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425\"/>
    </mc:Choice>
  </mc:AlternateContent>
  <xr:revisionPtr revIDLastSave="0" documentId="13_ncr:1_{AA895AC3-6F89-447C-975D-B1A86E7EB73B}" xr6:coauthVersionLast="47" xr6:coauthVersionMax="47" xr10:uidLastSave="{00000000-0000-0000-0000-000000000000}"/>
  <bookViews>
    <workbookView xWindow="-108" yWindow="-108" windowWidth="23256" windowHeight="12576" tabRatio="903"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P55" i="9" s="1"/>
  <c r="I55" i="9"/>
  <c r="H55" i="9"/>
  <c r="G55" i="9"/>
  <c r="F55" i="9"/>
  <c r="E55" i="9"/>
  <c r="D55" i="9"/>
  <c r="C55" i="9"/>
  <c r="P56" i="9" l="1"/>
  <c r="G56" i="9"/>
  <c r="H56" i="9"/>
  <c r="C56" i="9" l="1"/>
  <c r="N56" i="9"/>
  <c r="E56" i="9"/>
  <c r="D56" i="9"/>
  <c r="J56" i="9"/>
  <c r="I56" i="9"/>
  <c r="L56" i="9"/>
  <c r="M56" i="9"/>
  <c r="F56" i="9"/>
  <c r="O56" i="9"/>
  <c r="K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<sst xmlns="http://schemas.openxmlformats.org/spreadsheetml/2006/main" count="25851" uniqueCount="3347">
  <si>
    <t>jueves, 10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</si>
  <si>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</si>
  <si>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</si>
  <si>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</si>
  <si>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</si>
  <si>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</si>
  <si>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</si>
  <si>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</si>
  <si>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</si>
  <si>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</si>
  <si>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</si>
  <si>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</si>
  <si>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</si>
  <si>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</si>
  <si>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</si>
  <si>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</si>
  <si>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</si>
  <si>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</si>
  <si>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10/04/2025 00:00:00</t>
  </si>
  <si>
    <t>11/04/2025 00:00:00</t>
  </si>
  <si>
    <t>DECLARACIÓN DE SITUACIÓN EXCEPCIONAL EN LA S.E. PORTILLO DE 60 kV</t>
  </si>
  <si>
    <t>NO</t>
  </si>
  <si>
    <t>FALLA</t>
  </si>
  <si>
    <t>EGASA</t>
  </si>
  <si>
    <t>CHARCANI II</t>
  </si>
  <si>
    <t>GENERADOR HIDROELÉCTRICO</t>
  </si>
  <si>
    <t>G3</t>
  </si>
  <si>
    <t>10/04/2025 14:55:00</t>
  </si>
  <si>
    <t>10/04/2025 15:06:00</t>
  </si>
  <si>
    <t>DESCONEXIÓN DEL GRUPO G3 DE LA C.H. CHARCANI II</t>
  </si>
  <si>
    <t>ELECTRONORTE S.A.</t>
  </si>
  <si>
    <t xml:space="preserve">ESPINA COLORADA - DUNA                                                                              </t>
  </si>
  <si>
    <t xml:space="preserve">LINEA DE TRANSMISION          </t>
  </si>
  <si>
    <t>L-1334</t>
  </si>
  <si>
    <t>10/04/2025 13:59:00</t>
  </si>
  <si>
    <t>10/04/2025 14:17:00</t>
  </si>
  <si>
    <t>DESCONEXIÓN DE LAS LINEAS L-1334 (ESPINA COLORADA - DUNA HUAMBOS) 138 KV POR FALLA</t>
  </si>
  <si>
    <t>ISA PERU</t>
  </si>
  <si>
    <t>PUCALLPA</t>
  </si>
  <si>
    <t>STATCOM</t>
  </si>
  <si>
    <t>SVC-6</t>
  </si>
  <si>
    <t>10/04/2025 11:28:47</t>
  </si>
  <si>
    <t>10/04/2025 13:16:00</t>
  </si>
  <si>
    <t xml:space="preserve">DESCONEXIÓN DEL SVC-6 DE LA S.E. PUCALLPA 60 KV </t>
  </si>
  <si>
    <t>RED DE ENERGIA DEL PERU S.A.</t>
  </si>
  <si>
    <t>TINGO MARÍA - AUCAYACU</t>
  </si>
  <si>
    <t>L-1122</t>
  </si>
  <si>
    <t>10/04/2025 10:23:00</t>
  </si>
  <si>
    <t>10/04/2025 13:30:00</t>
  </si>
  <si>
    <t>DECLARACIÓN DE SITUACIÓN EXCEPCIONAL EN LA LÍNEA L-1122 (TINGO MARÍA - AUCAYACU) DE 138 kV</t>
  </si>
  <si>
    <t>10/04/2025 14:15:00</t>
  </si>
  <si>
    <t>10/04/2025 17:04:00</t>
  </si>
  <si>
    <t>10/04/2025 18:21:00</t>
  </si>
  <si>
    <t>10/04/2025 21:20:00</t>
  </si>
  <si>
    <t>ATLANTICA TRANSMISION SUR S.A.</t>
  </si>
  <si>
    <t>POROMA - OCONA</t>
  </si>
  <si>
    <t>L-5034</t>
  </si>
  <si>
    <t>10/04/2025 07:01:00</t>
  </si>
  <si>
    <t>DECLARACIÓN DE SITUACION EXCEPCIONAL EN EL ENLACE CENTRO - SUR</t>
  </si>
  <si>
    <t>RESTRICCIONES OPERATIVAS</t>
  </si>
  <si>
    <t>FECHA</t>
  </si>
  <si>
    <t>HORA
INICIO</t>
  </si>
  <si>
    <t>HORA
FINAL</t>
  </si>
  <si>
    <t>T.Eq.</t>
  </si>
  <si>
    <t>10/04/2025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</si>
  <si>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</si>
  <si>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</si>
  <si>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</si>
  <si>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</si>
  <si>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</si>
  <si>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</si>
  <si>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</si>
  <si>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</si>
  <si>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</si>
  <si>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</si>
  <si>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</si>
  <si>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</si>
  <si>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</si>
  <si>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</si>
  <si>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</si>
  <si>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</si>
  <si>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</si>
  <si>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</si>
  <si>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</si>
  <si>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</si>
  <si>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</si>
  <si>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</si>
  <si>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</si>
  <si>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</si>
  <si>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</si>
  <si>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</si>
  <si>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</si>
  <si>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</si>
  <si>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</si>
  <si>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</si>
  <si>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</si>
  <si>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</si>
  <si>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</si>
  <si>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</si>
  <si>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</si>
  <si>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</si>
  <si>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</si>
  <si>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</si>
  <si>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</si>
  <si>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</si>
  <si>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</si>
  <si>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</si>
  <si>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</si>
  <si>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</si>
  <si>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</si>
  <si>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</si>
  <si>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</si>
  <si>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</si>
  <si>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</si>
  <si>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</si>
  <si>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</si>
  <si>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</si>
  <si>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</si>
  <si>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</si>
  <si>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</si>
  <si>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</si>
  <si>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</si>
  <si>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</si>
  <si>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</si>
  <si>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</si>
  <si>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</si>
  <si>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</si>
  <si>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</si>
  <si>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</si>
  <si>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</si>
  <si>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</si>
  <si>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</si>
  <si>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</si>
  <si>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</si>
  <si>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</si>
  <si>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</si>
  <si>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</si>
  <si>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</si>
  <si>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</si>
  <si>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</si>
  <si>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</si>
  <si>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</si>
  <si>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</si>
  <si>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</si>
  <si>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</si>
  <si>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</si>
  <si>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</si>
  <si>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</si>
  <si>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</si>
  <si>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</si>
  <si>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</si>
  <si>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</si>
  <si>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</si>
  <si>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</si>
  <si>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</si>
  <si>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</si>
  <si>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</si>
  <si>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</si>
  <si>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</si>
  <si>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</si>
  <si>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</si>
  <si>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</si>
  <si>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</si>
  <si>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</si>
  <si>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</si>
  <si>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</si>
  <si>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</si>
  <si>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</si>
  <si>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</si>
  <si>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</si>
  <si>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</si>
  <si>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</si>
  <si>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</si>
  <si>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</si>
  <si>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</si>
  <si>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</si>
  <si>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10/04/2025 00:00</t>
  </si>
  <si>
    <t>11/04/2025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</si>
  <si>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</si>
  <si>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</si>
  <si>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</si>
  <si>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</si>
  <si>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</si>
  <si>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</si>
  <si>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</si>
  <si>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</si>
  <si>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</si>
  <si>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</si>
  <si>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</si>
  <si>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</si>
  <si>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</si>
  <si>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</si>
  <si>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</si>
  <si>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</si>
  <si>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</si>
  <si>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</si>
  <si>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</si>
  <si>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</si>
  <si>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</si>
  <si>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</si>
  <si>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</si>
  <si>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</si>
  <si>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</si>
  <si>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</si>
  <si>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</si>
  <si>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</si>
  <si>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</si>
  <si>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</si>
  <si>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</si>
  <si>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</si>
  <si>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</si>
  <si>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</si>
  <si>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</si>
  <si>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</si>
  <si>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</si>
  <si>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</si>
  <si>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</si>
  <si>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</si>
  <si>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</si>
  <si>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</si>
  <si>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</si>
  <si>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RUBI</t>
  </si>
  <si>
    <t>BARRA A_220 kV</t>
  </si>
  <si>
    <t>10/04/2025 04:33</t>
  </si>
  <si>
    <t>A solicitud de ORYGEN para pruebas de independizacion de los equipos de Clemesi.</t>
  </si>
  <si>
    <t>RUBI - MONTALVO</t>
  </si>
  <si>
    <t>L-2037</t>
  </si>
  <si>
    <t>Indisponible a solicitud de ORYGEN por trabajos en la Barra 220kV. en la S.E. Rubi. La linea permanece energizada desde SE Montalvo y solo se apertura en extremo SE Rubi CL-2037.</t>
  </si>
  <si>
    <t>BIOENERGIA DEL CHIRA S.A.</t>
  </si>
  <si>
    <t>CA?A BRAVA</t>
  </si>
  <si>
    <t xml:space="preserve">CENTRAL                  </t>
  </si>
  <si>
    <t>Para Central Ca?a Brava debido a mantenimiento anual preventivo</t>
  </si>
  <si>
    <t>CHAVARRIA - CAJAMARQUILLA</t>
  </si>
  <si>
    <t>L-2015</t>
  </si>
  <si>
    <t>10/04/2025 08:23</t>
  </si>
  <si>
    <t>10/04/2025 13:57</t>
  </si>
  <si>
    <t>CORRECCION DE DMS EN VANO T56 A T57</t>
  </si>
  <si>
    <t>LOMERA</t>
  </si>
  <si>
    <t>CL-2117</t>
  </si>
  <si>
    <t>10/04/2025 07:47</t>
  </si>
  <si>
    <t>10/04/2025 17:23</t>
  </si>
  <si>
    <t>FUERA DE SERVICIO A SOLICITUD DE REP</t>
  </si>
  <si>
    <t xml:space="preserve">CORR.     </t>
  </si>
  <si>
    <t>PORTILLO-GLORIA</t>
  </si>
  <si>
    <t>L-6437</t>
  </si>
  <si>
    <t>10/04/2025 07:44</t>
  </si>
  <si>
    <t>10/04/2025 13:37</t>
  </si>
  <si>
    <t>A SOLICITUD DE ILLAPU: MANTENIMIENTO PREVENTIVO EN LA BAHIA DE LLEGADA DE LA LINEA L6437 EN LA SE GLORIA 60 KV.</t>
  </si>
  <si>
    <t>CHARCANI I</t>
  </si>
  <si>
    <t>10/04/2025 07:00</t>
  </si>
  <si>
    <t>10/04/2025 13:48</t>
  </si>
  <si>
    <t>Mantenimiento Preventivo Electrico LLTT, CH III a CH II</t>
  </si>
  <si>
    <t>Rebabitado cojinete de empuje</t>
  </si>
  <si>
    <t>10/04/2025 07:02</t>
  </si>
  <si>
    <t>10/04/2025 14:01</t>
  </si>
  <si>
    <t>10/04/2025 14:55</t>
  </si>
  <si>
    <t>10/04/2025 15:06</t>
  </si>
  <si>
    <t>Desconexion intempestiva por causa en investigacion</t>
  </si>
  <si>
    <t>F</t>
  </si>
  <si>
    <t>CHARCANI III</t>
  </si>
  <si>
    <t>10/04/2025 07:37</t>
  </si>
  <si>
    <t>10/04/2025 14:15</t>
  </si>
  <si>
    <t>CHARCANI IV</t>
  </si>
  <si>
    <t>Mantenimiento Generador</t>
  </si>
  <si>
    <t>CHARCANI V</t>
  </si>
  <si>
    <t>CAMPANARIO</t>
  </si>
  <si>
    <t>FS por prevencion temporada de lluvias</t>
  </si>
  <si>
    <t>DIQUE CINCEL</t>
  </si>
  <si>
    <t>Mantenimiento Compuerta Vagon y camino rodadura</t>
  </si>
  <si>
    <t xml:space="preserve">CHILINA D                                         </t>
  </si>
  <si>
    <t>TG</t>
  </si>
  <si>
    <t>10/04/2025 08:00</t>
  </si>
  <si>
    <t>10/04/2025 15:13</t>
  </si>
  <si>
    <t>Mantenimiento Bimensual</t>
  </si>
  <si>
    <t>SANTUARIO</t>
  </si>
  <si>
    <t>ACOPLE 138</t>
  </si>
  <si>
    <t>En servicio barra 2,uso en grupo N1 Charcani V con interruptor de acoplamiento, por falla</t>
  </si>
  <si>
    <t>EGEJUNIN</t>
  </si>
  <si>
    <t>SANTA CRUZ II</t>
  </si>
  <si>
    <t>Mantenimiento correctivo mayor de turbina del G2</t>
  </si>
  <si>
    <t>EGESUR</t>
  </si>
  <si>
    <t>INDEPENDENCIA</t>
  </si>
  <si>
    <t xml:space="preserve">INDEP_G3       </t>
  </si>
  <si>
    <t>10/04/2025 17:11</t>
  </si>
  <si>
    <t>Mantenimiento correctivo por alta temperatura de gases de escape</t>
  </si>
  <si>
    <t>T-30</t>
  </si>
  <si>
    <t>Mantenimiento correctivo del transformador de potencia en reserva - DELCROSA</t>
  </si>
  <si>
    <t>10/04/2025 18:20</t>
  </si>
  <si>
    <t>Operacion por Prueba como parte de su mantenimiento correctivo. A las 18:10 horas se declara disponible ante el COES.</t>
  </si>
  <si>
    <t>PRUEBA</t>
  </si>
  <si>
    <t>MALACAS</t>
  </si>
  <si>
    <t>TR-TG5</t>
  </si>
  <si>
    <t>Mantenimiento Preventivo - BAT11 - TG5</t>
  </si>
  <si>
    <t>RESERVA FRIA DE GENERACION TALARA</t>
  </si>
  <si>
    <t>TG5</t>
  </si>
  <si>
    <t>INSPECCION BOROSCOPICA y Mantenimiento preventivos BOP</t>
  </si>
  <si>
    <t>CHILCA - CHILCA 1</t>
  </si>
  <si>
    <t>L-2102</t>
  </si>
  <si>
    <t>MANTENIMIENTO ANUAL</t>
  </si>
  <si>
    <t>CHILCA 1</t>
  </si>
  <si>
    <t>BARRA220kV-2</t>
  </si>
  <si>
    <t>10/04/2025 19:24</t>
  </si>
  <si>
    <t>Mantenimiento correctivo del INT-1558 del acoplamiento debido a falla por falsa se?al de baja presion de SF6</t>
  </si>
  <si>
    <t>BESS-CHILCA1</t>
  </si>
  <si>
    <t>CHT2</t>
  </si>
  <si>
    <t>MANTENIMIENTO ANUAL DE TRANSFORMADOR PRINCIPAL DE TG2 220/16 kV</t>
  </si>
  <si>
    <t>CL_CHT7_BESS</t>
  </si>
  <si>
    <t>CL-2102</t>
  </si>
  <si>
    <t>MANTENIMIENTO / LIMPIEZA DE CELDA</t>
  </si>
  <si>
    <t>CL-TG2</t>
  </si>
  <si>
    <t>HCB-1558</t>
  </si>
  <si>
    <t>10/04/2025 18:54</t>
  </si>
  <si>
    <t xml:space="preserve">TG2            </t>
  </si>
  <si>
    <t>INSPECCION DE 33000 EOH (HOT GAS PATH)</t>
  </si>
  <si>
    <t>MANTENIMIENTO / LIMPIEZA DE CELDA (SL-D3)</t>
  </si>
  <si>
    <t>INT-5653</t>
  </si>
  <si>
    <t>REPARACION INT-5653 INDISPONIBLE POR FALLA INTERNA DEL INTERRUPTOR, MANTTO GENERAL Y PRUEBAS ELECTRICAS DE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</si>
  <si>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</si>
  <si>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</si>
  <si>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</si>
  <si>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</si>
  <si>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</si>
  <si>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</si>
  <si>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</si>
  <si>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</si>
  <si>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</si>
  <si>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</si>
  <si>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</si>
  <si>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</si>
  <si>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QIT2</t>
  </si>
  <si>
    <t>MODIFICACION VALVULAS ENFRIADORES TRANSFORMADOR U2</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</si>
  <si>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</si>
  <si>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</si>
  <si>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</si>
  <si>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</si>
  <si>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</si>
  <si>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</si>
  <si>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</si>
  <si>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</si>
  <si>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</si>
  <si>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</si>
  <si>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</si>
  <si>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</si>
  <si>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</si>
  <si>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</si>
  <si>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</si>
  <si>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</si>
  <si>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</si>
  <si>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</si>
  <si>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</si>
  <si>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MANTENIMIENTO MAYOR UG2 (CAMBIO DE COMPONENTES INTERNOS DE LA TURBINA).</t>
  </si>
  <si>
    <t>REPARACION INTERNA DEL GENERADOR G2 (INCLUYE DESCARGAS PARCIALES)</t>
  </si>
  <si>
    <t>INFRAESTRUCTURAS Y ENERGIAS DEL PERU S.A.C.</t>
  </si>
  <si>
    <t>RESERVA FRIA PUCALLPA</t>
  </si>
  <si>
    <t>G1-G25</t>
  </si>
  <si>
    <t>10/04/2025 10:02</t>
  </si>
  <si>
    <t>10/04/2025 11:00</t>
  </si>
  <si>
    <t>G11 PRUEBA CON CARGA 1.8 MW DESPUES DE MANTENIMIENTO.</t>
  </si>
  <si>
    <t>JOYA SOLAR S.A.C.</t>
  </si>
  <si>
    <t>SAN MARTIN SOLAR</t>
  </si>
  <si>
    <t>10/04/2025 10:00</t>
  </si>
  <si>
    <t>10/04/2025 17:40</t>
  </si>
  <si>
    <t>ENERGIZACION DE NUEVOS EQUIPOS O INSTALACIONES.  Se energiza seis (6) Centros de Transformacion (CTIN) desde la barra A del lado de 33kV.</t>
  </si>
  <si>
    <t>G.S.+SAN+MARTIN-BL1</t>
  </si>
  <si>
    <t>10/04/2025 10:30</t>
  </si>
  <si>
    <t>ENERGIZACION DE NUEVOS EQUIPOS O INSTALACIONES.   Energizacion de circuitos en barra A en el lado de 33kV.</t>
  </si>
  <si>
    <t>TRP-220</t>
  </si>
  <si>
    <t>El transformador TRP-220 permanece energizado con la finalidad de energizar la barra A y circuitos de conexion a CT s</t>
  </si>
  <si>
    <t>BARRA_B_33 kV</t>
  </si>
  <si>
    <t>ENERGIZACION DE NUEVOS EQUIPOS O INSTALACIONES.  La barra permanece desenergizada debido a pruebas en rele de mando sincronizado del Trafo TRP-221 que se encuentra desenergizado.</t>
  </si>
  <si>
    <t>TRP-221</t>
  </si>
  <si>
    <t>10/04/2025 15:12</t>
  </si>
  <si>
    <t>Transformador TRP-221 Primera energizacion  (prueba de rele de mando sincronizado).  SE deja tranaformador desenergizado.</t>
  </si>
  <si>
    <t>BARRA_A_33 kV</t>
  </si>
  <si>
    <t>ENERGIZACION DE NUEVOS EQUIPOS O INSTALACIONES.  Energizacion de circuitos en barra A de 33kV</t>
  </si>
  <si>
    <t>MINI CENTRAL CERRO DEL AGUILA</t>
  </si>
  <si>
    <t>MANTENIMIENTO ANUAL DE MINICENTRAL</t>
  </si>
  <si>
    <t>LUZ DEL SUR</t>
  </si>
  <si>
    <t>BALNEARIOS</t>
  </si>
  <si>
    <t>10/04/2025 03:06</t>
  </si>
  <si>
    <t>10/04/2025 21:47</t>
  </si>
  <si>
    <t>POR SEGURIDAD, POR TRABAJOS EN EL TRA5 DE SE BALNEARIOS</t>
  </si>
  <si>
    <t>ST-2 220KV</t>
  </si>
  <si>
    <t>TR-5</t>
  </si>
  <si>
    <t>10/04/2025 03:18</t>
  </si>
  <si>
    <t>10/04/2025 21:52</t>
  </si>
  <si>
    <t>PRUEBA DE RELE. MANTENIMIENTO Y CONTROL DE EQUIPOS</t>
  </si>
  <si>
    <t>MARCOBRE S.A.C.</t>
  </si>
  <si>
    <t>MINA JUSTA</t>
  </si>
  <si>
    <t>TR_4712-TX-002</t>
  </si>
  <si>
    <t>10/04/2025 08:03</t>
  </si>
  <si>
    <t>MANTENIMIENTO PREVENTIVO Y PRUEBAS ELECTRICAS DE EQUIPO</t>
  </si>
  <si>
    <t>MINERA ANTAMINA</t>
  </si>
  <si>
    <t>VIZCARRA</t>
  </si>
  <si>
    <t>SVC-VIZCARRA</t>
  </si>
  <si>
    <t>10/04/2025 06:45</t>
  </si>
  <si>
    <t>10/04/2025 17:54</t>
  </si>
  <si>
    <t>Indisponibilidad del SVC - Vizcarra 16 kV, continuacion de trabajos de mantenimiento y aterramiento de los paneles acusticos</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</si>
  <si>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</si>
  <si>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</si>
  <si>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</si>
  <si>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</si>
  <si>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</si>
  <si>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</si>
  <si>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</si>
  <si>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</si>
  <si>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</si>
  <si>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</si>
  <si>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</si>
  <si>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</si>
  <si>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INDISPONIBLE POR PROBLEMS EN EL SISTEMA DE ACCIONAMIENTO DE APERTURA Y CIERRE INTERRUPOR IP220-31.</t>
  </si>
  <si>
    <t>HUAMPANI</t>
  </si>
  <si>
    <t>G1</t>
  </si>
  <si>
    <t>10/04/2025 16:07</t>
  </si>
  <si>
    <t>Revision del descargador sincrono de la unidad. Prueba de la unidad desde las 16:07 a 16:17h</t>
  </si>
  <si>
    <t>T1-RUBI</t>
  </si>
  <si>
    <t>10/04/2025 04:44</t>
  </si>
  <si>
    <t>INDEPENDIZACION DE SE?ALES S.E. CLEMESI</t>
  </si>
  <si>
    <t>T2-RUBI</t>
  </si>
  <si>
    <t>10/04/2025 04:47</t>
  </si>
  <si>
    <t>T3-CLEMESI</t>
  </si>
  <si>
    <t>10/04/2025 04:59</t>
  </si>
  <si>
    <t>SANTA ROSA</t>
  </si>
  <si>
    <t xml:space="preserve">UTI6           </t>
  </si>
  <si>
    <t>UNIDAD RESTRINGIDA A 25 MW</t>
  </si>
  <si>
    <t xml:space="preserve">PETRAMAS                                          </t>
  </si>
  <si>
    <t>DO?A CATALINA</t>
  </si>
  <si>
    <t>10/04/2025 08:09</t>
  </si>
  <si>
    <t>10/04/2025 17:58</t>
  </si>
  <si>
    <t>MANTENIMIENTO DE 40500 HRS</t>
  </si>
  <si>
    <t>LA GRINGA V</t>
  </si>
  <si>
    <t>MANTENIMIENTO DE RADIADOR</t>
  </si>
  <si>
    <t>PLUZ ENERGIA PERU S.A.A.</t>
  </si>
  <si>
    <t>MEDIO MUNDO</t>
  </si>
  <si>
    <t>BARRA B_220kV</t>
  </si>
  <si>
    <t>10/04/2025 16:00</t>
  </si>
  <si>
    <t>MANTENIMIENTO PREVENTIVO DE EQUIPOS AT</t>
  </si>
  <si>
    <t>CL-2126</t>
  </si>
  <si>
    <t>AUCAYACU</t>
  </si>
  <si>
    <t>T28-162</t>
  </si>
  <si>
    <t>INDISPONIBLE POR FALLAS EN EL SISTEMA DE PUESTA A TIERRA. EL T65 ASUME LA CARGA</t>
  </si>
  <si>
    <t>CERRO VERDE</t>
  </si>
  <si>
    <t>10/04/2025 12:26</t>
  </si>
  <si>
    <t>MP 1A LIMPIEZA DE AISLAMIENTO EN CELDA DE ACOPLE, ACTIVIDAD CON BARRA  B  FUERA DE SERVICIO. (R0114144)</t>
  </si>
  <si>
    <t>BARRA B 138 kV</t>
  </si>
  <si>
    <t>MP 1A LIMPIEZA DE AISLAMIENTO A EQUIPOS DE BARRA. (R0114146)</t>
  </si>
  <si>
    <t>FUERA DE SERVICIO DEBIDO A TRABAJOS DE ACOPLE-138KV. (R0114144)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</si>
  <si>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</si>
  <si>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</si>
  <si>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</si>
  <si>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</si>
  <si>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</si>
  <si>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</si>
  <si>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IN-4040</t>
  </si>
  <si>
    <t>10/04/2025 05:57</t>
  </si>
  <si>
    <t>10/04/2025 17:30</t>
  </si>
  <si>
    <t>MP 15A LIMPIEZA Y ENGOMADO DEL AISLADORES DE LA CELDA DEL IN-4040. EJECUTOR REP. (R0095660)</t>
  </si>
  <si>
    <t>MP 4A RETIRO DE GRASA SILICONA EN EL IN-4040, TC-4045 Y TC-4046. EJECUTOR CONTRATISTA. (R0114997)</t>
  </si>
  <si>
    <t>BC-01</t>
  </si>
  <si>
    <t>10/04/2025 08:56</t>
  </si>
  <si>
    <t>10/04/2025 17:12</t>
  </si>
  <si>
    <t>MP 1A INSPECCION DE CAPACITORES. (R0114037)</t>
  </si>
  <si>
    <t>HUANCAVELICA</t>
  </si>
  <si>
    <t>INDISPONIBLE RELE DE ACOPLAMIENTO. EN CONSECUENCIA, HUANCAVELICA OPERA EN SIMPLE BARRA CON BARRA  B  F/S.</t>
  </si>
  <si>
    <t>BARRA220B</t>
  </si>
  <si>
    <t>HUANCAVELICA - CHIRIBAMBA</t>
  </si>
  <si>
    <t>L-2130</t>
  </si>
  <si>
    <t>NO SE TIENE HABILITADO SISTEMA DE TELEPROTECCION Y RECIERRES POR PENDIENTES EN LA PRUEBA E2E. SE ACELERO LA ZONA 2 EN 200 MS.</t>
  </si>
  <si>
    <t>LOMERA - ZAPALLAL</t>
  </si>
  <si>
    <t xml:space="preserve">L-2117 </t>
  </si>
  <si>
    <t>10/04/2025 17:22</t>
  </si>
  <si>
    <t>CAMBIO DE FIBRA OPTICA (FO) DEL TRAMO P-342 A P-346, REQUIERE L-2311 CON RECIERRES DESHABILITADOS. (R0118075)</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</si>
  <si>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</si>
  <si>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</si>
  <si>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</si>
  <si>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</si>
  <si>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</si>
  <si>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PACHACHACA</t>
  </si>
  <si>
    <t>LEVANTAR RTU DE SUBESTACION PACHACHACA. POR CAIDA DE SICAM SE PRESENTA PERDIDA DE SUPERVISION Y MALA CALIDAD DE SE?ALES (R0118869).</t>
  </si>
  <si>
    <t>PARAMONGA NUEVA - MEDIO MUNDO</t>
  </si>
  <si>
    <t>L-2126</t>
  </si>
  <si>
    <t>10/04/2025 16:56</t>
  </si>
  <si>
    <t>A SOLCIITUD DE PLUZ ENERGIA PERU.</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</si>
  <si>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</si>
  <si>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</si>
  <si>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</si>
  <si>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</si>
  <si>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</si>
  <si>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</si>
  <si>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CONFIGURACION DOBLE BARRA INVERTIDA CELDAS DE REP, TRANSMANTARO Y CHINALCO. PENDIENTE NORMALIZACION.</t>
  </si>
  <si>
    <t>POMACOCHA - SAN JUAN</t>
  </si>
  <si>
    <t>L-2206</t>
  </si>
  <si>
    <t>10/04/2025 07:51</t>
  </si>
  <si>
    <t>10/04/2025 18:16</t>
  </si>
  <si>
    <t>MP 6A LIMPIEZA MANUAL DE AISLADORES ENGOMADOS DE TORRES T-557 A T-613, REQUIERE L-2205 CON RECIERRES DESHABILITADOS. (R0115821)</t>
  </si>
  <si>
    <t>SAN JUAN</t>
  </si>
  <si>
    <t>CL-2206</t>
  </si>
  <si>
    <t>10/04/2025 08:25</t>
  </si>
  <si>
    <t>10/04/2025 17:55</t>
  </si>
  <si>
    <t>POA: CAMBIO DE PERFILES CORROIDOS EN CELDA. (R0112791)</t>
  </si>
  <si>
    <t>TRUJILLO NORTE - CHIMBOTE 1</t>
  </si>
  <si>
    <t>L-2232</t>
  </si>
  <si>
    <t>POA: CAMBIO DE CONDUCTOR DEL POSTE P-2 AL P-28, P-86 AL P-99, P-100 AL P-214 Y TORRES T-1 A T-104, ACTIVIDAD CON CORTE CONTINUO. (R0112056). REFORZAR TORRES T103 y T104 (R0118789).</t>
  </si>
  <si>
    <t>ZORRITOS - MACHALA</t>
  </si>
  <si>
    <t>L-2280_old</t>
  </si>
  <si>
    <t>CUELLOS CERRADOS EN ESTRUCTURA E131 LADO ECUADOR A SOLICITUD DE CENACE DESDE EL 25.02.2025.</t>
  </si>
  <si>
    <t>SOUTHERN PERU CC</t>
  </si>
  <si>
    <t>ILO 1</t>
  </si>
  <si>
    <t>OCB-652</t>
  </si>
  <si>
    <t>10/04/2025 12:00</t>
  </si>
  <si>
    <t>MANTENIMIENTO CORRECTIVO DE INTERRUPTOR OCB-652 EN SE ILO1 POR PRESENCIA DE ALARMA DE BAJA PRESION DE AIRE. la linea L-1383 Ilo1 – Moquegua se encuentra en servicio con el interruptor OCB-650 en la S.E. Ilo1</t>
  </si>
  <si>
    <t xml:space="preserve">CAHUA                                             </t>
  </si>
  <si>
    <t>10/04/2025 18:24</t>
  </si>
  <si>
    <t>CAMBIO DE TURBINA DYNAVEC FASE 3 POR DYNAVEC FASE 2 G2</t>
  </si>
  <si>
    <t xml:space="preserve">GALLITO CIEGO                                     </t>
  </si>
  <si>
    <t>10/04/2025 08:24</t>
  </si>
  <si>
    <t>10/04/2025 17:21</t>
  </si>
  <si>
    <t>FUERA DE SERVICIO PARA INSTALACION DE INSTRUMENTACION PARA PRUEBAS DE VIBRACION</t>
  </si>
  <si>
    <t>PARAMONGA E. - CAHUA</t>
  </si>
  <si>
    <t>L-1033</t>
  </si>
  <si>
    <t>LINEA FUERA DE SERVICIO POR FALLA.</t>
  </si>
  <si>
    <t>PARAMONGA N. - PARAMONGA E.</t>
  </si>
  <si>
    <t>L-1101</t>
  </si>
  <si>
    <t>LINEA EN BAIPAS CON LA L-1102 PARA ALIMENTAR LAS CARGAS DE LA SSEE PARAMONGA EXISTENTE Y CAHUA Y PONER E/S LA CH CAHUA.</t>
  </si>
  <si>
    <t xml:space="preserve">AGUAYTIA                                          </t>
  </si>
  <si>
    <t>Disponibilidad de 19MMSCF para la CT Aguaytia.</t>
  </si>
  <si>
    <t>TERNA PERU S.A.C.</t>
  </si>
  <si>
    <t>AGUAYTIA - PUCALLPA</t>
  </si>
  <si>
    <t>L-1156</t>
  </si>
  <si>
    <t>Intervencion de ajuste de reles a solicitud del COES, ajuste de protecciones en las subestaciones Aguaytia y Pucallpa, no requiere corte de energia de la L-1156, intervencion en remoto.</t>
  </si>
  <si>
    <t>CAMPAS</t>
  </si>
  <si>
    <t>BARRA_B_500 kV</t>
  </si>
  <si>
    <t>GARANTIA: REVISAR CIRCUITO DE DISPARO Y PUNTOS DE FUGA DE GAS SF6 ASOCIADOS A LOS COMPARTIMIENTOS DE LA BARRA B QUE ESTA INDISPONIBLE (R0118857).</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</si>
  <si>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</si>
  <si>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</si>
  <si>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</si>
  <si>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</si>
  <si>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</si>
  <si>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</si>
  <si>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10/04/2025 09:02</t>
  </si>
  <si>
    <t>TRAMO DE LINEA ENERGIZADA MEDIANTE EL INTERRUPTOR IN-5184, HASTA LA TORRE T104, 109.8KM DE LINEA PARA EVITAR ROBO DE CONDUCTOR.</t>
  </si>
  <si>
    <t>CAMPO ARMI?O</t>
  </si>
  <si>
    <t>CL-2051</t>
  </si>
  <si>
    <t>10/04/2025 08:37</t>
  </si>
  <si>
    <t>10/04/2025 16:14</t>
  </si>
  <si>
    <t>CORREGIR ANOMALIA TERMICA CON DELTA TEMPERATURA 48.4 ° EN EL TRANSFORMADOR DE CORRIENTE TCL1 FASE  R . (R0118444)</t>
  </si>
  <si>
    <t>SA-5117_BarraA</t>
  </si>
  <si>
    <t>BRAZO INFERIOR DEL SECCIONADOR SA-5117 (17.9.24) CON POSIBLE ROTURAS DE LA CREMALLERA INTERIOR. DISPONIBLE PARA MANIOBRAS DE FORMA LOCAL DESDE NIVEL CERO.</t>
  </si>
  <si>
    <t>BARRA A 220kV</t>
  </si>
  <si>
    <t>10/04/2025 06:56</t>
  </si>
  <si>
    <t>10/04/2025 18:58</t>
  </si>
  <si>
    <t>A SOLICITUD DE ENGIE.</t>
  </si>
  <si>
    <t>BARRA A 500kV</t>
  </si>
  <si>
    <t>10/04/2025 08:16</t>
  </si>
  <si>
    <t>MP 6A CAMBIO DE BRAZOS DEL SECCIONADOR PANTOGRAFO DE BARRA SA-5113. (R0116539)</t>
  </si>
  <si>
    <t>CHILCA-FENIX</t>
  </si>
  <si>
    <t>L-5011</t>
  </si>
  <si>
    <t>FUERA DE SERVICIO, CORTE CONTINUO A SOLICITUD DE FENIX POWER.</t>
  </si>
  <si>
    <t>CAMBIO DE HERRAJES Y FERRETERIA, REQUIERE L-5013 CON RECIERRES DESHABILITADOS. (R0115233)</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</si>
  <si>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</si>
  <si>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</si>
  <si>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</si>
  <si>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</si>
  <si>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</si>
  <si>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</si>
  <si>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t>
  </si>
  <si>
    <t>TRABAJOS CORRECTIVOS TORRES COLAPSADAS (R0118712). TRABAJOS DE 07:00 A 18:00 HORAS.</t>
  </si>
  <si>
    <t>COTARUSE</t>
  </si>
  <si>
    <t>SECCIONADOR DE LINEA SL1B21 ABIERTO E INDISPONIBLE PARA MANIOBRAS. L-2051 E/S, NO IMPIDE OPERACION DEL XC-1. PARA EL CORRECTIVO SE SOLICITARA LA DESCONEXION DE LA L-2051.</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</si>
  <si>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</si>
  <si>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</si>
  <si>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</si>
  <si>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</si>
  <si>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</si>
  <si>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</si>
  <si>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DE L-5010 500KV.</t>
  </si>
  <si>
    <t>10/04/2025 17:00</t>
  </si>
  <si>
    <t>SOLICITUD DE COBRA: INTEGRACION DE SE?ALES DEL NUEVO DIAMETRO 1 Y DEL CORTE  C  DEL DIAMETRO 3 POR PROTOCOLO IEC104 - SICAM PASS. CON PERDIDA DE SUPERVISION DURANTE LA ACTIVIDAD. (R0118732)</t>
  </si>
  <si>
    <t>IN-5140</t>
  </si>
  <si>
    <t>10/04/2025 09:36</t>
  </si>
  <si>
    <t>10/04/2025 14:46</t>
  </si>
  <si>
    <t>MP 1A LAVADO DEL AISLAMIENTO CON GRUA DE LOS EQUIPOS IN-5140, TC-5113 Y TC-5103. (R0118191)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</si>
  <si>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</si>
  <si>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</si>
  <si>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</si>
  <si>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</si>
  <si>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</si>
  <si>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IN-5060</t>
  </si>
  <si>
    <t>10/04/2025 06:16</t>
  </si>
  <si>
    <t>10/04/2025 18:23</t>
  </si>
  <si>
    <t>MP 15A ENGOMADO DE AISLAMIENTO A EQUIPOS IN-5060, TC-5037 Y 3 AISLADORES DE SOPORTE. (R0118711)</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</si>
  <si>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</si>
  <si>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</si>
  <si>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</si>
  <si>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</si>
  <si>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</si>
  <si>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</si>
  <si>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</si>
  <si>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</si>
  <si>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</si>
  <si>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</si>
  <si>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</si>
  <si>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</si>
  <si>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</si>
  <si>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</si>
  <si>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</si>
  <si>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</si>
  <si>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</si>
  <si>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</si>
  <si>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</si>
  <si>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</si>
  <si>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</si>
  <si>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</si>
  <si>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</si>
  <si>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ELECTROPERU</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</si>
  <si>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</si>
  <si>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</si>
  <si>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</si>
  <si>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</si>
  <si>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</si>
  <si>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</si>
  <si>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</si>
  <si>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</si>
  <si>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</si>
  <si>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</si>
  <si>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</si>
  <si>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INVERSIONES SHAQSHA S.A.C.</t>
  </si>
  <si>
    <t>COLCA SOLAR S.A.C.</t>
  </si>
  <si>
    <t>ENERGIA RENOVABLE DEL SUR S.A.</t>
  </si>
  <si>
    <t>GR CORTARRAMA SOCIEDAD ANONIMA CERRADA</t>
  </si>
  <si>
    <t>GR TARUCA SOCIEDAD ANONIMA CERRADA</t>
  </si>
  <si>
    <t>HYDRO GLOBAL PERÚ S.A.C.</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</si>
  <si>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</si>
  <si>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</si>
  <si>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</si>
  <si>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</si>
  <si>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</si>
  <si>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</si>
  <si>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</si>
  <si>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</si>
  <si>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</si>
  <si>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</si>
  <si>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</si>
  <si>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</si>
  <si>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</si>
  <si>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</si>
  <si>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</si>
  <si>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</si>
  <si>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</si>
  <si>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</si>
  <si>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</si>
  <si>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</si>
  <si>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</si>
  <si>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</si>
  <si>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</si>
  <si>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</si>
  <si>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</si>
  <si>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</si>
  <si>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</si>
  <si>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</si>
  <si>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</si>
  <si>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</si>
  <si>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</si>
  <si>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</si>
  <si>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</si>
  <si>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</si>
  <si>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</si>
  <si>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</si>
  <si>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</si>
  <si>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</si>
  <si>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</si>
  <si>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</si>
  <si>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</si>
  <si>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</si>
  <si>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</si>
  <si>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</si>
  <si>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</si>
  <si>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</si>
  <si>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</si>
  <si>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</si>
  <si>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</si>
  <si>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</si>
  <si>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</si>
  <si>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</si>
  <si>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</si>
  <si>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</si>
  <si>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</si>
  <si>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</si>
  <si>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</si>
  <si>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</si>
  <si>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</si>
  <si>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</si>
  <si>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</si>
  <si>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</si>
  <si>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</si>
  <si>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</si>
  <si>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</si>
  <si>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</si>
  <si>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</si>
  <si>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</si>
  <si>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</si>
  <si>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</si>
  <si>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</si>
  <si>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</si>
  <si>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</si>
  <si>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</si>
  <si>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</si>
  <si>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</si>
  <si>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</si>
  <si>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</si>
  <si>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</si>
  <si>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</si>
  <si>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</si>
  <si>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</si>
  <si>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</si>
  <si>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</si>
  <si>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</si>
  <si>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</si>
  <si>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</si>
  <si>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</si>
  <si>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</si>
  <si>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</si>
  <si>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</si>
  <si>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</si>
  <si>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</si>
  <si>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</si>
  <si>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</si>
  <si>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</si>
  <si>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</si>
  <si>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</si>
  <si>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</si>
  <si>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</si>
  <si>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</si>
  <si>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</si>
  <si>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</si>
  <si>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</si>
  <si>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</si>
  <si>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</si>
  <si>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</si>
  <si>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</si>
  <si>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</si>
  <si>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</si>
  <si>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</si>
  <si>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</si>
  <si>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</si>
  <si>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</si>
  <si>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</si>
  <si>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</si>
  <si>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</si>
  <si>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</si>
  <si>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</si>
  <si>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</si>
  <si>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</si>
  <si>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</si>
  <si>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</si>
  <si>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</si>
  <si>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</si>
  <si>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</si>
  <si>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SAN GABAN III</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</si>
  <si>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</si>
  <si>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</si>
  <si>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</si>
  <si>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</si>
  <si>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</si>
  <si>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</si>
  <si>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</si>
  <si>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</si>
  <si>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</si>
  <si>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</si>
  <si>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</si>
  <si>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</si>
  <si>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</si>
  <si>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</si>
  <si>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</si>
  <si>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</si>
  <si>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</si>
  <si>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</si>
  <si>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</si>
  <si>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</si>
  <si>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</si>
  <si>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</si>
  <si>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</si>
  <si>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</si>
  <si>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</si>
  <si>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</si>
  <si>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</si>
  <si>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</si>
  <si>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</si>
  <si>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</si>
  <si>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</si>
  <si>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</si>
  <si>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</si>
  <si>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</si>
  <si>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</si>
  <si>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</si>
  <si>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</si>
  <si>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</si>
  <si>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</si>
  <si>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</si>
  <si>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</si>
  <si>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</si>
  <si>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</si>
  <si>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</si>
  <si>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</si>
  <si>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</si>
  <si>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</si>
  <si>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</si>
  <si>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</si>
  <si>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</si>
  <si>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</si>
  <si>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</si>
  <si>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</si>
  <si>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</si>
  <si>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</si>
  <si>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</si>
  <si>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</si>
  <si>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</si>
  <si>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</si>
  <si>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</si>
  <si>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</si>
  <si>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</si>
  <si>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</si>
  <si>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</si>
  <si>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</si>
  <si>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</si>
  <si>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</si>
  <si>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</si>
  <si>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</si>
  <si>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</si>
  <si>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</si>
  <si>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</si>
  <si>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</si>
  <si>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</si>
  <si>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</si>
  <si>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</si>
  <si>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</si>
  <si>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</si>
  <si>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</si>
  <si>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</si>
  <si>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</si>
  <si>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</si>
  <si>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</si>
  <si>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</si>
  <si>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</si>
  <si>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</si>
  <si>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</si>
  <si>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</si>
  <si>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</si>
  <si>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</si>
  <si>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</si>
  <si>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</si>
  <si>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</si>
  <si>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</si>
  <si>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</si>
  <si>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</si>
  <si>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</si>
  <si>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</si>
  <si>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</si>
  <si>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</si>
  <si>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</si>
  <si>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</si>
  <si>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</si>
  <si>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</si>
  <si>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</si>
  <si>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</si>
  <si>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</si>
  <si>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</si>
  <si>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</si>
  <si>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</si>
  <si>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</si>
  <si>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</si>
  <si>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</si>
  <si>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</si>
  <si>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</si>
  <si>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</si>
  <si>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</si>
  <si>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</si>
  <si>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</si>
  <si>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</si>
  <si>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</si>
  <si>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</si>
  <si>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</si>
  <si>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</si>
  <si>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</si>
  <si>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</si>
  <si>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</si>
  <si>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</si>
  <si>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</si>
  <si>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</si>
  <si>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</si>
  <si>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</si>
  <si>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</si>
  <si>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</si>
  <si>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</si>
  <si>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</si>
  <si>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</si>
  <si>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</si>
  <si>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</si>
  <si>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</si>
  <si>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</si>
  <si>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</si>
  <si>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</si>
  <si>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</si>
  <si>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</si>
  <si>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</si>
  <si>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</si>
  <si>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</si>
  <si>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</si>
  <si>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</si>
  <si>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</si>
  <si>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</si>
  <si>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</si>
  <si>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</si>
  <si>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</si>
  <si>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</si>
  <si>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</si>
  <si>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</si>
  <si>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</si>
  <si>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</si>
  <si>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</si>
  <si>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</si>
  <si>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</si>
  <si>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</si>
  <si>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</si>
  <si>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</si>
  <si>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</si>
  <si>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</si>
  <si>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</si>
  <si>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</si>
  <si>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</si>
  <si>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</si>
  <si>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</si>
  <si>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</si>
  <si>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</si>
  <si>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</si>
  <si>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</si>
  <si>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</si>
  <si>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</si>
  <si>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</si>
  <si>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</si>
  <si>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</si>
  <si>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</si>
  <si>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</si>
  <si>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</si>
  <si>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</si>
  <si>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</si>
  <si>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</si>
  <si>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</si>
  <si>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</si>
  <si>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</si>
  <si>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</si>
  <si>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</si>
  <si>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</si>
  <si>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</si>
  <si>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</si>
  <si>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</si>
  <si>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</si>
  <si>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</si>
  <si>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</si>
  <si>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</si>
  <si>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</si>
  <si>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</si>
  <si>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</si>
  <si>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</si>
  <si>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</si>
  <si>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</si>
  <si>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</si>
  <si>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</si>
  <si>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</si>
  <si>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</si>
  <si>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</si>
  <si>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</si>
  <si>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</si>
  <si>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</si>
  <si>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</si>
  <si>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</si>
  <si>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</si>
  <si>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</si>
  <si>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</si>
  <si>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</si>
  <si>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</si>
  <si>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</si>
  <si>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</si>
  <si>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</si>
  <si>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</si>
  <si>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</si>
  <si>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</si>
  <si>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</si>
  <si>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</si>
  <si>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</si>
  <si>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</si>
  <si>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</si>
  <si>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</si>
  <si>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</si>
  <si>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</si>
  <si>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</si>
  <si>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</si>
  <si>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</si>
  <si>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</si>
  <si>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</si>
  <si>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</si>
  <si>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</si>
  <si>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</si>
  <si>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</si>
  <si>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</si>
  <si>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</si>
  <si>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</si>
  <si>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</si>
  <si>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</si>
  <si>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</si>
  <si>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</si>
  <si>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</si>
  <si>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</si>
  <si>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</si>
  <si>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</si>
  <si>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</si>
  <si>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</si>
  <si>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</si>
  <si>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</si>
  <si>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</si>
  <si>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</si>
  <si>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</si>
  <si>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</si>
  <si>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</si>
  <si>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</si>
  <si>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</si>
  <si>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</si>
  <si>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</si>
  <si>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</si>
  <si>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</si>
  <si>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</si>
  <si>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</si>
  <si>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</si>
  <si>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</si>
  <si>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</si>
  <si>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</si>
  <si>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</si>
  <si>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</si>
  <si>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</si>
  <si>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</si>
  <si>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</si>
  <si>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</si>
  <si>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</si>
  <si>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</si>
  <si>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</si>
  <si>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</si>
  <si>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</si>
  <si>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</si>
  <si>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</si>
  <si>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</si>
  <si>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</si>
  <si>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</si>
  <si>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</si>
  <si>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</si>
  <si>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</si>
  <si>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</si>
  <si>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</si>
  <si>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</si>
  <si>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</si>
  <si>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</si>
  <si>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</si>
  <si>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</si>
  <si>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</si>
  <si>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</si>
  <si>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</si>
  <si>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</si>
  <si>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</si>
  <si>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</si>
  <si>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</si>
  <si>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</si>
  <si>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</si>
  <si>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</si>
  <si>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</si>
  <si>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</si>
  <si>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</si>
  <si>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</si>
  <si>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</si>
  <si>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</si>
  <si>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</si>
  <si>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</si>
  <si>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</si>
  <si>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</si>
  <si>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</si>
  <si>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</si>
  <si>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</si>
  <si>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</si>
  <si>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</si>
  <si>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</si>
  <si>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</si>
  <si>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</si>
  <si>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</si>
  <si>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</si>
  <si>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</si>
  <si>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</si>
  <si>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</si>
  <si>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</si>
  <si>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</si>
  <si>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</si>
  <si>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</si>
  <si>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</si>
  <si>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</si>
  <si>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</si>
  <si>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jueves, 10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</si>
  <si>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</si>
  <si>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</si>
  <si>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</si>
  <si>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</si>
  <si>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</si>
  <si>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</si>
  <si>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</si>
  <si>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</si>
  <si>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</si>
  <si>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</si>
  <si>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</si>
  <si>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</si>
  <si>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</si>
  <si>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</si>
  <si>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</si>
  <si>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</si>
  <si>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</si>
  <si>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</si>
  <si>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</si>
  <si>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</si>
  <si>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</si>
  <si>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</si>
  <si>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</si>
  <si>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</si>
  <si>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</si>
  <si>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</si>
  <si>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</si>
  <si>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</si>
  <si>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</si>
  <si>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</si>
  <si>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</si>
  <si>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</si>
  <si>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</si>
  <si>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</si>
  <si>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</si>
  <si>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</si>
  <si>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</si>
  <si>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</si>
  <si>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</si>
  <si>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TG1</t>
  </si>
  <si>
    <t>TG2</t>
  </si>
  <si>
    <t>CT REFINERIA TALARA</t>
  </si>
  <si>
    <t>TV1 REF TALARA</t>
  </si>
  <si>
    <t>TV2 REF TALARA</t>
  </si>
  <si>
    <t>C.S. MATARANI</t>
  </si>
  <si>
    <t>C.E. HUAMBOS</t>
  </si>
  <si>
    <t>C.E. DUNA</t>
  </si>
  <si>
    <t>CH SAN GABAN III</t>
  </si>
  <si>
    <t>CHSAN GABAN III</t>
  </si>
  <si>
    <t>C.T. RF PTO MALDONADO</t>
  </si>
  <si>
    <t>C.T. RF PUCALLPA</t>
  </si>
  <si>
    <t>C.S.+SAN+MARTIN+SOLAR</t>
  </si>
  <si>
    <t>M.C.H. CERRO DEL AGUILA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</si>
  <si>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</si>
  <si>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</si>
  <si>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</si>
  <si>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</si>
  <si>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</si>
  <si>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</si>
  <si>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</si>
  <si>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</si>
  <si>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</si>
  <si>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</si>
  <si>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</si>
  <si>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</si>
  <si>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</si>
  <si>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</si>
  <si>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</si>
  <si>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</si>
  <si>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</si>
  <si>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</si>
  <si>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</si>
  <si>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</si>
  <si>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</si>
  <si>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</si>
  <si>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</si>
  <si>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</si>
  <si>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</si>
  <si>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</si>
  <si>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</si>
  <si>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</si>
  <si>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</si>
  <si>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</si>
  <si>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</si>
  <si>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</si>
  <si>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</si>
  <si>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</si>
  <si>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</si>
  <si>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</si>
  <si>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</si>
  <si>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</si>
  <si>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</si>
  <si>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</si>
  <si>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</si>
  <si>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</si>
  <si>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</si>
  <si>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</si>
  <si>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</si>
  <si>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</si>
  <si>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</si>
  <si>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</si>
  <si>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</si>
  <si>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</si>
  <si>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</si>
  <si>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</si>
  <si>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</si>
  <si>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</si>
  <si>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</si>
  <si>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</si>
  <si>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</si>
  <si>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</si>
  <si>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</si>
  <si>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</si>
  <si>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</si>
  <si>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</si>
  <si>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</si>
  <si>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</si>
  <si>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</si>
  <si>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</si>
  <si>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</si>
  <si>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</si>
  <si>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</si>
  <si>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</si>
  <si>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</si>
  <si>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</si>
  <si>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</si>
  <si>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</si>
  <si>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</si>
  <si>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</si>
  <si>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</si>
  <si>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</si>
  <si>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</si>
  <si>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</si>
  <si>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</si>
  <si>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</si>
  <si>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</si>
  <si>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</si>
  <si>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</si>
  <si>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</si>
  <si>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</si>
  <si>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INDEPENDENCIA GAS</t>
  </si>
  <si>
    <t>10/04/2025 11:33:00</t>
  </si>
  <si>
    <t>10/04/2025 13:00:00</t>
  </si>
  <si>
    <t>POR POTENCIA O ENERGIA</t>
  </si>
  <si>
    <t>10/04/2025 13:11:00</t>
  </si>
  <si>
    <t>10/04/2025 13:01:00</t>
  </si>
  <si>
    <t>A MINIMA CARGA</t>
  </si>
  <si>
    <t>INDEP_G3</t>
  </si>
  <si>
    <t>10/04/2025 17:11:00</t>
  </si>
  <si>
    <t>10/04/2025 18:20:00</t>
  </si>
  <si>
    <t>10/04/2025 17:00:00</t>
  </si>
  <si>
    <t>POR PRUEBAS</t>
  </si>
  <si>
    <t>REQ. PROPIO</t>
  </si>
  <si>
    <t>10/04/2025 19:32:00</t>
  </si>
  <si>
    <t>10/04/2025 21:46:00</t>
  </si>
  <si>
    <t>10/04/2025 19:28:00</t>
  </si>
  <si>
    <t>10/04/2025 21:57:00</t>
  </si>
  <si>
    <t>10/04/2025 21:46:01</t>
  </si>
  <si>
    <t>MALACAS1 TG6 - GAS</t>
  </si>
  <si>
    <t>10/04/2025 07:47:00</t>
  </si>
  <si>
    <t>10/04/2025 07:33:00</t>
  </si>
  <si>
    <t>CHILCA1 CCOMB TG3 - GAS</t>
  </si>
  <si>
    <t>10/04/2025 08:31:00</t>
  </si>
  <si>
    <t>CHILCA1 TG1 - GAS</t>
  </si>
  <si>
    <t>10/04/2025 06:05:00</t>
  </si>
  <si>
    <t>10/04/2025 05:44:00</t>
  </si>
  <si>
    <t>En proceso de acople al modo ciclo combinado 2x1.</t>
  </si>
  <si>
    <t>CHILCA1 CCOMB TG1 &amp; TG3 - GAS</t>
  </si>
  <si>
    <t>A las 23:54 h se bajó a 400 MW.</t>
  </si>
  <si>
    <t>REF_TALARA TV1 - NLH_RFG</t>
  </si>
  <si>
    <t>REF_TALARA TV2 - NLH_RFG</t>
  </si>
  <si>
    <t>RF PUCALLPA - D2</t>
  </si>
  <si>
    <t>10/04/2025 10:02:00</t>
  </si>
  <si>
    <t>10/04/2025 11:00:00</t>
  </si>
  <si>
    <t>10/04/2025 09:57:00</t>
  </si>
  <si>
    <t>Pruebas con la unidad G11</t>
  </si>
  <si>
    <t>10/04/2025 11:38:00</t>
  </si>
  <si>
    <t>10/04/2025 13:21:00</t>
  </si>
  <si>
    <t>10/04/2025 11:34:00</t>
  </si>
  <si>
    <t>10/04/2025 13:19:00</t>
  </si>
  <si>
    <t>POR SEGURIDAD</t>
  </si>
  <si>
    <t>Se requirió la operación por tensión hasta las 12:05h</t>
  </si>
  <si>
    <t>KALLPA CCOMB TG1 &amp; TG2 &amp; TG3 - GAS</t>
  </si>
  <si>
    <t>10/04/2025 01:00:00</t>
  </si>
  <si>
    <t>POR RSF</t>
  </si>
  <si>
    <t>10/04/2025 02:00:00</t>
  </si>
  <si>
    <t>10/04/2025 03:00:00</t>
  </si>
  <si>
    <t>10/04/2025 04:00:00</t>
  </si>
  <si>
    <t>10/04/2025 10:30:00</t>
  </si>
  <si>
    <t>10/04/2025 18:40:00</t>
  </si>
  <si>
    <t>10/04/2025 22:49:00</t>
  </si>
  <si>
    <t>LAS FLORES CCOMB TG1 - GAS</t>
  </si>
  <si>
    <t>10/04/2025 00:16:00</t>
  </si>
  <si>
    <t>10/04/2025 01:01:00</t>
  </si>
  <si>
    <t>10/04/2025 06:42:00</t>
  </si>
  <si>
    <t>10/04/2025 22:56:00</t>
  </si>
  <si>
    <t>A las 13:11 h, S/C generar a 200 MW.
A las 13:59 h, S/C generar a máxima.</t>
  </si>
  <si>
    <t>VENTANILLA CCOMB TG3 &amp; TG4 - GAS</t>
  </si>
  <si>
    <t>10/04/2025 08:27:00</t>
  </si>
  <si>
    <t>10/04/2025 13:10:00</t>
  </si>
  <si>
    <t>10/04/2025 18:17:00</t>
  </si>
  <si>
    <t>HUAYCOLORO - BIOGAS</t>
  </si>
  <si>
    <t>DONA CATALINA  - BIOGAS</t>
  </si>
  <si>
    <t>10/04/2025 08:01:00</t>
  </si>
  <si>
    <t>10/04/2025 17:58:00</t>
  </si>
  <si>
    <t>10/04/2025 17:57:00</t>
  </si>
  <si>
    <t>CALLAO - BIOGAS</t>
  </si>
  <si>
    <t>OQUENDO CCOMB TG1 - GAS</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</si>
  <si>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</si>
  <si>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</si>
  <si>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</si>
  <si>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Preventivo Eléctrico LLTT, CH III a CH II</t>
  </si>
  <si>
    <t>Desconexión intempestiva por causa en investigación</t>
  </si>
  <si>
    <t>YUNCÁN</t>
  </si>
  <si>
    <t>Indisponibilidad de las señales ICCP debido al mantenimiento anual de la central.</t>
  </si>
  <si>
    <t>REPARACIÓN INTERNA DEL GENERADOR G2 (INCLUYE DESCARGAS PARCIALES)</t>
  </si>
  <si>
    <t>HUAMPANÍ</t>
  </si>
  <si>
    <t>Revisión del descargador síncrono de la unidad. Prueba de la unidad desde las 16:07 a 16:17h</t>
  </si>
  <si>
    <t>DOÑA CATALINA</t>
  </si>
  <si>
    <t>EJECUTADO</t>
  </si>
  <si>
    <t>Jueves 10 de Abril del 2025 / SEM N° 14</t>
  </si>
  <si>
    <t xml:space="preserve">ENERGIA RENOVABLES       </t>
  </si>
  <si>
    <t xml:space="preserve">COGENERACION             </t>
  </si>
  <si>
    <t xml:space="preserve">NO INTEGRANTES           </t>
  </si>
  <si>
    <t>Jueves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</si>
  <si>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</si>
  <si>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</si>
  <si>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</si>
  <si>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</si>
  <si>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</si>
  <si>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</si>
  <si>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</si>
  <si>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</si>
  <si>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</si>
  <si>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</si>
  <si>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</si>
  <si>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</si>
  <si>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</si>
  <si>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</si>
  <si>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</si>
  <si>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</si>
  <si>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</si>
  <si>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</si>
  <si>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</si>
  <si>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</si>
  <si>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</si>
  <si>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</si>
  <si>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</si>
  <si>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</si>
  <si>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</si>
  <si>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</si>
  <si>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</si>
  <si>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</si>
  <si>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</si>
  <si>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</si>
  <si>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</si>
  <si>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</si>
  <si>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</si>
  <si>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</si>
  <si>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</si>
  <si>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</si>
  <si>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</si>
  <si>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</si>
  <si>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</si>
  <si>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</si>
  <si>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</si>
  <si>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</si>
  <si>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</si>
  <si>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</si>
  <si>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</si>
  <si>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</si>
  <si>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</si>
  <si>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</si>
  <si>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</si>
  <si>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</si>
  <si>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</si>
  <si>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</si>
  <si>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</si>
  <si>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</si>
  <si>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</si>
  <si>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</si>
  <si>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</si>
  <si>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</si>
  <si>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</si>
  <si>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</si>
  <si>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</si>
  <si>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</si>
  <si>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</si>
  <si>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</si>
  <si>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</si>
  <si>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</si>
  <si>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</si>
  <si>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</si>
  <si>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</si>
  <si>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</si>
  <si>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</si>
  <si>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</si>
  <si>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</si>
  <si>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</si>
  <si>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</si>
  <si>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</si>
  <si>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</si>
  <si>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</si>
  <si>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</si>
  <si>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</si>
  <si>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</si>
  <si>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</si>
  <si>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</si>
  <si>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</si>
  <si>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</si>
  <si>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</si>
  <si>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</si>
  <si>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</si>
  <si>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</si>
  <si>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</si>
  <si>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</si>
  <si>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</si>
  <si>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</si>
  <si>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</si>
  <si>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</si>
  <si>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</si>
  <si>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</si>
  <si>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</si>
  <si>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</si>
  <si>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</si>
  <si>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</si>
  <si>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</si>
  <si>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</si>
  <si>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</si>
  <si>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</si>
  <si>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</si>
  <si>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</si>
  <si>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</si>
  <si>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</si>
  <si>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</si>
  <si>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</si>
  <si>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</si>
  <si>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</si>
  <si>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</si>
  <si>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</si>
  <si>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</si>
  <si>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</si>
  <si>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</si>
  <si>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</si>
  <si>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</si>
  <si>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</si>
  <si>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</si>
  <si>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</si>
  <si>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</si>
  <si>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</si>
  <si>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</si>
  <si>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</si>
  <si>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</si>
  <si>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</si>
  <si>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</si>
  <si>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</si>
  <si>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</si>
  <si>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</si>
  <si>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</si>
  <si>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</si>
  <si>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</si>
  <si>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</si>
  <si>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</si>
  <si>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</si>
  <si>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</si>
  <si>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</si>
  <si>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</si>
  <si>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</si>
  <si>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</si>
  <si>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</si>
  <si>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</si>
  <si>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</si>
  <si>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</si>
  <si>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</si>
  <si>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</si>
  <si>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</si>
  <si>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</si>
  <si>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</si>
  <si>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</si>
  <si>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</si>
  <si>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</si>
  <si>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</si>
  <si>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</si>
  <si>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</si>
  <si>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</si>
  <si>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</si>
  <si>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</si>
  <si>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</si>
  <si>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</si>
  <si>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</si>
  <si>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</si>
  <si>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</si>
  <si>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</si>
  <si>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</si>
  <si>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</si>
  <si>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</si>
  <si>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</si>
  <si>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</si>
  <si>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</si>
  <si>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</si>
  <si>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</si>
  <si>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</si>
  <si>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</si>
  <si>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</si>
  <si>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</si>
  <si>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</si>
  <si>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</si>
  <si>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</si>
  <si>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</si>
  <si>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</si>
  <si>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</si>
  <si>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</si>
  <si>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</si>
  <si>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</si>
  <si>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</si>
  <si>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</si>
  <si>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</si>
  <si>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</si>
  <si>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</si>
  <si>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</si>
  <si>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</si>
  <si>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</si>
  <si>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</si>
  <si>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</si>
  <si>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</si>
  <si>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</si>
  <si>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</si>
  <si>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</si>
  <si>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</si>
  <si>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</si>
  <si>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</si>
  <si>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</si>
  <si>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</si>
  <si>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</si>
  <si>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</si>
  <si>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</si>
  <si>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</si>
  <si>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</si>
  <si>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</si>
  <si>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</si>
  <si>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</si>
  <si>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</si>
  <si>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</si>
  <si>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</si>
  <si>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</si>
  <si>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</si>
  <si>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</si>
  <si>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</si>
  <si>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</si>
  <si>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</si>
  <si>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</si>
  <si>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</si>
  <si>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</si>
  <si>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</si>
  <si>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</si>
  <si>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</si>
  <si>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</si>
  <si>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</si>
  <si>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</si>
  <si>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</si>
  <si>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</si>
  <si>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</si>
  <si>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</si>
  <si>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</si>
  <si>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</si>
  <si>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</si>
  <si>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12:00:00</t>
  </si>
  <si>
    <t>22:00:00</t>
  </si>
  <si>
    <t>03:00:00</t>
  </si>
  <si>
    <t>Caudal vertimiento promedio Pallca</t>
  </si>
  <si>
    <t>10:30:00</t>
  </si>
  <si>
    <t>18:30:00</t>
  </si>
  <si>
    <t>Reporte de Stock de Combustibles</t>
  </si>
  <si>
    <t>TIPO DE COMBUSTIBLE</t>
  </si>
  <si>
    <t>FINAL DECLARADO</t>
  </si>
  <si>
    <t>RECEPCIÓN</t>
  </si>
  <si>
    <t>UNIDADES</t>
  </si>
  <si>
    <t>OBSERVACIONES</t>
  </si>
  <si>
    <t>DIESEL</t>
  </si>
  <si>
    <t>m3</t>
  </si>
  <si>
    <t>RESIDUAL R500</t>
  </si>
  <si>
    <t>C.T. ILO 2</t>
  </si>
  <si>
    <t>CARBON</t>
  </si>
  <si>
    <t>Tn</t>
  </si>
  <si>
    <t>Disminución por variación de temperatura</t>
  </si>
  <si>
    <t>Consumo de combustible interno en planta por FSNL de la unidad GT-2.</t>
  </si>
  <si>
    <t>Reporte de Consumo de Combustibles</t>
  </si>
  <si>
    <t>CONSUMO DE COMBUSTIBLES - LÍQUIDO, SÓLIDO, GASEOSO</t>
  </si>
  <si>
    <t>MEDIDOR</t>
  </si>
  <si>
    <t>10/Apr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</si>
  <si>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</si>
  <si>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</si>
  <si>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</si>
  <si>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</si>
  <si>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</si>
  <si>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</si>
  <si>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</si>
  <si>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</si>
  <si>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</si>
  <si>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</si>
  <si>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</si>
  <si>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</si>
  <si>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</si>
  <si>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</si>
  <si>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</si>
  <si>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</si>
  <si>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</si>
  <si>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</si>
  <si>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</si>
  <si>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</si>
  <si>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</si>
  <si>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</si>
  <si>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</si>
  <si>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</si>
  <si>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</si>
  <si>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</si>
  <si>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</si>
  <si>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</si>
  <si>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</si>
  <si>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</si>
  <si>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</si>
  <si>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</si>
  <si>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</si>
  <si>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</si>
  <si>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</si>
  <si>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</si>
  <si>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</si>
  <si>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</si>
  <si>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</si>
  <si>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</si>
  <si>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</si>
  <si>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</si>
  <si>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</si>
  <si>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</si>
  <si>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</si>
  <si>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</si>
  <si>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</si>
  <si>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</si>
  <si>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</si>
  <si>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</si>
  <si>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</si>
  <si>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</si>
  <si>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</si>
  <si>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</si>
  <si>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</si>
  <si>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</si>
  <si>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</si>
  <si>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</si>
  <si>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</si>
  <si>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</si>
  <si>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</si>
  <si>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</si>
  <si>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</si>
  <si>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</si>
  <si>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</si>
  <si>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</si>
  <si>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</si>
  <si>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</si>
  <si>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</si>
  <si>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</si>
  <si>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</si>
  <si>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</si>
  <si>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</si>
  <si>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10/04/2025 01:00</t>
  </si>
  <si>
    <t>10/04/2025 02:00</t>
  </si>
  <si>
    <t>10/04/2025 03:00</t>
  </si>
  <si>
    <t>10/04/2025 04:00</t>
  </si>
  <si>
    <t>10/04/2025 05:00</t>
  </si>
  <si>
    <t>10/04/2025 06:00</t>
  </si>
  <si>
    <t>10/04/2025 09:00</t>
  </si>
  <si>
    <t>10/04/2025 13:00</t>
  </si>
  <si>
    <t>10/04/2025 14:00</t>
  </si>
  <si>
    <t>10/04/2025 15:00</t>
  </si>
  <si>
    <t>10/04/2025 18:00</t>
  </si>
  <si>
    <t>10/04/2025 19:00</t>
  </si>
  <si>
    <t>10/04/2025 20:00</t>
  </si>
  <si>
    <t>10/04/2025 21:00</t>
  </si>
  <si>
    <t>10/04/2025 22:00</t>
  </si>
  <si>
    <t>10/04/2025 23:00</t>
  </si>
  <si>
    <t>TEMPERATURA AMBIENTE (ºC)</t>
  </si>
  <si>
    <t>Disponibilidad de Gas Natural de las Centrales Termoeléctricas</t>
  </si>
  <si>
    <t>GASEODUCTO</t>
  </si>
  <si>
    <t>VOLUMEN DE GAS (Mm3)</t>
  </si>
  <si>
    <t>INICIAL</t>
  </si>
  <si>
    <t>GASEODUCTO DE CAMISEA (EGESUR)</t>
  </si>
  <si>
    <t>11/04/2025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</si>
  <si>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</si>
  <si>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</si>
  <si>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</si>
  <si>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</si>
  <si>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</si>
  <si>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</si>
  <si>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</si>
  <si>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</si>
  <si>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</si>
  <si>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</si>
  <si>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</si>
  <si>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</si>
  <si>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</si>
  <si>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</si>
  <si>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</si>
  <si>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</si>
  <si>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</si>
  <si>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</si>
  <si>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</si>
  <si>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</si>
  <si>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</si>
  <si>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</si>
  <si>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</si>
  <si>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</si>
  <si>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</si>
  <si>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</si>
  <si>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</si>
  <si>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</si>
  <si>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</si>
  <si>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</si>
  <si>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</si>
  <si>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</si>
  <si>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</si>
  <si>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</si>
  <si>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</si>
  <si>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</si>
  <si>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</si>
  <si>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</si>
  <si>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</si>
  <si>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</si>
  <si>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</si>
  <si>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</si>
  <si>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</si>
  <si>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</si>
  <si>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</si>
  <si>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</si>
  <si>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</si>
  <si>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</si>
  <si>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</si>
  <si>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</si>
  <si>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</si>
  <si>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</si>
  <si>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</si>
  <si>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</si>
  <si>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</si>
  <si>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</si>
  <si>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</si>
  <si>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</si>
  <si>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</si>
  <si>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</si>
  <si>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</si>
  <si>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</si>
  <si>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</si>
  <si>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</si>
  <si>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</si>
  <si>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</si>
  <si>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</si>
  <si>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</si>
  <si>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</si>
  <si>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</si>
  <si>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</si>
  <si>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</si>
  <si>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</si>
  <si>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</si>
  <si>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</si>
  <si>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</si>
  <si>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</si>
  <si>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</si>
  <si>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</si>
  <si>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</si>
  <si>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</si>
  <si>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</si>
  <si>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</si>
  <si>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</si>
  <si>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</si>
  <si>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</si>
  <si>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</si>
  <si>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</si>
  <si>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</si>
  <si>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</si>
  <si>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</si>
  <si>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</si>
  <si>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</si>
  <si>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</si>
  <si>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</si>
  <si>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</si>
  <si>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</si>
  <si>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</si>
  <si>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</si>
  <si>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</si>
  <si>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</si>
  <si>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</si>
  <si>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</si>
  <si>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</si>
  <si>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</si>
  <si>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</si>
  <si>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</si>
  <si>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</si>
  <si>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</si>
  <si>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</si>
  <si>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</si>
  <si>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</si>
  <si>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</si>
  <si>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</si>
  <si>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</si>
  <si>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</si>
  <si>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</si>
  <si>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</si>
  <si>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</si>
  <si>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</si>
  <si>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</si>
  <si>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</si>
  <si>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</si>
  <si>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</si>
  <si>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</si>
  <si>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</si>
  <si>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</si>
  <si>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</si>
  <si>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</si>
  <si>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</si>
  <si>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</si>
  <si>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</si>
  <si>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</si>
  <si>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</si>
  <si>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</si>
  <si>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</si>
  <si>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</si>
  <si>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</si>
  <si>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</si>
  <si>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</si>
  <si>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</si>
  <si>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</si>
  <si>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</si>
  <si>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</si>
  <si>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</si>
  <si>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</si>
  <si>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</si>
  <si>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</si>
  <si>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</si>
  <si>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</si>
  <si>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</si>
  <si>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</si>
  <si>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</si>
  <si>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</si>
  <si>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</si>
  <si>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</si>
  <si>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</si>
  <si>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</si>
  <si>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</si>
  <si>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</si>
  <si>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</si>
  <si>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</si>
  <si>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</si>
  <si>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</si>
  <si>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</si>
  <si>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</si>
  <si>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</si>
  <si>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</si>
  <si>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</si>
  <si>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</si>
  <si>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</si>
  <si>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</si>
  <si>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</si>
  <si>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</si>
  <si>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</si>
  <si>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</si>
  <si>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</si>
  <si>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</si>
  <si>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</si>
  <si>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</si>
  <si>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</si>
  <si>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</si>
  <si>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</si>
  <si>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</si>
  <si>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</si>
  <si>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</si>
  <si>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</si>
  <si>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</si>
  <si>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</si>
  <si>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</si>
  <si>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</si>
  <si>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</si>
  <si>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</si>
  <si>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</si>
  <si>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</si>
  <si>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</si>
  <si>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</si>
  <si>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</si>
  <si>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</si>
  <si>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</si>
  <si>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</si>
  <si>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</si>
  <si>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</si>
  <si>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</si>
  <si>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</si>
  <si>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</si>
  <si>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</si>
  <si>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</si>
  <si>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</si>
  <si>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</si>
  <si>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</si>
  <si>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</si>
  <si>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</si>
  <si>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</si>
  <si>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</si>
  <si>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</si>
  <si>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</si>
  <si>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</si>
  <si>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</si>
  <si>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</si>
  <si>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</si>
  <si>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</si>
  <si>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</si>
  <si>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</si>
  <si>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</si>
  <si>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</si>
  <si>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</si>
  <si>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</si>
  <si>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</si>
  <si>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</si>
  <si>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</si>
  <si>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</si>
  <si>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</si>
  <si>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</si>
  <si>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</si>
  <si>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</si>
  <si>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</si>
  <si>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</si>
  <si>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</si>
  <si>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</si>
  <si>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</si>
  <si>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</si>
  <si>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</si>
  <si>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</si>
  <si>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</si>
  <si>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</si>
  <si>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</si>
  <si>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</si>
  <si>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</si>
  <si>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</si>
  <si>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</si>
  <si>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</si>
  <si>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</si>
  <si>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</si>
  <si>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</si>
  <si>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</si>
  <si>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</si>
  <si>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</si>
  <si>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</si>
  <si>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</si>
  <si>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</si>
  <si>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</si>
  <si>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</si>
  <si>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</si>
  <si>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</si>
  <si>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</si>
  <si>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</si>
  <si>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</si>
  <si>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</si>
  <si>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</si>
  <si>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</si>
  <si>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</si>
  <si>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</si>
  <si>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</si>
  <si>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</si>
  <si>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</si>
  <si>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</si>
  <si>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</si>
  <si>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</si>
  <si>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</si>
  <si>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</si>
  <si>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</si>
  <si>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</si>
  <si>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</si>
  <si>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</si>
  <si>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</si>
  <si>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</si>
  <si>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</si>
  <si>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</si>
  <si>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</si>
  <si>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</si>
  <si>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</si>
  <si>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</si>
  <si>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</si>
  <si>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</si>
  <si>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</si>
  <si>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</si>
  <si>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</si>
  <si>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</si>
  <si>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</si>
  <si>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</si>
  <si>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</si>
  <si>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</si>
  <si>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</si>
  <si>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</si>
  <si>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</si>
  <si>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</si>
  <si>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</si>
  <si>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</si>
  <si>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</si>
  <si>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</si>
  <si>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</si>
  <si>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</si>
  <si>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</si>
  <si>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</si>
  <si>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</si>
  <si>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</si>
  <si>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</si>
  <si>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</si>
  <si>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</si>
  <si>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</si>
  <si>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</si>
  <si>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</si>
  <si>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</si>
  <si>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</si>
  <si>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</si>
  <si>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</si>
  <si>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</si>
  <si>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</si>
  <si>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</si>
  <si>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</si>
  <si>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</si>
  <si>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</si>
  <si>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</si>
  <si>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</si>
  <si>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</si>
  <si>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</si>
  <si>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</si>
  <si>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</si>
  <si>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</si>
  <si>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</si>
  <si>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</si>
  <si>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</si>
  <si>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</si>
  <si>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</si>
  <si>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</si>
  <si>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</si>
  <si>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</si>
  <si>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</si>
  <si>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</si>
  <si>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</si>
  <si>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</si>
  <si>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</si>
  <si>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</si>
  <si>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</si>
  <si>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</si>
  <si>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</si>
  <si>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</si>
  <si>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</si>
  <si>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</si>
  <si>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</si>
  <si>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</si>
  <si>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</si>
  <si>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</si>
  <si>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</si>
  <si>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</si>
  <si>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</si>
  <si>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</si>
  <si>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</si>
  <si>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</si>
  <si>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</si>
  <si>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</si>
  <si>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</si>
  <si>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</si>
  <si>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</si>
  <si>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</si>
  <si>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</si>
  <si>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</si>
  <si>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</si>
  <si>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</si>
  <si>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</si>
  <si>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</si>
  <si>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</si>
  <si>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</si>
  <si>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</si>
  <si>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</si>
  <si>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</si>
  <si>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</si>
  <si>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</si>
  <si>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</si>
  <si>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</si>
  <si>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</si>
  <si>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</si>
  <si>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</si>
  <si>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</si>
  <si>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</si>
  <si>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</si>
  <si>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</si>
  <si>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</si>
  <si>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</si>
  <si>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</si>
  <si>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</si>
  <si>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</si>
  <si>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</si>
  <si>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</si>
  <si>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</si>
  <si>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</si>
  <si>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</si>
  <si>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</si>
  <si>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</si>
  <si>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</si>
  <si>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</si>
  <si>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</si>
  <si>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</si>
  <si>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</si>
  <si>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</si>
  <si>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</si>
  <si>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</si>
  <si>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</si>
  <si>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</si>
  <si>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</si>
  <si>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</si>
  <si>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</si>
  <si>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</si>
  <si>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</si>
  <si>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</si>
  <si>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</si>
  <si>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</si>
  <si>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</si>
  <si>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</si>
  <si>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</si>
  <si>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</si>
  <si>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</si>
  <si>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</si>
  <si>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</si>
  <si>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</si>
  <si>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</si>
  <si>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</si>
  <si>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</si>
  <si>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</si>
  <si>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</si>
  <si>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</si>
  <si>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</si>
  <si>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</si>
  <si>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</si>
  <si>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</si>
  <si>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</si>
  <si>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</si>
  <si>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</si>
  <si>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</si>
  <si>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</si>
  <si>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</si>
  <si>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</si>
  <si>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</si>
  <si>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</si>
  <si>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</si>
  <si>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</si>
  <si>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</si>
  <si>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</si>
  <si>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</si>
  <si>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</si>
  <si>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</si>
  <si>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</si>
  <si>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</si>
  <si>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</si>
  <si>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</si>
  <si>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</si>
  <si>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</si>
  <si>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</si>
  <si>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</si>
  <si>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</si>
  <si>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</si>
  <si>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</si>
  <si>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</si>
  <si>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</si>
  <si>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</si>
  <si>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</si>
  <si>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</si>
  <si>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</si>
  <si>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</si>
  <si>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</si>
  <si>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</si>
  <si>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</si>
  <si>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</si>
  <si>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</si>
  <si>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</si>
  <si>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</si>
  <si>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</si>
  <si>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</si>
  <si>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</si>
  <si>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</si>
  <si>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</si>
  <si>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</si>
  <si>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</si>
  <si>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</si>
  <si>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</si>
  <si>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</si>
  <si>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</si>
  <si>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</si>
  <si>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</si>
  <si>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</si>
  <si>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</si>
  <si>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</si>
  <si>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</si>
  <si>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</si>
  <si>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</si>
  <si>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</si>
  <si>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</si>
  <si>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</si>
  <si>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</si>
  <si>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</si>
  <si>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</si>
  <si>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</si>
  <si>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</si>
  <si>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</si>
  <si>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</si>
  <si>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</si>
  <si>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</si>
  <si>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</si>
  <si>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</si>
  <si>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</si>
  <si>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</si>
  <si>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</si>
  <si>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</si>
  <si>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</si>
  <si>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</si>
  <si>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</si>
  <si>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</si>
  <si>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</si>
  <si>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</si>
  <si>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</si>
  <si>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</si>
  <si>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</si>
  <si>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</si>
  <si>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</si>
  <si>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</si>
  <si>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</si>
  <si>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</si>
  <si>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</si>
  <si>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</si>
  <si>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</si>
  <si>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</si>
  <si>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</si>
  <si>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</si>
  <si>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</si>
  <si>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</si>
  <si>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</si>
  <si>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</si>
  <si>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</si>
  <si>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</si>
  <si>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</si>
  <si>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</si>
  <si>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</si>
  <si>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</si>
  <si>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</si>
  <si>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</si>
  <si>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</si>
  <si>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</si>
  <si>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</si>
  <si>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</si>
  <si>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</si>
  <si>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</si>
  <si>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L-663</t>
  </si>
  <si>
    <t>TRF-60/22.9/10</t>
  </si>
  <si>
    <t>L-2018</t>
  </si>
  <si>
    <t>L-645</t>
  </si>
  <si>
    <t>L-646</t>
  </si>
  <si>
    <t>L-2205</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</si>
  <si>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</si>
  <si>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</si>
  <si>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</si>
  <si>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</si>
  <si>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</si>
  <si>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</si>
  <si>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</si>
  <si>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</si>
  <si>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</si>
  <si>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</si>
  <si>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</si>
  <si>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</si>
  <si>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</si>
  <si>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</si>
  <si>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</si>
  <si>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</si>
  <si>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</si>
  <si>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</si>
  <si>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</si>
  <si>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</si>
  <si>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</si>
  <si>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</si>
  <si>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</si>
  <si>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</si>
  <si>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</si>
  <si>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</si>
  <si>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</si>
  <si>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</si>
  <si>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</si>
  <si>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</si>
  <si>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</si>
  <si>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</si>
  <si>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</si>
  <si>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</si>
  <si>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</si>
  <si>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</si>
  <si>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</si>
  <si>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</si>
  <si>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</si>
  <si>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</si>
  <si>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</si>
  <si>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</si>
  <si>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</si>
  <si>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</si>
  <si>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</si>
  <si>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</si>
  <si>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</si>
  <si>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</si>
  <si>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</si>
  <si>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</si>
  <si>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</si>
  <si>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</si>
  <si>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</si>
  <si>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</si>
  <si>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</si>
  <si>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</si>
  <si>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</si>
  <si>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</si>
  <si>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</si>
  <si>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</si>
  <si>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</si>
  <si>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</si>
  <si>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</si>
  <si>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</si>
  <si>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</si>
  <si>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</si>
  <si>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</si>
  <si>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</si>
  <si>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</si>
  <si>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</si>
  <si>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</si>
  <si>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</si>
  <si>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</si>
  <si>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</si>
  <si>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</si>
  <si>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</si>
  <si>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</si>
  <si>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</si>
  <si>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</si>
  <si>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</si>
  <si>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</si>
  <si>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</si>
  <si>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</si>
  <si>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</si>
  <si>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</si>
  <si>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</si>
  <si>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</si>
  <si>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</si>
  <si>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</si>
  <si>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</si>
  <si>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</si>
  <si>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</si>
  <si>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</si>
  <si>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</si>
  <si>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</si>
  <si>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</si>
  <si>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</si>
  <si>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</si>
  <si>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</si>
  <si>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</si>
  <si>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</si>
  <si>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</si>
  <si>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</si>
  <si>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</si>
  <si>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</si>
  <si>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</si>
  <si>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</si>
  <si>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</si>
  <si>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</si>
  <si>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</si>
  <si>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</si>
  <si>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</si>
  <si>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</si>
  <si>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</si>
  <si>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</si>
  <si>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</si>
  <si>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</si>
  <si>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</si>
  <si>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</si>
  <si>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</si>
  <si>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</si>
  <si>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</si>
  <si>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</si>
  <si>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</si>
  <si>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</si>
  <si>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</si>
  <si>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</si>
  <si>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</si>
  <si>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</si>
  <si>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</si>
  <si>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</si>
  <si>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</si>
  <si>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</si>
  <si>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</si>
  <si>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</si>
  <si>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</si>
  <si>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</si>
  <si>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</si>
  <si>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</si>
  <si>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</si>
  <si>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</si>
  <si>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</si>
  <si>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</si>
  <si>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</si>
  <si>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</si>
  <si>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</si>
  <si>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</si>
  <si>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</si>
  <si>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</si>
  <si>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</si>
  <si>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</si>
  <si>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</si>
  <si>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</si>
  <si>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</si>
  <si>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</si>
  <si>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</si>
  <si>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</si>
  <si>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</si>
  <si>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</si>
  <si>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</si>
  <si>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</si>
  <si>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</si>
  <si>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</si>
  <si>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</si>
  <si>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</si>
  <si>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</si>
  <si>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</si>
  <si>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</si>
  <si>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</si>
  <si>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</si>
  <si>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</si>
  <si>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</si>
  <si>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</si>
  <si>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</si>
  <si>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</si>
  <si>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</si>
  <si>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</si>
  <si>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</si>
  <si>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</si>
  <si>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</si>
  <si>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</si>
  <si>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</si>
  <si>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</si>
  <si>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</si>
  <si>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</si>
  <si>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</si>
  <si>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</si>
  <si>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</si>
  <si>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</si>
  <si>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</si>
  <si>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</si>
  <si>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</si>
  <si>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</si>
  <si>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</si>
  <si>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</si>
  <si>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</si>
  <si>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</si>
  <si>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</si>
  <si>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</si>
  <si>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</si>
  <si>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</si>
  <si>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</si>
  <si>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</si>
  <si>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</si>
  <si>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</si>
  <si>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</si>
  <si>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</si>
  <si>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</si>
  <si>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</si>
  <si>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</si>
  <si>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</si>
  <si>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</si>
  <si>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</si>
  <si>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</si>
  <si>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</si>
  <si>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</si>
  <si>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</si>
  <si>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</si>
  <si>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</si>
  <si>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</si>
  <si>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</si>
  <si>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</si>
  <si>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</si>
  <si>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</si>
  <si>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</si>
  <si>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</si>
  <si>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</si>
  <si>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</si>
  <si>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</si>
  <si>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</si>
  <si>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</si>
  <si>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</si>
  <si>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</si>
  <si>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</si>
  <si>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</si>
  <si>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</si>
  <si>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</si>
  <si>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</si>
  <si>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</si>
  <si>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</si>
  <si>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</si>
  <si>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</si>
  <si>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</si>
  <si>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</si>
  <si>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</si>
  <si>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</si>
  <si>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</si>
  <si>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</si>
  <si>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</si>
  <si>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</si>
  <si>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</si>
  <si>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</si>
  <si>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</si>
  <si>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</si>
  <si>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</si>
  <si>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</si>
  <si>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</si>
  <si>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</si>
  <si>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</si>
  <si>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</si>
  <si>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</si>
  <si>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</si>
  <si>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</si>
  <si>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</si>
  <si>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</si>
  <si>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</si>
  <si>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</si>
  <si>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</si>
  <si>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</si>
  <si>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</si>
  <si>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</si>
  <si>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</si>
  <si>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</si>
  <si>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</si>
  <si>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</si>
  <si>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</si>
  <si>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</si>
  <si>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</si>
  <si>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</si>
  <si>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</si>
  <si>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</si>
  <si>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</si>
  <si>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</si>
  <si>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</si>
  <si>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</si>
  <si>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</si>
  <si>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</si>
  <si>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</si>
  <si>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</si>
  <si>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</si>
  <si>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</si>
  <si>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</si>
  <si>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</si>
  <si>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</si>
  <si>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</si>
  <si>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</si>
  <si>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</si>
  <si>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</si>
  <si>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</si>
  <si>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</si>
  <si>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</si>
  <si>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</si>
  <si>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</si>
  <si>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</si>
  <si>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</si>
  <si>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</si>
  <si>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</si>
  <si>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</si>
  <si>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</si>
  <si>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</si>
  <si>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</si>
  <si>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</si>
  <si>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</si>
  <si>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</si>
  <si>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</si>
  <si>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</si>
  <si>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</si>
  <si>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</si>
  <si>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</si>
  <si>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</si>
  <si>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</si>
  <si>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</si>
  <si>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</si>
  <si>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</si>
  <si>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</si>
  <si>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</si>
  <si>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</si>
  <si>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</si>
  <si>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</si>
  <si>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</si>
  <si>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</si>
  <si>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</si>
  <si>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</si>
  <si>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</si>
  <si>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</si>
  <si>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</si>
  <si>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</si>
  <si>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</si>
  <si>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</si>
  <si>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</si>
  <si>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</si>
  <si>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</si>
  <si>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</si>
  <si>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</si>
  <si>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</si>
  <si>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</si>
  <si>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</si>
  <si>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</si>
  <si>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</si>
  <si>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</si>
  <si>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</si>
  <si>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</si>
  <si>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</si>
  <si>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</si>
  <si>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</si>
  <si>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</si>
  <si>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</si>
  <si>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</si>
  <si>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</si>
  <si>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</si>
  <si>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</si>
  <si>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</si>
  <si>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</si>
  <si>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</si>
  <si>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</si>
  <si>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</si>
  <si>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</si>
  <si>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</si>
  <si>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</si>
  <si>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</si>
  <si>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</si>
  <si>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</si>
  <si>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</si>
  <si>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</si>
  <si>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</si>
  <si>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</si>
  <si>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</si>
  <si>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</si>
  <si>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</si>
  <si>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</si>
  <si>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</si>
  <si>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</si>
  <si>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</si>
  <si>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</si>
  <si>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</si>
  <si>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</si>
  <si>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</si>
  <si>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</si>
  <si>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</si>
  <si>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</si>
  <si>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</si>
  <si>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</si>
  <si>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</si>
  <si>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</si>
  <si>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</si>
  <si>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</si>
  <si>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</si>
  <si>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</si>
  <si>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</si>
  <si>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</si>
  <si>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</si>
  <si>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</si>
  <si>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</si>
  <si>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</si>
  <si>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</si>
  <si>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</si>
  <si>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</si>
  <si>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</si>
  <si>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</si>
  <si>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</si>
  <si>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</si>
  <si>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</si>
  <si>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</si>
  <si>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</si>
  <si>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</si>
  <si>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</si>
  <si>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</si>
  <si>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</si>
  <si>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</si>
  <si>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</si>
  <si>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</si>
  <si>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</si>
  <si>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</si>
  <si>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</si>
  <si>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</si>
  <si>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</si>
  <si>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</si>
  <si>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</si>
  <si>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</si>
  <si>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</si>
  <si>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</si>
  <si>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</si>
  <si>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</si>
  <si>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</si>
  <si>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</si>
  <si>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</si>
  <si>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</si>
  <si>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</si>
  <si>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</si>
  <si>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</si>
  <si>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</si>
  <si>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</si>
  <si>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</si>
  <si>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</si>
  <si>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</si>
  <si>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</si>
  <si>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</si>
  <si>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</si>
  <si>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</si>
  <si>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</si>
  <si>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</si>
  <si>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</si>
  <si>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</si>
  <si>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</si>
  <si>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</si>
  <si>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</si>
  <si>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</si>
  <si>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</si>
  <si>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</si>
  <si>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</si>
  <si>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</si>
  <si>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</si>
  <si>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</si>
  <si>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</si>
  <si>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</si>
  <si>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</si>
  <si>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</si>
  <si>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</si>
  <si>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</si>
  <si>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</si>
  <si>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</si>
  <si>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</si>
  <si>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</si>
  <si>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</si>
  <si>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</si>
  <si>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</si>
  <si>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</si>
  <si>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</si>
  <si>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</si>
  <si>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</si>
  <si>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</si>
  <si>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</si>
  <si>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</si>
  <si>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</si>
  <si>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</si>
  <si>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</si>
  <si>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</si>
  <si>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</si>
  <si>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</si>
  <si>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</si>
  <si>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</si>
  <si>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</si>
  <si>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</si>
  <si>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</si>
  <si>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</si>
  <si>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</si>
  <si>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</si>
  <si>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</si>
  <si>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</si>
  <si>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</si>
  <si>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</si>
  <si>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</si>
  <si>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</si>
  <si>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</si>
  <si>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</si>
  <si>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</si>
  <si>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</si>
  <si>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</si>
  <si>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</si>
  <si>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</si>
  <si>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</si>
  <si>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</si>
  <si>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</si>
  <si>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</si>
  <si>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</si>
  <si>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</si>
  <si>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</si>
  <si>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</si>
  <si>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</si>
  <si>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05:25:01
</t>
  </si>
  <si>
    <t xml:space="preserve">59.714 
</t>
  </si>
  <si>
    <t xml:space="preserve">02:55:06
</t>
  </si>
  <si>
    <t xml:space="preserve">60.364 
</t>
  </si>
  <si>
    <t>PUCALLPA ISA</t>
  </si>
  <si>
    <t xml:space="preserve">59.713 
</t>
  </si>
  <si>
    <t xml:space="preserve">59.712 
</t>
  </si>
  <si>
    <t xml:space="preserve">60.365 
</t>
  </si>
  <si>
    <t xml:space="preserve">59.711 
</t>
  </si>
  <si>
    <t>SAN JUAN CCRespaldo</t>
  </si>
  <si>
    <t>TALARA</t>
  </si>
  <si>
    <t xml:space="preserve">60.363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</si>
  <si>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</si>
  <si>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</si>
  <si>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</si>
  <si>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</si>
  <si>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</si>
  <si>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</si>
  <si>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</si>
  <si>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</si>
  <si>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</si>
  <si>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</si>
  <si>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</si>
  <si>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</si>
  <si>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</si>
  <si>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</si>
  <si>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</si>
  <si>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</si>
  <si>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</si>
  <si>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</si>
  <si>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</si>
  <si>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4321700 y resultó S/. 1511630 (25.91% ) menor que el correspondiente al jueves de la semana pasada.</t>
  </si>
  <si>
    <t>Fecha</t>
  </si>
  <si>
    <t>Costo Total Ejecutado</t>
  </si>
  <si>
    <t>Costo Total Programado</t>
  </si>
  <si>
    <t>JUE 3</t>
  </si>
  <si>
    <t>VIE 4</t>
  </si>
  <si>
    <t>SAB 5</t>
  </si>
  <si>
    <t>DOM 6</t>
  </si>
  <si>
    <t>LUN 7</t>
  </si>
  <si>
    <t>MAR 8</t>
  </si>
  <si>
    <t>MIE 9</t>
  </si>
  <si>
    <t>JUE 10</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</si>
  <si>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</si>
  <si>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</si>
  <si>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</si>
  <si>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</si>
  <si>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</si>
  <si>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</si>
  <si>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</si>
  <si>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10/04/2025 09:52:00</t>
  </si>
  <si>
    <t>10/04/2025 18:01:00</t>
  </si>
  <si>
    <t>Se bajó generación en Huanza</t>
  </si>
  <si>
    <t>L. ICA - MARCONA</t>
  </si>
  <si>
    <t>10/04/2025 15:00:00</t>
  </si>
  <si>
    <t>10/04/2025 17:15:00</t>
  </si>
  <si>
    <t>Se limitó la generación eólica Punta Lomitas y SJM.</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</si>
  <si>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</si>
  <si>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</si>
  <si>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</si>
  <si>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</si>
  <si>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</si>
  <si>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</si>
  <si>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</si>
  <si>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</si>
  <si>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</si>
  <si>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</si>
  <si>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</si>
  <si>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</si>
  <si>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</si>
  <si>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</si>
  <si>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</si>
  <si>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</si>
  <si>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</si>
  <si>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</si>
  <si>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</si>
  <si>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</si>
  <si>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</si>
  <si>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</si>
  <si>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</si>
  <si>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</si>
  <si>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</si>
  <si>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</si>
  <si>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</si>
  <si>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</si>
  <si>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</si>
  <si>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</si>
  <si>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</si>
  <si>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</si>
  <si>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</si>
  <si>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</si>
  <si>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</si>
  <si>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</si>
  <si>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</si>
  <si>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</si>
  <si>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</si>
  <si>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</si>
  <si>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</si>
  <si>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</si>
  <si>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</si>
  <si>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</si>
  <si>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</si>
  <si>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</si>
  <si>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</si>
  <si>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</si>
  <si>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</si>
  <si>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</si>
  <si>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</si>
  <si>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</si>
  <si>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</si>
  <si>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</si>
  <si>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</si>
  <si>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</si>
  <si>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</si>
  <si>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</si>
  <si>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</si>
  <si>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</si>
  <si>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</si>
  <si>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</si>
  <si>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115.987</t>
  </si>
  <si>
    <t>124.1926</t>
  </si>
  <si>
    <t>163.9991</t>
  </si>
  <si>
    <t>113.5967</t>
  </si>
  <si>
    <t>96.7865</t>
  </si>
  <si>
    <t>199</t>
  </si>
  <si>
    <t>38.7074</t>
  </si>
  <si>
    <t>28.7074</t>
  </si>
  <si>
    <t>51.7074</t>
  </si>
  <si>
    <t>84.0247</t>
  </si>
  <si>
    <t>112.3732</t>
  </si>
  <si>
    <t>182</t>
  </si>
  <si>
    <t>132.6532</t>
  </si>
  <si>
    <t>127.4369</t>
  </si>
  <si>
    <t>6.7074</t>
  </si>
  <si>
    <t>29.7074</t>
  </si>
  <si>
    <t>116.9449</t>
  </si>
  <si>
    <t>137.9998</t>
  </si>
  <si>
    <t>12.7074</t>
  </si>
  <si>
    <t>32.4308</t>
  </si>
  <si>
    <t>29.1519</t>
  </si>
  <si>
    <t>146</t>
  </si>
  <si>
    <t>91.3868</t>
  </si>
  <si>
    <t>121.1309</t>
  </si>
  <si>
    <t>124.8623</t>
  </si>
  <si>
    <t>111.5253</t>
  </si>
  <si>
    <t>110.66</t>
  </si>
  <si>
    <t>71.9449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</si>
  <si>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</si>
  <si>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</si>
  <si>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</si>
  <si>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</si>
  <si>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</si>
  <si>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</si>
  <si>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</si>
  <si>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</si>
  <si>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</si>
  <si>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</si>
  <si>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</si>
  <si>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</si>
  <si>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</si>
  <si>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</si>
  <si>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</si>
  <si>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</si>
  <si>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</si>
  <si>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</si>
  <si>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</si>
  <si>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</si>
  <si>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</si>
  <si>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</si>
  <si>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</si>
  <si>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</si>
  <si>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</si>
  <si>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</si>
  <si>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</si>
  <si>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</si>
  <si>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</si>
  <si>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</si>
  <si>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</si>
  <si>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</si>
  <si>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</si>
  <si>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</si>
  <si>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</si>
  <si>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</si>
  <si>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</si>
  <si>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</si>
  <si>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</si>
  <si>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</si>
  <si>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</si>
  <si>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</si>
  <si>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</si>
  <si>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</si>
  <si>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</si>
  <si>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</si>
  <si>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</si>
  <si>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</si>
  <si>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</si>
  <si>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</si>
  <si>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</si>
  <si>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</si>
  <si>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</si>
  <si>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</si>
  <si>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</si>
  <si>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</si>
  <si>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</si>
  <si>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</si>
  <si>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</si>
  <si>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</si>
  <si>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</si>
  <si>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</si>
  <si>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</si>
  <si>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</si>
  <si>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</si>
  <si>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</si>
  <si>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</si>
  <si>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</si>
  <si>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</si>
  <si>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</si>
  <si>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</si>
  <si>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</si>
  <si>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</si>
  <si>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</si>
  <si>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</si>
  <si>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</si>
  <si>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</si>
  <si>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</si>
  <si>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</si>
  <si>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</si>
  <si>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</si>
  <si>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</si>
  <si>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</si>
  <si>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</si>
  <si>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</si>
  <si>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</si>
  <si>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</si>
  <si>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</si>
  <si>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</si>
  <si>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</si>
  <si>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</si>
  <si>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</si>
  <si>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</si>
  <si>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</si>
  <si>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</si>
  <si>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</si>
  <si>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</si>
  <si>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</si>
  <si>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</si>
  <si>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</si>
  <si>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</si>
  <si>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</si>
  <si>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</si>
  <si>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</si>
  <si>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</si>
  <si>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</si>
  <si>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</si>
  <si>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</si>
  <si>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</si>
  <si>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</si>
  <si>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</si>
  <si>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</si>
  <si>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</si>
  <si>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</si>
  <si>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</si>
  <si>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</si>
  <si>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</si>
  <si>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</si>
  <si>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51.908</t>
  </si>
  <si>
    <t>64.0279</t>
  </si>
  <si>
    <t>64.0282</t>
  </si>
  <si>
    <t>6.0008</t>
  </si>
  <si>
    <t>64.9992</t>
  </si>
  <si>
    <t>6.0009</t>
  </si>
  <si>
    <t>23.1116</t>
  </si>
  <si>
    <t>64.2741</t>
  </si>
  <si>
    <t>64.0273</t>
  </si>
  <si>
    <t>60.5215</t>
  </si>
  <si>
    <t>56.0544</t>
  </si>
  <si>
    <t>36.4609</t>
  </si>
  <si>
    <t>39.2396</t>
  </si>
  <si>
    <t>42.4215</t>
  </si>
  <si>
    <t>65</t>
  </si>
  <si>
    <t>75</t>
  </si>
  <si>
    <t>45.545</t>
  </si>
  <si>
    <t>39.4441</t>
  </si>
  <si>
    <t>64.705</t>
  </si>
  <si>
    <t>68.4459</t>
  </si>
  <si>
    <t>60.9658</t>
  </si>
  <si>
    <t>68.7472</t>
  </si>
  <si>
    <t>69.8469</t>
  </si>
  <si>
    <t>64.6185</t>
  </si>
  <si>
    <t>37.4584</t>
  </si>
  <si>
    <t>34.7466</t>
  </si>
  <si>
    <t>59.2683</t>
  </si>
  <si>
    <t>43.3853</t>
  </si>
  <si>
    <t>74.9027</t>
  </si>
  <si>
    <t>55.8693</t>
  </si>
  <si>
    <t>924-22</t>
  </si>
  <si>
    <t>URS-ENL-001 - G1</t>
  </si>
  <si>
    <t>CHHuinco - G1</t>
  </si>
  <si>
    <t>924-23</t>
  </si>
  <si>
    <t>URS-ENL-001 - G2</t>
  </si>
  <si>
    <t>CHHuinco - G2</t>
  </si>
  <si>
    <t>924-24</t>
  </si>
  <si>
    <t>URS-ENL-001 - G3</t>
  </si>
  <si>
    <t>CHHuinco - G3</t>
  </si>
  <si>
    <t>26.0562</t>
  </si>
  <si>
    <t>32.1945</t>
  </si>
  <si>
    <t>32.1947</t>
  </si>
  <si>
    <t>35.0826</t>
  </si>
  <si>
    <t>32.3192</t>
  </si>
  <si>
    <t>32.1942</t>
  </si>
  <si>
    <t>30.4185</t>
  </si>
  <si>
    <t>28.1556</t>
  </si>
  <si>
    <t>32.6867</t>
  </si>
  <si>
    <t>37.7388</t>
  </si>
  <si>
    <t>32.5373</t>
  </si>
  <si>
    <t>34.4301</t>
  </si>
  <si>
    <t>30.6436</t>
  </si>
  <si>
    <t>34.5824</t>
  </si>
  <si>
    <t>35.1382</t>
  </si>
  <si>
    <t>32.4936</t>
  </si>
  <si>
    <t>29.7837</t>
  </si>
  <si>
    <t>37.6898</t>
  </si>
  <si>
    <t>28.062</t>
  </si>
  <si>
    <t>924-25</t>
  </si>
  <si>
    <t>URS-ENL-001 - G4</t>
  </si>
  <si>
    <t>CHHuinco - G4</t>
  </si>
  <si>
    <t>25.8518</t>
  </si>
  <si>
    <t>31.8334</t>
  </si>
  <si>
    <t>31.8335</t>
  </si>
  <si>
    <t>29.9166</t>
  </si>
  <si>
    <t>31.9549</t>
  </si>
  <si>
    <t>31.8331</t>
  </si>
  <si>
    <t>30.103</t>
  </si>
  <si>
    <t>27.8989</t>
  </si>
  <si>
    <t>32.3133</t>
  </si>
  <si>
    <t>37.2612</t>
  </si>
  <si>
    <t>32.1676</t>
  </si>
  <si>
    <t>34.0158</t>
  </si>
  <si>
    <t>30.3222</t>
  </si>
  <si>
    <t>34.1648</t>
  </si>
  <si>
    <t>34.7086</t>
  </si>
  <si>
    <t>32.125</t>
  </si>
  <si>
    <t>29.4846</t>
  </si>
  <si>
    <t>37.2129</t>
  </si>
  <si>
    <t>27.8072</t>
  </si>
  <si>
    <t>1906-280</t>
  </si>
  <si>
    <t>URS-ENL-002</t>
  </si>
  <si>
    <t>CHMatuca</t>
  </si>
  <si>
    <t>19.8172</t>
  </si>
  <si>
    <t>17.0371</t>
  </si>
  <si>
    <t>6.0005</t>
  </si>
  <si>
    <t>22.0836</t>
  </si>
  <si>
    <t>22.0838</t>
  </si>
  <si>
    <t>22.9992</t>
  </si>
  <si>
    <t>14.4823</t>
  </si>
  <si>
    <t>6.0007</t>
  </si>
  <si>
    <t>22.305</t>
  </si>
  <si>
    <t>22.083</t>
  </si>
  <si>
    <t>19.7087</t>
  </si>
  <si>
    <t>18.0054</t>
  </si>
  <si>
    <t>16.7416</t>
  </si>
  <si>
    <t>17.5402</t>
  </si>
  <si>
    <t>18.6444</t>
  </si>
  <si>
    <t>23</t>
  </si>
  <si>
    <t>17</t>
  </si>
  <si>
    <t>13.0345</t>
  </si>
  <si>
    <t>14.0129</t>
  </si>
  <si>
    <t>14.2702</t>
  </si>
  <si>
    <t>13.3785</t>
  </si>
  <si>
    <t>12.7416</t>
  </si>
  <si>
    <t>12.5013</t>
  </si>
  <si>
    <t>13.9186</t>
  </si>
  <si>
    <t>16.9041</t>
  </si>
  <si>
    <t>16.6303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</si>
  <si>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</si>
  <si>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</si>
  <si>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</si>
  <si>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</si>
  <si>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</si>
  <si>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</si>
  <si>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</si>
  <si>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</si>
  <si>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</si>
  <si>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</si>
  <si>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</si>
  <si>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</si>
  <si>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</si>
  <si>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</si>
  <si>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</si>
  <si>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</si>
  <si>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</si>
  <si>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</si>
  <si>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</si>
  <si>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</si>
  <si>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</si>
  <si>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</si>
  <si>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</si>
  <si>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</si>
  <si>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</si>
  <si>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</si>
  <si>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</si>
  <si>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</si>
  <si>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</si>
  <si>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</si>
  <si>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</si>
  <si>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</si>
  <si>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</si>
  <si>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</si>
  <si>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</si>
  <si>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</si>
  <si>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</si>
  <si>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</si>
  <si>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66.8095</t>
  </si>
  <si>
    <t>86.5665</t>
  </si>
  <si>
    <t>86.5668</t>
  </si>
  <si>
    <t>86.7727</t>
  </si>
  <si>
    <t>86.566</t>
  </si>
  <si>
    <t>82.1465</t>
  </si>
  <si>
    <t>75.0125</t>
  </si>
  <si>
    <t>87.2375</t>
  </si>
  <si>
    <t>85.5998</t>
  </si>
  <si>
    <t>68.7685</t>
  </si>
  <si>
    <t>80.5464</t>
  </si>
  <si>
    <t>81.8983</t>
  </si>
  <si>
    <t>87.1873</t>
  </si>
  <si>
    <t>66.1272</t>
  </si>
  <si>
    <t>2253-12601</t>
  </si>
  <si>
    <t>URS-CLP-001 - G1</t>
  </si>
  <si>
    <t>CHPlatan - G1</t>
  </si>
  <si>
    <t>2253-12602</t>
  </si>
  <si>
    <t>URS-CLP-001 - G2</t>
  </si>
  <si>
    <t>CHPlatan - G2</t>
  </si>
  <si>
    <t>3168-1191</t>
  </si>
  <si>
    <t>URS-CHI-001</t>
  </si>
  <si>
    <t>CHChimay</t>
  </si>
  <si>
    <t>23.085</t>
  </si>
  <si>
    <t>19.1462</t>
  </si>
  <si>
    <t>25.4878</t>
  </si>
  <si>
    <t>25.488</t>
  </si>
  <si>
    <t>26.0545</t>
  </si>
  <si>
    <t>25.6458</t>
  </si>
  <si>
    <t>25.4874</t>
  </si>
  <si>
    <t>22.9437</t>
  </si>
  <si>
    <t>20.5661</t>
  </si>
  <si>
    <t>18.712</t>
  </si>
  <si>
    <t>21.4856</t>
  </si>
  <si>
    <t>26.0551</t>
  </si>
  <si>
    <t>24.8304</t>
  </si>
  <si>
    <t>19.4142</t>
  </si>
  <si>
    <t>20.6419</t>
  </si>
  <si>
    <t>22.1172</t>
  </si>
  <si>
    <t>22.2627</t>
  </si>
  <si>
    <t>22.8327</t>
  </si>
  <si>
    <t>20.6162</t>
  </si>
  <si>
    <t>18.6691</t>
  </si>
  <si>
    <t>17.8898</t>
  </si>
  <si>
    <t>19.2065</t>
  </si>
  <si>
    <t>22.0362</t>
  </si>
  <si>
    <t>26.0058</t>
  </si>
  <si>
    <t>18.5575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</si>
  <si>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</si>
  <si>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</si>
  <si>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</si>
  <si>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</si>
  <si>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</si>
  <si>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</si>
  <si>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</si>
  <si>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</si>
  <si>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</si>
  <si>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</si>
  <si>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</si>
  <si>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</si>
  <si>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</si>
  <si>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</si>
  <si>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</si>
  <si>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</si>
  <si>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162.0979</t>
  </si>
  <si>
    <t>54.013</t>
  </si>
  <si>
    <t>50.0992</t>
  </si>
  <si>
    <t>163.9995</t>
  </si>
  <si>
    <t>6.8342</t>
  </si>
  <si>
    <t>6.8332</t>
  </si>
  <si>
    <t>39.8066</t>
  </si>
  <si>
    <t>90.9471</t>
  </si>
  <si>
    <t>167.4061</t>
  </si>
  <si>
    <t>163.9993</t>
  </si>
  <si>
    <t>6.0023</t>
  </si>
  <si>
    <t>6.8363</t>
  </si>
  <si>
    <t>56.4033</t>
  </si>
  <si>
    <t>19.6797</t>
  </si>
  <si>
    <t>73.2135</t>
  </si>
  <si>
    <t>35.3615</t>
  </si>
  <si>
    <t>133.0856</t>
  </si>
  <si>
    <t>148.2203</t>
  </si>
  <si>
    <t>157.4486</t>
  </si>
  <si>
    <t>6</t>
  </si>
  <si>
    <t>138.8728</t>
  </si>
  <si>
    <t>113.9429</t>
  </si>
  <si>
    <t>3182-14971</t>
  </si>
  <si>
    <t>URS-CHG-001 - G1</t>
  </si>
  <si>
    <t>CHChagll - G1</t>
  </si>
  <si>
    <t>81.177</t>
  </si>
  <si>
    <t>78.4075</t>
  </si>
  <si>
    <t>78.408</t>
  </si>
  <si>
    <t>59.7441</t>
  </si>
  <si>
    <t>83.8315</t>
  </si>
  <si>
    <t>78.845</t>
  </si>
  <si>
    <t>78.4064</t>
  </si>
  <si>
    <t>45.038</t>
  </si>
  <si>
    <t>66.6548</t>
  </si>
  <si>
    <t>74.234</t>
  </si>
  <si>
    <t>78.8516</t>
  </si>
  <si>
    <t>69.5539</t>
  </si>
  <si>
    <t>57.0437</t>
  </si>
  <si>
    <t>3182-14972</t>
  </si>
  <si>
    <t>URS-CHG-001 - G2</t>
  </si>
  <si>
    <t>CHChagll - G2</t>
  </si>
  <si>
    <t>80.9208</t>
  </si>
  <si>
    <t>85.592</t>
  </si>
  <si>
    <t>85.5915</t>
  </si>
  <si>
    <t>31.203</t>
  </si>
  <si>
    <t>83.5746</t>
  </si>
  <si>
    <t>85.1542</t>
  </si>
  <si>
    <t>85.5931</t>
  </si>
  <si>
    <t>28.1756</t>
  </si>
  <si>
    <t>66.4308</t>
  </si>
  <si>
    <t>73.9862</t>
  </si>
  <si>
    <t>78.597</t>
  </si>
  <si>
    <t>69.3189</t>
  </si>
  <si>
    <t>56.8993</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</si>
  <si>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</si>
  <si>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</si>
  <si>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</si>
  <si>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</si>
  <si>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</si>
  <si>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</si>
  <si>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</si>
  <si>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</si>
  <si>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</si>
  <si>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</si>
  <si>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</si>
  <si>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</si>
  <si>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</si>
  <si>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</si>
  <si>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</si>
  <si>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</si>
  <si>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</si>
  <si>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</si>
  <si>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</si>
  <si>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</si>
  <si>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</si>
  <si>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</si>
  <si>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</si>
  <si>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</si>
  <si>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</si>
  <si>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</si>
  <si>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</si>
  <si>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</si>
  <si>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</si>
  <si>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</si>
  <si>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</si>
  <si>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</si>
  <si>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</si>
  <si>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</si>
  <si>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</si>
  <si>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</si>
  <si>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</si>
  <si>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</si>
  <si>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</si>
  <si>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C.H. Carpapata y de las CC.TT. Pucallpa y Tallanca; y de las centrales de Electro Oriente.</t>
  </si>
  <si>
    <t>COSTO TOTAL:     4330260.67 Soles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</si>
</sst>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955.34630000000004</c:v>
                </c:pt>
                <c:pt idx="1">
                  <c:v>984.92110000000002</c:v>
                </c:pt>
                <c:pt idx="2">
                  <c:v>939.31529999999998</c:v>
                </c:pt>
                <c:pt idx="3">
                  <c:v>951.54489999999998</c:v>
                </c:pt>
                <c:pt idx="4">
                  <c:v>918.00480000000005</c:v>
                </c:pt>
                <c:pt idx="5">
                  <c:v>931.55719999999997</c:v>
                </c:pt>
                <c:pt idx="6">
                  <c:v>925.30619999999999</c:v>
                </c:pt>
                <c:pt idx="7">
                  <c:v>904.59749999999997</c:v>
                </c:pt>
                <c:pt idx="8">
                  <c:v>941.41160000000002</c:v>
                </c:pt>
                <c:pt idx="9">
                  <c:v>939.19970000000001</c:v>
                </c:pt>
                <c:pt idx="10">
                  <c:v>935.58150000000001</c:v>
                </c:pt>
                <c:pt idx="11">
                  <c:v>962.04909999999995</c:v>
                </c:pt>
                <c:pt idx="12">
                  <c:v>1011.0954</c:v>
                </c:pt>
                <c:pt idx="13">
                  <c:v>1044.2619</c:v>
                </c:pt>
                <c:pt idx="14">
                  <c:v>1009.421</c:v>
                </c:pt>
                <c:pt idx="15">
                  <c:v>1058.7001</c:v>
                </c:pt>
                <c:pt idx="16">
                  <c:v>1073.9228000000001</c:v>
                </c:pt>
                <c:pt idx="17">
                  <c:v>1094.3722</c:v>
                </c:pt>
                <c:pt idx="18">
                  <c:v>1157.2238</c:v>
                </c:pt>
                <c:pt idx="19">
                  <c:v>1121.6934000000001</c:v>
                </c:pt>
                <c:pt idx="20">
                  <c:v>1196.4428</c:v>
                </c:pt>
                <c:pt idx="21">
                  <c:v>1188.202</c:v>
                </c:pt>
                <c:pt idx="22">
                  <c:v>1239.1170999999999</c:v>
                </c:pt>
                <c:pt idx="23">
                  <c:v>1260.1728000000001</c:v>
                </c:pt>
                <c:pt idx="24">
                  <c:v>1246.2972</c:v>
                </c:pt>
                <c:pt idx="25">
                  <c:v>1158.4943000000001</c:v>
                </c:pt>
                <c:pt idx="26">
                  <c:v>1185.5504000000001</c:v>
                </c:pt>
                <c:pt idx="27">
                  <c:v>1140.9208000000001</c:v>
                </c:pt>
                <c:pt idx="28">
                  <c:v>1168.1597999999999</c:v>
                </c:pt>
                <c:pt idx="29">
                  <c:v>1196.6247000000001</c:v>
                </c:pt>
                <c:pt idx="30">
                  <c:v>1213.7453</c:v>
                </c:pt>
                <c:pt idx="31">
                  <c:v>1183.8888999999999</c:v>
                </c:pt>
                <c:pt idx="32">
                  <c:v>1225.4729</c:v>
                </c:pt>
                <c:pt idx="33">
                  <c:v>1171.7636</c:v>
                </c:pt>
                <c:pt idx="34">
                  <c:v>1140.0940000000001</c:v>
                </c:pt>
                <c:pt idx="35">
                  <c:v>1170.0930000000001</c:v>
                </c:pt>
                <c:pt idx="36">
                  <c:v>1206.2334000000001</c:v>
                </c:pt>
                <c:pt idx="37">
                  <c:v>1243.2755</c:v>
                </c:pt>
                <c:pt idx="38">
                  <c:v>1240.3498999999999</c:v>
                </c:pt>
                <c:pt idx="39">
                  <c:v>1236.4010000000001</c:v>
                </c:pt>
                <c:pt idx="40">
                  <c:v>1257.5225</c:v>
                </c:pt>
                <c:pt idx="41">
                  <c:v>1252.3516</c:v>
                </c:pt>
                <c:pt idx="42">
                  <c:v>1175.2094</c:v>
                </c:pt>
                <c:pt idx="43">
                  <c:v>1185.4935</c:v>
                </c:pt>
                <c:pt idx="44">
                  <c:v>1109.1407999999999</c:v>
                </c:pt>
                <c:pt idx="45">
                  <c:v>1094.2435</c:v>
                </c:pt>
                <c:pt idx="46">
                  <c:v>1060.0300999999999</c:v>
                </c:pt>
                <c:pt idx="47">
                  <c:v>974.29920000000004</c:v>
                </c:pt>
              </c:numCache>
            </c:numRef>
          </c:val>
          <c:smooth val="0"/>
          <c:extLst>
            <c:ext xmlns:c16="http://schemas.microsoft.com/office/drawing/2014/chart" uri="{C3380CC4-5D6E-409C-BE32-E72D297353CC}">
              <c16:uniqueId val="{00000000-1019-40B2-9F26-3508F489D79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1674.1780000000001</c:v>
                </c:pt>
                <c:pt idx="1">
                  <c:v>1660.5633</c:v>
                </c:pt>
                <c:pt idx="2">
                  <c:v>1648.1085</c:v>
                </c:pt>
                <c:pt idx="3">
                  <c:v>1648.8366000000001</c:v>
                </c:pt>
                <c:pt idx="4">
                  <c:v>1653.2891999999999</c:v>
                </c:pt>
                <c:pt idx="5">
                  <c:v>1656.2329</c:v>
                </c:pt>
                <c:pt idx="6">
                  <c:v>1643.2842000000001</c:v>
                </c:pt>
                <c:pt idx="7">
                  <c:v>1664.7197000000001</c:v>
                </c:pt>
                <c:pt idx="8">
                  <c:v>1664.5027</c:v>
                </c:pt>
                <c:pt idx="9">
                  <c:v>1681.7284</c:v>
                </c:pt>
                <c:pt idx="10">
                  <c:v>1693.6205</c:v>
                </c:pt>
                <c:pt idx="11">
                  <c:v>1695.2202</c:v>
                </c:pt>
                <c:pt idx="12">
                  <c:v>1719.0400999999999</c:v>
                </c:pt>
                <c:pt idx="13">
                  <c:v>1702.5052000000001</c:v>
                </c:pt>
                <c:pt idx="14">
                  <c:v>1680.0070000000001</c:v>
                </c:pt>
                <c:pt idx="15">
                  <c:v>1687.1139000000001</c:v>
                </c:pt>
                <c:pt idx="16">
                  <c:v>1698.5415</c:v>
                </c:pt>
                <c:pt idx="17">
                  <c:v>1700.9555</c:v>
                </c:pt>
                <c:pt idx="18">
                  <c:v>1712.5145</c:v>
                </c:pt>
                <c:pt idx="19">
                  <c:v>1718.6991</c:v>
                </c:pt>
                <c:pt idx="20">
                  <c:v>1711.5731000000001</c:v>
                </c:pt>
                <c:pt idx="21">
                  <c:v>1731.0739000000001</c:v>
                </c:pt>
                <c:pt idx="22">
                  <c:v>1751.3139000000001</c:v>
                </c:pt>
                <c:pt idx="23">
                  <c:v>1744.1895</c:v>
                </c:pt>
                <c:pt idx="24">
                  <c:v>1705.9137000000001</c:v>
                </c:pt>
                <c:pt idx="25">
                  <c:v>1698.6320000000001</c:v>
                </c:pt>
                <c:pt idx="26">
                  <c:v>1672.1534999999999</c:v>
                </c:pt>
                <c:pt idx="27">
                  <c:v>1696.9486999999999</c:v>
                </c:pt>
                <c:pt idx="28">
                  <c:v>1720.6780000000001</c:v>
                </c:pt>
                <c:pt idx="29">
                  <c:v>1706.9860000000001</c:v>
                </c:pt>
                <c:pt idx="30">
                  <c:v>1733.2104999999999</c:v>
                </c:pt>
                <c:pt idx="31">
                  <c:v>1744.7837999999999</c:v>
                </c:pt>
                <c:pt idx="32">
                  <c:v>1717.9184</c:v>
                </c:pt>
                <c:pt idx="33">
                  <c:v>1701.7280000000001</c:v>
                </c:pt>
                <c:pt idx="34">
                  <c:v>1721.0044</c:v>
                </c:pt>
                <c:pt idx="35">
                  <c:v>1790.8698999999999</c:v>
                </c:pt>
                <c:pt idx="36">
                  <c:v>1782.4545000000001</c:v>
                </c:pt>
                <c:pt idx="37">
                  <c:v>1835.3043</c:v>
                </c:pt>
                <c:pt idx="38">
                  <c:v>1851.2766999999999</c:v>
                </c:pt>
                <c:pt idx="39">
                  <c:v>1839.8969999999999</c:v>
                </c:pt>
                <c:pt idx="40">
                  <c:v>1837.9614999999999</c:v>
                </c:pt>
                <c:pt idx="41">
                  <c:v>1827.3481999999999</c:v>
                </c:pt>
                <c:pt idx="42">
                  <c:v>1825.4612999999999</c:v>
                </c:pt>
                <c:pt idx="43">
                  <c:v>1799.5374999999999</c:v>
                </c:pt>
                <c:pt idx="44">
                  <c:v>1758.6206</c:v>
                </c:pt>
                <c:pt idx="45">
                  <c:v>1737.3744999999999</c:v>
                </c:pt>
                <c:pt idx="46">
                  <c:v>1728.0938000000001</c:v>
                </c:pt>
                <c:pt idx="47">
                  <c:v>1721.2537</c:v>
                </c:pt>
              </c:numCache>
            </c:numRef>
          </c:val>
          <c:smooth val="0"/>
          <c:extLst>
            <c:ext xmlns:c16="http://schemas.microsoft.com/office/drawing/2014/chart" uri="{C3380CC4-5D6E-409C-BE32-E72D297353CC}">
              <c16:uniqueId val="{00000001-1019-40B2-9F26-3508F489D79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3828.6756999999998</c:v>
                </c:pt>
                <c:pt idx="1">
                  <c:v>3782.2156</c:v>
                </c:pt>
                <c:pt idx="2">
                  <c:v>3678.5762</c:v>
                </c:pt>
                <c:pt idx="3">
                  <c:v>3584.8184999999999</c:v>
                </c:pt>
                <c:pt idx="4">
                  <c:v>3694.306</c:v>
                </c:pt>
                <c:pt idx="5">
                  <c:v>3651.8099000000002</c:v>
                </c:pt>
                <c:pt idx="6">
                  <c:v>3604.0095999999999</c:v>
                </c:pt>
                <c:pt idx="7">
                  <c:v>3615.6828</c:v>
                </c:pt>
                <c:pt idx="8">
                  <c:v>3541.6857</c:v>
                </c:pt>
                <c:pt idx="9">
                  <c:v>3648.2719000000002</c:v>
                </c:pt>
                <c:pt idx="10">
                  <c:v>3741.8980000000001</c:v>
                </c:pt>
                <c:pt idx="11">
                  <c:v>3793.7307000000001</c:v>
                </c:pt>
                <c:pt idx="12">
                  <c:v>3777.3645000000001</c:v>
                </c:pt>
                <c:pt idx="13">
                  <c:v>3749.8328999999999</c:v>
                </c:pt>
                <c:pt idx="14">
                  <c:v>4118.0720000000001</c:v>
                </c:pt>
                <c:pt idx="15">
                  <c:v>4182.8860000000004</c:v>
                </c:pt>
                <c:pt idx="16">
                  <c:v>4267.7357000000002</c:v>
                </c:pt>
                <c:pt idx="17">
                  <c:v>4391.5722999999998</c:v>
                </c:pt>
                <c:pt idx="18">
                  <c:v>4482.8617000000004</c:v>
                </c:pt>
                <c:pt idx="19">
                  <c:v>4584.7075000000004</c:v>
                </c:pt>
                <c:pt idx="20">
                  <c:v>4639.1841000000004</c:v>
                </c:pt>
                <c:pt idx="21">
                  <c:v>4806.3240999999998</c:v>
                </c:pt>
                <c:pt idx="22">
                  <c:v>4746.9690000000001</c:v>
                </c:pt>
                <c:pt idx="23">
                  <c:v>4812.1377000000002</c:v>
                </c:pt>
                <c:pt idx="24">
                  <c:v>4770.5891000000001</c:v>
                </c:pt>
                <c:pt idx="25">
                  <c:v>4692.9736999999996</c:v>
                </c:pt>
                <c:pt idx="26">
                  <c:v>4717.2960999999996</c:v>
                </c:pt>
                <c:pt idx="27">
                  <c:v>4790.4305000000004</c:v>
                </c:pt>
                <c:pt idx="28">
                  <c:v>4746.1621999999998</c:v>
                </c:pt>
                <c:pt idx="29">
                  <c:v>4773.9893000000002</c:v>
                </c:pt>
                <c:pt idx="30">
                  <c:v>4752.1441999999997</c:v>
                </c:pt>
                <c:pt idx="31">
                  <c:v>4671.7272999999996</c:v>
                </c:pt>
                <c:pt idx="32">
                  <c:v>4616.9087</c:v>
                </c:pt>
                <c:pt idx="33">
                  <c:v>4562.9084000000003</c:v>
                </c:pt>
                <c:pt idx="34">
                  <c:v>4505.5015999999996</c:v>
                </c:pt>
                <c:pt idx="35">
                  <c:v>4329.3370999999997</c:v>
                </c:pt>
                <c:pt idx="36">
                  <c:v>4609.8121000000001</c:v>
                </c:pt>
                <c:pt idx="37">
                  <c:v>4585.7201999999997</c:v>
                </c:pt>
                <c:pt idx="38">
                  <c:v>4609.6733999999997</c:v>
                </c:pt>
                <c:pt idx="39">
                  <c:v>4613.1019999999999</c:v>
                </c:pt>
                <c:pt idx="40">
                  <c:v>4571.9160000000002</c:v>
                </c:pt>
                <c:pt idx="41">
                  <c:v>4534.4002</c:v>
                </c:pt>
                <c:pt idx="42">
                  <c:v>4444.8293000000003</c:v>
                </c:pt>
                <c:pt idx="43">
                  <c:v>4460.5690000000004</c:v>
                </c:pt>
                <c:pt idx="44">
                  <c:v>4419.1386000000002</c:v>
                </c:pt>
                <c:pt idx="45">
                  <c:v>4260.8819999999996</c:v>
                </c:pt>
                <c:pt idx="46">
                  <c:v>4108.3761000000004</c:v>
                </c:pt>
                <c:pt idx="47">
                  <c:v>3985.6471000000001</c:v>
                </c:pt>
              </c:numCache>
            </c:numRef>
          </c:val>
          <c:smooth val="0"/>
          <c:extLst>
            <c:ext xmlns:c16="http://schemas.microsoft.com/office/drawing/2014/chart" uri="{C3380CC4-5D6E-409C-BE32-E72D297353CC}">
              <c16:uniqueId val="{00000002-1019-40B2-9F26-3508F489D79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3A8-4CE7-8110-9C0DACAD4CC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3A8-4CE7-8110-9C0DACAD4CC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27.015830000000001</c:v>
                </c:pt>
                <c:pt idx="1">
                  <c:v>30.645029999999998</c:v>
                </c:pt>
                <c:pt idx="2">
                  <c:v>31.6843</c:v>
                </c:pt>
                <c:pt idx="3">
                  <c:v>31.519369999999999</c:v>
                </c:pt>
                <c:pt idx="4">
                  <c:v>31.295919999999999</c:v>
                </c:pt>
                <c:pt idx="5">
                  <c:v>31.60042</c:v>
                </c:pt>
                <c:pt idx="6">
                  <c:v>31.52919</c:v>
                </c:pt>
                <c:pt idx="7">
                  <c:v>31.140940000000001</c:v>
                </c:pt>
                <c:pt idx="8">
                  <c:v>29.791810000000002</c:v>
                </c:pt>
                <c:pt idx="9">
                  <c:v>30.02309</c:v>
                </c:pt>
                <c:pt idx="10">
                  <c:v>29.998429999999999</c:v>
                </c:pt>
                <c:pt idx="11">
                  <c:v>30.097290000000001</c:v>
                </c:pt>
                <c:pt idx="12">
                  <c:v>30.007269999999998</c:v>
                </c:pt>
                <c:pt idx="13">
                  <c:v>30.543209999999998</c:v>
                </c:pt>
                <c:pt idx="14">
                  <c:v>30.594930000000002</c:v>
                </c:pt>
                <c:pt idx="15">
                  <c:v>27.532679999999999</c:v>
                </c:pt>
                <c:pt idx="16">
                  <c:v>29.077089999999998</c:v>
                </c:pt>
                <c:pt idx="17">
                  <c:v>31.506360000000001</c:v>
                </c:pt>
                <c:pt idx="18">
                  <c:v>33.389510000000001</c:v>
                </c:pt>
                <c:pt idx="19">
                  <c:v>30.672370000000001</c:v>
                </c:pt>
                <c:pt idx="20">
                  <c:v>30.21895</c:v>
                </c:pt>
                <c:pt idx="21">
                  <c:v>29.808879999999998</c:v>
                </c:pt>
                <c:pt idx="22">
                  <c:v>29.992039999999999</c:v>
                </c:pt>
                <c:pt idx="23">
                  <c:v>31.617819999999998</c:v>
                </c:pt>
                <c:pt idx="24">
                  <c:v>33.125050000000002</c:v>
                </c:pt>
                <c:pt idx="25">
                  <c:v>32.774569999999997</c:v>
                </c:pt>
                <c:pt idx="26">
                  <c:v>29.538239999999998</c:v>
                </c:pt>
                <c:pt idx="27">
                  <c:v>33.932749999999999</c:v>
                </c:pt>
                <c:pt idx="28">
                  <c:v>35.58135</c:v>
                </c:pt>
                <c:pt idx="29">
                  <c:v>37.686219999999999</c:v>
                </c:pt>
                <c:pt idx="30">
                  <c:v>38.004069999999999</c:v>
                </c:pt>
                <c:pt idx="31">
                  <c:v>38.351390000000002</c:v>
                </c:pt>
                <c:pt idx="32">
                  <c:v>38.202640000000002</c:v>
                </c:pt>
                <c:pt idx="33">
                  <c:v>34.63588</c:v>
                </c:pt>
                <c:pt idx="34">
                  <c:v>26.626760000000001</c:v>
                </c:pt>
                <c:pt idx="35">
                  <c:v>21.008790000000001</c:v>
                </c:pt>
                <c:pt idx="36">
                  <c:v>12.20528</c:v>
                </c:pt>
                <c:pt idx="37">
                  <c:v>11.99072</c:v>
                </c:pt>
                <c:pt idx="38">
                  <c:v>11.402150000000001</c:v>
                </c:pt>
                <c:pt idx="39">
                  <c:v>11.66614</c:v>
                </c:pt>
                <c:pt idx="40">
                  <c:v>11.5671</c:v>
                </c:pt>
                <c:pt idx="41">
                  <c:v>11.6487</c:v>
                </c:pt>
                <c:pt idx="42">
                  <c:v>18.89087</c:v>
                </c:pt>
                <c:pt idx="43">
                  <c:v>22.958649999999999</c:v>
                </c:pt>
                <c:pt idx="44">
                  <c:v>28.290140000000001</c:v>
                </c:pt>
                <c:pt idx="45">
                  <c:v>31.70091</c:v>
                </c:pt>
                <c:pt idx="46">
                  <c:v>34.056019999999997</c:v>
                </c:pt>
                <c:pt idx="47">
                  <c:v>36.923319999999997</c:v>
                </c:pt>
              </c:numCache>
            </c:numRef>
          </c:val>
          <c:smooth val="0"/>
          <c:extLst>
            <c:ext xmlns:c16="http://schemas.microsoft.com/office/drawing/2014/chart" uri="{C3380CC4-5D6E-409C-BE32-E72D297353CC}">
              <c16:uniqueId val="{00000002-73A8-4CE7-8110-9C0DACAD4CC3}"/>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3A8-4CE7-8110-9C0DACAD4CC3}"/>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3A8-4CE7-8110-9C0DACAD4CC3}"/>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3A8-4CE7-8110-9C0DACAD4CC3}"/>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3A8-4CE7-8110-9C0DACAD4CC3}"/>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19.524899999999999</c:v>
                </c:pt>
                <c:pt idx="1">
                  <c:v>19.5306</c:v>
                </c:pt>
                <c:pt idx="2">
                  <c:v>19.398499999999999</c:v>
                </c:pt>
                <c:pt idx="3">
                  <c:v>19.337299999999999</c:v>
                </c:pt>
                <c:pt idx="4">
                  <c:v>19.867799999999999</c:v>
                </c:pt>
                <c:pt idx="5">
                  <c:v>19.947099999999999</c:v>
                </c:pt>
                <c:pt idx="6">
                  <c:v>19.0532</c:v>
                </c:pt>
                <c:pt idx="7">
                  <c:v>18.576799999999999</c:v>
                </c:pt>
                <c:pt idx="8">
                  <c:v>19.089099999999998</c:v>
                </c:pt>
                <c:pt idx="9">
                  <c:v>19.017299999999999</c:v>
                </c:pt>
                <c:pt idx="10">
                  <c:v>17.5931</c:v>
                </c:pt>
                <c:pt idx="11">
                  <c:v>20.9087</c:v>
                </c:pt>
                <c:pt idx="12">
                  <c:v>19.921700000000001</c:v>
                </c:pt>
                <c:pt idx="13">
                  <c:v>20.237300000000001</c:v>
                </c:pt>
                <c:pt idx="14">
                  <c:v>20.222999999999999</c:v>
                </c:pt>
                <c:pt idx="15">
                  <c:v>22.0441</c:v>
                </c:pt>
                <c:pt idx="16">
                  <c:v>20.8187</c:v>
                </c:pt>
                <c:pt idx="17">
                  <c:v>20.640899999999998</c:v>
                </c:pt>
                <c:pt idx="18">
                  <c:v>20.607099999999999</c:v>
                </c:pt>
                <c:pt idx="19">
                  <c:v>19.733499999999999</c:v>
                </c:pt>
                <c:pt idx="20">
                  <c:v>18.704699999999999</c:v>
                </c:pt>
                <c:pt idx="21">
                  <c:v>18.789400000000001</c:v>
                </c:pt>
                <c:pt idx="22">
                  <c:v>19.6934</c:v>
                </c:pt>
                <c:pt idx="23">
                  <c:v>19.472000000000001</c:v>
                </c:pt>
                <c:pt idx="24">
                  <c:v>19.258800000000001</c:v>
                </c:pt>
                <c:pt idx="25">
                  <c:v>15.645099999999999</c:v>
                </c:pt>
                <c:pt idx="26">
                  <c:v>15.7065</c:v>
                </c:pt>
                <c:pt idx="27">
                  <c:v>18.332899999999999</c:v>
                </c:pt>
                <c:pt idx="28">
                  <c:v>17.508500000000002</c:v>
                </c:pt>
                <c:pt idx="29">
                  <c:v>16.472200000000001</c:v>
                </c:pt>
                <c:pt idx="30">
                  <c:v>16.957899999999999</c:v>
                </c:pt>
                <c:pt idx="31">
                  <c:v>16.866499999999998</c:v>
                </c:pt>
                <c:pt idx="32">
                  <c:v>15.797700000000001</c:v>
                </c:pt>
                <c:pt idx="33">
                  <c:v>15.9725</c:v>
                </c:pt>
                <c:pt idx="34">
                  <c:v>16.691400000000002</c:v>
                </c:pt>
                <c:pt idx="35">
                  <c:v>19.246200000000002</c:v>
                </c:pt>
                <c:pt idx="36">
                  <c:v>17.8307</c:v>
                </c:pt>
                <c:pt idx="37">
                  <c:v>19.208200000000001</c:v>
                </c:pt>
                <c:pt idx="38">
                  <c:v>19.626000000000001</c:v>
                </c:pt>
                <c:pt idx="39">
                  <c:v>21.109500000000001</c:v>
                </c:pt>
                <c:pt idx="40">
                  <c:v>20.299499999999998</c:v>
                </c:pt>
                <c:pt idx="41">
                  <c:v>20.399000000000001</c:v>
                </c:pt>
                <c:pt idx="42">
                  <c:v>20.4514</c:v>
                </c:pt>
                <c:pt idx="43">
                  <c:v>20.718499999999999</c:v>
                </c:pt>
                <c:pt idx="44">
                  <c:v>21.023099999999999</c:v>
                </c:pt>
                <c:pt idx="45">
                  <c:v>20.822099999999999</c:v>
                </c:pt>
                <c:pt idx="46">
                  <c:v>20.341999999999999</c:v>
                </c:pt>
                <c:pt idx="47">
                  <c:v>19.534300000000002</c:v>
                </c:pt>
              </c:numCache>
            </c:numRef>
          </c:val>
          <c:smooth val="0"/>
          <c:extLst>
            <c:ext xmlns:c16="http://schemas.microsoft.com/office/drawing/2014/chart" uri="{C3380CC4-5D6E-409C-BE32-E72D297353CC}">
              <c16:uniqueId val="{00000007-73A8-4CE7-8110-9C0DACAD4CC3}"/>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26.2697</c:v>
                </c:pt>
                <c:pt idx="1">
                  <c:v>26.7258</c:v>
                </c:pt>
                <c:pt idx="2">
                  <c:v>27.5715</c:v>
                </c:pt>
                <c:pt idx="3">
                  <c:v>27.709299999999999</c:v>
                </c:pt>
                <c:pt idx="4">
                  <c:v>27.588100000000001</c:v>
                </c:pt>
                <c:pt idx="5">
                  <c:v>27.444299999999998</c:v>
                </c:pt>
                <c:pt idx="6">
                  <c:v>27.700900000000001</c:v>
                </c:pt>
                <c:pt idx="7">
                  <c:v>27.683599999999998</c:v>
                </c:pt>
                <c:pt idx="8">
                  <c:v>27.8325</c:v>
                </c:pt>
                <c:pt idx="9">
                  <c:v>27.763400000000001</c:v>
                </c:pt>
                <c:pt idx="10">
                  <c:v>28.194299999999998</c:v>
                </c:pt>
                <c:pt idx="11">
                  <c:v>28.2575</c:v>
                </c:pt>
                <c:pt idx="12">
                  <c:v>28.373000000000001</c:v>
                </c:pt>
                <c:pt idx="13">
                  <c:v>27.604900000000001</c:v>
                </c:pt>
                <c:pt idx="14">
                  <c:v>27.271899999999999</c:v>
                </c:pt>
                <c:pt idx="15">
                  <c:v>26.596</c:v>
                </c:pt>
                <c:pt idx="16">
                  <c:v>26.062899999999999</c:v>
                </c:pt>
                <c:pt idx="17">
                  <c:v>26.7029</c:v>
                </c:pt>
                <c:pt idx="18">
                  <c:v>26.644300000000001</c:v>
                </c:pt>
                <c:pt idx="19">
                  <c:v>27.1646</c:v>
                </c:pt>
                <c:pt idx="20">
                  <c:v>27.519500000000001</c:v>
                </c:pt>
                <c:pt idx="21">
                  <c:v>27.711300000000001</c:v>
                </c:pt>
                <c:pt idx="22">
                  <c:v>27.8491</c:v>
                </c:pt>
                <c:pt idx="23">
                  <c:v>27.6736</c:v>
                </c:pt>
                <c:pt idx="24">
                  <c:v>27.4541</c:v>
                </c:pt>
                <c:pt idx="25">
                  <c:v>26.991499999999998</c:v>
                </c:pt>
                <c:pt idx="26">
                  <c:v>26.751000000000001</c:v>
                </c:pt>
                <c:pt idx="27">
                  <c:v>26.6251</c:v>
                </c:pt>
                <c:pt idx="28">
                  <c:v>28.642700000000001</c:v>
                </c:pt>
                <c:pt idx="29">
                  <c:v>29.078800000000001</c:v>
                </c:pt>
                <c:pt idx="30">
                  <c:v>29.287400000000002</c:v>
                </c:pt>
                <c:pt idx="31">
                  <c:v>29.573399999999999</c:v>
                </c:pt>
                <c:pt idx="32">
                  <c:v>30.038900000000002</c:v>
                </c:pt>
                <c:pt idx="33">
                  <c:v>30.359500000000001</c:v>
                </c:pt>
                <c:pt idx="34">
                  <c:v>30.267299999999999</c:v>
                </c:pt>
                <c:pt idx="35">
                  <c:v>30.619900000000001</c:v>
                </c:pt>
                <c:pt idx="36">
                  <c:v>31.111000000000001</c:v>
                </c:pt>
                <c:pt idx="37">
                  <c:v>31.7151</c:v>
                </c:pt>
                <c:pt idx="38">
                  <c:v>31.447600000000001</c:v>
                </c:pt>
                <c:pt idx="39">
                  <c:v>31.284700000000001</c:v>
                </c:pt>
                <c:pt idx="40">
                  <c:v>31.071200000000001</c:v>
                </c:pt>
                <c:pt idx="41">
                  <c:v>31.762499999999999</c:v>
                </c:pt>
                <c:pt idx="42">
                  <c:v>31.450299999999999</c:v>
                </c:pt>
                <c:pt idx="43">
                  <c:v>30.479399999999998</c:v>
                </c:pt>
                <c:pt idx="44">
                  <c:v>29.601299999999998</c:v>
                </c:pt>
                <c:pt idx="45">
                  <c:v>28.9971</c:v>
                </c:pt>
                <c:pt idx="46">
                  <c:v>28.202400000000001</c:v>
                </c:pt>
                <c:pt idx="47">
                  <c:v>27.953299999999999</c:v>
                </c:pt>
              </c:numCache>
            </c:numRef>
          </c:val>
          <c:smooth val="0"/>
          <c:extLst>
            <c:ext xmlns:c16="http://schemas.microsoft.com/office/drawing/2014/chart" uri="{C3380CC4-5D6E-409C-BE32-E72D297353CC}">
              <c16:uniqueId val="{00000008-73A8-4CE7-8110-9C0DACAD4CC3}"/>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12.662000000000001</c:v>
                </c:pt>
                <c:pt idx="1">
                  <c:v>12.388</c:v>
                </c:pt>
                <c:pt idx="2">
                  <c:v>13.221</c:v>
                </c:pt>
                <c:pt idx="3">
                  <c:v>13.507999999999999</c:v>
                </c:pt>
                <c:pt idx="4">
                  <c:v>13.750999999999999</c:v>
                </c:pt>
                <c:pt idx="5">
                  <c:v>13.746</c:v>
                </c:pt>
                <c:pt idx="6">
                  <c:v>13.355</c:v>
                </c:pt>
                <c:pt idx="7">
                  <c:v>13.146000000000001</c:v>
                </c:pt>
                <c:pt idx="8">
                  <c:v>13.041</c:v>
                </c:pt>
                <c:pt idx="9">
                  <c:v>12.573</c:v>
                </c:pt>
                <c:pt idx="10">
                  <c:v>11.451000000000001</c:v>
                </c:pt>
                <c:pt idx="11">
                  <c:v>10.986000000000001</c:v>
                </c:pt>
                <c:pt idx="12">
                  <c:v>10.117000000000001</c:v>
                </c:pt>
                <c:pt idx="13">
                  <c:v>10.01</c:v>
                </c:pt>
                <c:pt idx="14">
                  <c:v>10.295</c:v>
                </c:pt>
                <c:pt idx="15">
                  <c:v>10.936</c:v>
                </c:pt>
                <c:pt idx="16">
                  <c:v>11.728</c:v>
                </c:pt>
                <c:pt idx="17">
                  <c:v>12.955</c:v>
                </c:pt>
                <c:pt idx="18">
                  <c:v>13.212999999999999</c:v>
                </c:pt>
                <c:pt idx="19">
                  <c:v>12.938000000000001</c:v>
                </c:pt>
                <c:pt idx="20">
                  <c:v>13.265000000000001</c:v>
                </c:pt>
                <c:pt idx="21">
                  <c:v>12.824999999999999</c:v>
                </c:pt>
                <c:pt idx="22">
                  <c:v>13.083</c:v>
                </c:pt>
                <c:pt idx="23">
                  <c:v>11.733000000000001</c:v>
                </c:pt>
                <c:pt idx="24">
                  <c:v>11.188000000000001</c:v>
                </c:pt>
                <c:pt idx="25">
                  <c:v>11.476000000000001</c:v>
                </c:pt>
                <c:pt idx="26">
                  <c:v>12.847</c:v>
                </c:pt>
                <c:pt idx="27">
                  <c:v>13.829000000000001</c:v>
                </c:pt>
                <c:pt idx="28">
                  <c:v>13.84</c:v>
                </c:pt>
                <c:pt idx="29">
                  <c:v>13.683999999999999</c:v>
                </c:pt>
                <c:pt idx="30">
                  <c:v>12.183</c:v>
                </c:pt>
                <c:pt idx="31">
                  <c:v>12.186999999999999</c:v>
                </c:pt>
                <c:pt idx="32">
                  <c:v>12.273999999999999</c:v>
                </c:pt>
                <c:pt idx="33">
                  <c:v>11.916</c:v>
                </c:pt>
                <c:pt idx="34">
                  <c:v>12.063000000000001</c:v>
                </c:pt>
                <c:pt idx="35">
                  <c:v>11.054</c:v>
                </c:pt>
                <c:pt idx="36">
                  <c:v>9.5869999999999997</c:v>
                </c:pt>
                <c:pt idx="37">
                  <c:v>10.003</c:v>
                </c:pt>
                <c:pt idx="38">
                  <c:v>9.9659999999999993</c:v>
                </c:pt>
                <c:pt idx="39">
                  <c:v>11.016999999999999</c:v>
                </c:pt>
                <c:pt idx="40">
                  <c:v>12.199</c:v>
                </c:pt>
                <c:pt idx="41">
                  <c:v>12.839</c:v>
                </c:pt>
                <c:pt idx="42">
                  <c:v>13.755000000000001</c:v>
                </c:pt>
                <c:pt idx="43">
                  <c:v>13.893000000000001</c:v>
                </c:pt>
                <c:pt idx="44">
                  <c:v>13.895</c:v>
                </c:pt>
                <c:pt idx="45">
                  <c:v>13.643000000000001</c:v>
                </c:pt>
                <c:pt idx="46">
                  <c:v>12.913</c:v>
                </c:pt>
                <c:pt idx="47">
                  <c:v>13.157</c:v>
                </c:pt>
              </c:numCache>
            </c:numRef>
          </c:val>
          <c:smooth val="0"/>
          <c:extLst>
            <c:ext xmlns:c16="http://schemas.microsoft.com/office/drawing/2014/chart" uri="{C3380CC4-5D6E-409C-BE32-E72D297353CC}">
              <c16:uniqueId val="{00000009-73A8-4CE7-8110-9C0DACAD4CC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13.49708</c:v>
                </c:pt>
                <c:pt idx="1">
                  <c:v>13.22268</c:v>
                </c:pt>
                <c:pt idx="2">
                  <c:v>13.277240000000001</c:v>
                </c:pt>
                <c:pt idx="3">
                  <c:v>13.582879999999999</c:v>
                </c:pt>
                <c:pt idx="4">
                  <c:v>13.6487</c:v>
                </c:pt>
                <c:pt idx="5">
                  <c:v>13.47242</c:v>
                </c:pt>
                <c:pt idx="6">
                  <c:v>14.210290000000001</c:v>
                </c:pt>
                <c:pt idx="7">
                  <c:v>14.81175</c:v>
                </c:pt>
                <c:pt idx="8">
                  <c:v>15.393520000000001</c:v>
                </c:pt>
                <c:pt idx="9">
                  <c:v>14.96604</c:v>
                </c:pt>
                <c:pt idx="10">
                  <c:v>14.98298</c:v>
                </c:pt>
                <c:pt idx="11">
                  <c:v>14.361000000000001</c:v>
                </c:pt>
                <c:pt idx="12">
                  <c:v>13.41747</c:v>
                </c:pt>
                <c:pt idx="13">
                  <c:v>12.94122</c:v>
                </c:pt>
                <c:pt idx="14">
                  <c:v>11.38171</c:v>
                </c:pt>
                <c:pt idx="15">
                  <c:v>10.801220000000001</c:v>
                </c:pt>
                <c:pt idx="16">
                  <c:v>11.11148</c:v>
                </c:pt>
                <c:pt idx="17">
                  <c:v>11.109220000000001</c:v>
                </c:pt>
                <c:pt idx="18">
                  <c:v>10.75948</c:v>
                </c:pt>
                <c:pt idx="19">
                  <c:v>10.73207</c:v>
                </c:pt>
                <c:pt idx="20">
                  <c:v>10.72031</c:v>
                </c:pt>
                <c:pt idx="21">
                  <c:v>10.560600000000001</c:v>
                </c:pt>
                <c:pt idx="22">
                  <c:v>10.822190000000001</c:v>
                </c:pt>
                <c:pt idx="23">
                  <c:v>12.79866</c:v>
                </c:pt>
                <c:pt idx="24">
                  <c:v>13.7401</c:v>
                </c:pt>
                <c:pt idx="25">
                  <c:v>13.6134</c:v>
                </c:pt>
                <c:pt idx="26">
                  <c:v>14.067909999999999</c:v>
                </c:pt>
                <c:pt idx="27">
                  <c:v>14.41597</c:v>
                </c:pt>
                <c:pt idx="28">
                  <c:v>14.736879999999999</c:v>
                </c:pt>
                <c:pt idx="29">
                  <c:v>14.854649999999999</c:v>
                </c:pt>
                <c:pt idx="30">
                  <c:v>14.61027</c:v>
                </c:pt>
                <c:pt idx="31">
                  <c:v>14.100199999999999</c:v>
                </c:pt>
                <c:pt idx="32">
                  <c:v>13.98775</c:v>
                </c:pt>
                <c:pt idx="33">
                  <c:v>13.45482</c:v>
                </c:pt>
                <c:pt idx="34">
                  <c:v>15.601710000000001</c:v>
                </c:pt>
                <c:pt idx="35">
                  <c:v>16.05106</c:v>
                </c:pt>
                <c:pt idx="36">
                  <c:v>15.999320000000001</c:v>
                </c:pt>
                <c:pt idx="37">
                  <c:v>15.25366</c:v>
                </c:pt>
                <c:pt idx="38">
                  <c:v>14.068</c:v>
                </c:pt>
                <c:pt idx="39">
                  <c:v>12.860340000000001</c:v>
                </c:pt>
                <c:pt idx="40">
                  <c:v>11.509460000000001</c:v>
                </c:pt>
                <c:pt idx="41">
                  <c:v>11.85633</c:v>
                </c:pt>
                <c:pt idx="42">
                  <c:v>11.69275</c:v>
                </c:pt>
                <c:pt idx="43">
                  <c:v>11.67445</c:v>
                </c:pt>
                <c:pt idx="44">
                  <c:v>11.522399999999999</c:v>
                </c:pt>
                <c:pt idx="45">
                  <c:v>11.84094</c:v>
                </c:pt>
                <c:pt idx="46">
                  <c:v>13.58273</c:v>
                </c:pt>
                <c:pt idx="47">
                  <c:v>14.09699</c:v>
                </c:pt>
              </c:numCache>
            </c:numRef>
          </c:val>
          <c:smooth val="0"/>
          <c:extLst>
            <c:ext xmlns:c16="http://schemas.microsoft.com/office/drawing/2014/chart" uri="{C3380CC4-5D6E-409C-BE32-E72D297353CC}">
              <c16:uniqueId val="{0000000A-73A8-4CE7-8110-9C0DACAD4CC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13.42</c:v>
                </c:pt>
                <c:pt idx="1">
                  <c:v>13.5</c:v>
                </c:pt>
                <c:pt idx="2">
                  <c:v>13.41</c:v>
                </c:pt>
                <c:pt idx="3">
                  <c:v>13.81</c:v>
                </c:pt>
                <c:pt idx="4">
                  <c:v>13.88</c:v>
                </c:pt>
                <c:pt idx="5">
                  <c:v>13.83</c:v>
                </c:pt>
                <c:pt idx="6">
                  <c:v>13.62</c:v>
                </c:pt>
                <c:pt idx="7">
                  <c:v>13.64</c:v>
                </c:pt>
                <c:pt idx="8">
                  <c:v>13.58</c:v>
                </c:pt>
                <c:pt idx="9">
                  <c:v>13.65</c:v>
                </c:pt>
                <c:pt idx="10">
                  <c:v>13.8</c:v>
                </c:pt>
                <c:pt idx="11">
                  <c:v>13.21</c:v>
                </c:pt>
                <c:pt idx="12">
                  <c:v>12.83</c:v>
                </c:pt>
                <c:pt idx="13">
                  <c:v>13.81</c:v>
                </c:pt>
                <c:pt idx="14">
                  <c:v>13.24</c:v>
                </c:pt>
                <c:pt idx="15">
                  <c:v>13.6</c:v>
                </c:pt>
                <c:pt idx="16">
                  <c:v>13.44</c:v>
                </c:pt>
                <c:pt idx="17">
                  <c:v>13.59</c:v>
                </c:pt>
                <c:pt idx="18">
                  <c:v>13.66</c:v>
                </c:pt>
                <c:pt idx="19">
                  <c:v>13.03</c:v>
                </c:pt>
                <c:pt idx="20">
                  <c:v>13.17</c:v>
                </c:pt>
                <c:pt idx="21">
                  <c:v>13.21</c:v>
                </c:pt>
                <c:pt idx="22">
                  <c:v>12.94</c:v>
                </c:pt>
                <c:pt idx="23">
                  <c:v>13.27</c:v>
                </c:pt>
                <c:pt idx="24">
                  <c:v>13.43</c:v>
                </c:pt>
                <c:pt idx="25">
                  <c:v>13.31</c:v>
                </c:pt>
                <c:pt idx="26">
                  <c:v>13.27</c:v>
                </c:pt>
                <c:pt idx="27">
                  <c:v>13.16</c:v>
                </c:pt>
                <c:pt idx="28">
                  <c:v>12.83</c:v>
                </c:pt>
                <c:pt idx="29">
                  <c:v>12.74</c:v>
                </c:pt>
                <c:pt idx="30">
                  <c:v>10.32</c:v>
                </c:pt>
                <c:pt idx="31">
                  <c:v>10.89</c:v>
                </c:pt>
                <c:pt idx="32">
                  <c:v>13.41</c:v>
                </c:pt>
                <c:pt idx="33">
                  <c:v>11.43</c:v>
                </c:pt>
                <c:pt idx="34">
                  <c:v>12.89</c:v>
                </c:pt>
                <c:pt idx="35">
                  <c:v>13.41</c:v>
                </c:pt>
                <c:pt idx="36">
                  <c:v>13.23</c:v>
                </c:pt>
                <c:pt idx="37">
                  <c:v>13.57</c:v>
                </c:pt>
                <c:pt idx="38">
                  <c:v>13.04</c:v>
                </c:pt>
                <c:pt idx="39">
                  <c:v>13.72</c:v>
                </c:pt>
                <c:pt idx="40">
                  <c:v>13.48</c:v>
                </c:pt>
                <c:pt idx="41">
                  <c:v>13.58</c:v>
                </c:pt>
                <c:pt idx="42">
                  <c:v>12.18</c:v>
                </c:pt>
                <c:pt idx="43">
                  <c:v>13.02</c:v>
                </c:pt>
                <c:pt idx="44">
                  <c:v>13.27</c:v>
                </c:pt>
                <c:pt idx="45">
                  <c:v>13.32</c:v>
                </c:pt>
                <c:pt idx="46">
                  <c:v>12.93</c:v>
                </c:pt>
                <c:pt idx="47">
                  <c:v>12.99</c:v>
                </c:pt>
              </c:numCache>
            </c:numRef>
          </c:val>
          <c:smooth val="0"/>
          <c:extLst>
            <c:ext xmlns:c16="http://schemas.microsoft.com/office/drawing/2014/chart" uri="{C3380CC4-5D6E-409C-BE32-E72D297353CC}">
              <c16:uniqueId val="{0000000B-73A8-4CE7-8110-9C0DACAD4CC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33.768000000000001</c:v>
                </c:pt>
                <c:pt idx="1">
                  <c:v>33.29</c:v>
                </c:pt>
                <c:pt idx="2">
                  <c:v>32.957999999999998</c:v>
                </c:pt>
                <c:pt idx="3">
                  <c:v>33.392000000000003</c:v>
                </c:pt>
                <c:pt idx="4">
                  <c:v>34.003999999999998</c:v>
                </c:pt>
                <c:pt idx="5">
                  <c:v>34.024000000000001</c:v>
                </c:pt>
                <c:pt idx="6">
                  <c:v>34.012</c:v>
                </c:pt>
                <c:pt idx="7">
                  <c:v>33.654000000000003</c:v>
                </c:pt>
                <c:pt idx="8">
                  <c:v>34.601999999999997</c:v>
                </c:pt>
                <c:pt idx="9">
                  <c:v>34.148000000000003</c:v>
                </c:pt>
                <c:pt idx="10">
                  <c:v>33.881999999999998</c:v>
                </c:pt>
                <c:pt idx="11">
                  <c:v>34.244</c:v>
                </c:pt>
                <c:pt idx="12">
                  <c:v>33.067999999999998</c:v>
                </c:pt>
                <c:pt idx="13">
                  <c:v>32.514000000000003</c:v>
                </c:pt>
                <c:pt idx="14">
                  <c:v>32.238</c:v>
                </c:pt>
                <c:pt idx="15">
                  <c:v>32.508000000000003</c:v>
                </c:pt>
                <c:pt idx="16">
                  <c:v>32.103999999999999</c:v>
                </c:pt>
                <c:pt idx="17">
                  <c:v>31.302</c:v>
                </c:pt>
                <c:pt idx="18">
                  <c:v>29.972000000000001</c:v>
                </c:pt>
                <c:pt idx="19">
                  <c:v>29.936</c:v>
                </c:pt>
                <c:pt idx="20">
                  <c:v>29.17</c:v>
                </c:pt>
                <c:pt idx="21">
                  <c:v>29.376000000000001</c:v>
                </c:pt>
                <c:pt idx="22">
                  <c:v>28.436</c:v>
                </c:pt>
                <c:pt idx="23">
                  <c:v>29.01</c:v>
                </c:pt>
                <c:pt idx="24">
                  <c:v>30.07</c:v>
                </c:pt>
                <c:pt idx="25">
                  <c:v>14.904</c:v>
                </c:pt>
                <c:pt idx="26">
                  <c:v>11.242000000000001</c:v>
                </c:pt>
                <c:pt idx="27">
                  <c:v>18.73</c:v>
                </c:pt>
                <c:pt idx="28">
                  <c:v>21.506</c:v>
                </c:pt>
                <c:pt idx="29">
                  <c:v>21.213999999999999</c:v>
                </c:pt>
                <c:pt idx="30">
                  <c:v>23.66</c:v>
                </c:pt>
                <c:pt idx="31">
                  <c:v>27.603999999999999</c:v>
                </c:pt>
                <c:pt idx="32">
                  <c:v>30.085999999999999</c:v>
                </c:pt>
                <c:pt idx="33">
                  <c:v>30.09</c:v>
                </c:pt>
                <c:pt idx="34">
                  <c:v>33.588000000000001</c:v>
                </c:pt>
                <c:pt idx="35">
                  <c:v>34.923999999999999</c:v>
                </c:pt>
                <c:pt idx="36">
                  <c:v>34.811999999999998</c:v>
                </c:pt>
                <c:pt idx="37">
                  <c:v>34.814</c:v>
                </c:pt>
                <c:pt idx="38">
                  <c:v>34.058</c:v>
                </c:pt>
                <c:pt idx="39">
                  <c:v>33.746000000000002</c:v>
                </c:pt>
                <c:pt idx="40">
                  <c:v>33.375999999999998</c:v>
                </c:pt>
                <c:pt idx="41">
                  <c:v>34.222000000000001</c:v>
                </c:pt>
                <c:pt idx="42">
                  <c:v>34.488</c:v>
                </c:pt>
                <c:pt idx="43">
                  <c:v>34.595999999999997</c:v>
                </c:pt>
                <c:pt idx="44">
                  <c:v>35.026000000000003</c:v>
                </c:pt>
                <c:pt idx="45">
                  <c:v>35.238</c:v>
                </c:pt>
                <c:pt idx="46">
                  <c:v>35.811999999999998</c:v>
                </c:pt>
                <c:pt idx="47">
                  <c:v>35.18</c:v>
                </c:pt>
              </c:numCache>
            </c:numRef>
          </c:val>
          <c:smooth val="0"/>
          <c:extLst>
            <c:ext xmlns:c16="http://schemas.microsoft.com/office/drawing/2014/chart" uri="{C3380CC4-5D6E-409C-BE32-E72D297353CC}">
              <c16:uniqueId val="{0000000C-73A8-4CE7-8110-9C0DACAD4CC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3A8-4CE7-8110-9C0DACAD4CC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3A8-4CE7-8110-9C0DACAD4CC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54.018000000000001</c:v>
                </c:pt>
                <c:pt idx="1">
                  <c:v>54.143999999999998</c:v>
                </c:pt>
                <c:pt idx="2">
                  <c:v>53.723999999999997</c:v>
                </c:pt>
                <c:pt idx="3">
                  <c:v>53.375</c:v>
                </c:pt>
                <c:pt idx="4">
                  <c:v>53.709000000000003</c:v>
                </c:pt>
                <c:pt idx="5">
                  <c:v>53.804000000000002</c:v>
                </c:pt>
                <c:pt idx="6">
                  <c:v>53.962000000000003</c:v>
                </c:pt>
                <c:pt idx="7">
                  <c:v>53.402999999999999</c:v>
                </c:pt>
                <c:pt idx="8">
                  <c:v>53.503</c:v>
                </c:pt>
                <c:pt idx="9">
                  <c:v>53.591999999999999</c:v>
                </c:pt>
                <c:pt idx="10">
                  <c:v>53.622</c:v>
                </c:pt>
                <c:pt idx="11">
                  <c:v>53.634</c:v>
                </c:pt>
                <c:pt idx="12">
                  <c:v>53.404000000000003</c:v>
                </c:pt>
                <c:pt idx="13">
                  <c:v>53.146999999999998</c:v>
                </c:pt>
                <c:pt idx="14">
                  <c:v>52.848999999999997</c:v>
                </c:pt>
                <c:pt idx="15">
                  <c:v>52.738999999999997</c:v>
                </c:pt>
                <c:pt idx="16">
                  <c:v>52.790999999999997</c:v>
                </c:pt>
                <c:pt idx="17">
                  <c:v>52.975999999999999</c:v>
                </c:pt>
                <c:pt idx="18">
                  <c:v>52.037999999999997</c:v>
                </c:pt>
                <c:pt idx="19">
                  <c:v>52.161000000000001</c:v>
                </c:pt>
                <c:pt idx="20">
                  <c:v>52.518000000000001</c:v>
                </c:pt>
                <c:pt idx="21">
                  <c:v>52.552999999999997</c:v>
                </c:pt>
                <c:pt idx="22">
                  <c:v>53.238</c:v>
                </c:pt>
                <c:pt idx="23">
                  <c:v>52.546999999999997</c:v>
                </c:pt>
                <c:pt idx="24">
                  <c:v>52.433</c:v>
                </c:pt>
                <c:pt idx="25">
                  <c:v>52.454000000000001</c:v>
                </c:pt>
                <c:pt idx="26">
                  <c:v>52.808</c:v>
                </c:pt>
                <c:pt idx="27">
                  <c:v>52.976999999999997</c:v>
                </c:pt>
                <c:pt idx="28">
                  <c:v>52.238999999999997</c:v>
                </c:pt>
                <c:pt idx="29">
                  <c:v>52.411000000000001</c:v>
                </c:pt>
                <c:pt idx="30">
                  <c:v>52.637</c:v>
                </c:pt>
                <c:pt idx="31">
                  <c:v>52.738</c:v>
                </c:pt>
                <c:pt idx="32">
                  <c:v>52.442</c:v>
                </c:pt>
                <c:pt idx="33">
                  <c:v>52.399000000000001</c:v>
                </c:pt>
                <c:pt idx="34">
                  <c:v>52.244</c:v>
                </c:pt>
                <c:pt idx="35">
                  <c:v>52.213000000000001</c:v>
                </c:pt>
                <c:pt idx="36">
                  <c:v>52.860999999999997</c:v>
                </c:pt>
                <c:pt idx="37">
                  <c:v>53.033000000000001</c:v>
                </c:pt>
                <c:pt idx="38">
                  <c:v>53.232999999999997</c:v>
                </c:pt>
                <c:pt idx="39">
                  <c:v>53.048999999999999</c:v>
                </c:pt>
                <c:pt idx="40">
                  <c:v>52.982999999999997</c:v>
                </c:pt>
                <c:pt idx="41">
                  <c:v>53.087000000000003</c:v>
                </c:pt>
                <c:pt idx="42">
                  <c:v>53.247999999999998</c:v>
                </c:pt>
                <c:pt idx="43">
                  <c:v>53.234000000000002</c:v>
                </c:pt>
                <c:pt idx="44">
                  <c:v>53.378</c:v>
                </c:pt>
                <c:pt idx="45">
                  <c:v>53.326999999999998</c:v>
                </c:pt>
                <c:pt idx="46">
                  <c:v>53.104999999999997</c:v>
                </c:pt>
                <c:pt idx="47">
                  <c:v>52.939</c:v>
                </c:pt>
              </c:numCache>
            </c:numRef>
          </c:val>
          <c:smooth val="0"/>
          <c:extLst>
            <c:ext xmlns:c16="http://schemas.microsoft.com/office/drawing/2014/chart" uri="{C3380CC4-5D6E-409C-BE32-E72D297353CC}">
              <c16:uniqueId val="{0000000F-73A8-4CE7-8110-9C0DACAD4CC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3A8-4CE7-8110-9C0DACAD4CC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36.4724</c:v>
                </c:pt>
                <c:pt idx="1">
                  <c:v>41.948900000000002</c:v>
                </c:pt>
                <c:pt idx="2">
                  <c:v>46.553600000000003</c:v>
                </c:pt>
                <c:pt idx="3">
                  <c:v>44.315600000000003</c:v>
                </c:pt>
                <c:pt idx="4">
                  <c:v>38.6629</c:v>
                </c:pt>
                <c:pt idx="5">
                  <c:v>33.405000000000001</c:v>
                </c:pt>
                <c:pt idx="6">
                  <c:v>38.799999999999997</c:v>
                </c:pt>
                <c:pt idx="7">
                  <c:v>41.895800000000001</c:v>
                </c:pt>
                <c:pt idx="8">
                  <c:v>47.350299999999997</c:v>
                </c:pt>
                <c:pt idx="9">
                  <c:v>47.9514</c:v>
                </c:pt>
                <c:pt idx="10">
                  <c:v>40.969799999999999</c:v>
                </c:pt>
                <c:pt idx="11">
                  <c:v>17.073399999999999</c:v>
                </c:pt>
                <c:pt idx="12">
                  <c:v>41.766399999999997</c:v>
                </c:pt>
                <c:pt idx="13">
                  <c:v>46.709899999999998</c:v>
                </c:pt>
                <c:pt idx="14">
                  <c:v>36.732700000000001</c:v>
                </c:pt>
                <c:pt idx="15">
                  <c:v>39.9221</c:v>
                </c:pt>
                <c:pt idx="16">
                  <c:v>35.470500000000001</c:v>
                </c:pt>
                <c:pt idx="17">
                  <c:v>41.445799999999998</c:v>
                </c:pt>
                <c:pt idx="18">
                  <c:v>36.913800000000002</c:v>
                </c:pt>
                <c:pt idx="19">
                  <c:v>41.685899999999997</c:v>
                </c:pt>
                <c:pt idx="20">
                  <c:v>24.733599999999999</c:v>
                </c:pt>
                <c:pt idx="21">
                  <c:v>32.474899999999998</c:v>
                </c:pt>
                <c:pt idx="22">
                  <c:v>44.2226</c:v>
                </c:pt>
                <c:pt idx="23">
                  <c:v>40.017099999999999</c:v>
                </c:pt>
                <c:pt idx="24">
                  <c:v>27.154900000000001</c:v>
                </c:pt>
                <c:pt idx="25">
                  <c:v>37.801699999999997</c:v>
                </c:pt>
                <c:pt idx="26">
                  <c:v>34.489800000000002</c:v>
                </c:pt>
                <c:pt idx="27">
                  <c:v>42.411900000000003</c:v>
                </c:pt>
                <c:pt idx="28">
                  <c:v>19.259</c:v>
                </c:pt>
                <c:pt idx="29">
                  <c:v>44.173900000000003</c:v>
                </c:pt>
                <c:pt idx="30">
                  <c:v>40.2729</c:v>
                </c:pt>
                <c:pt idx="31">
                  <c:v>20.111899999999999</c:v>
                </c:pt>
                <c:pt idx="32">
                  <c:v>43.979399999999998</c:v>
                </c:pt>
                <c:pt idx="33">
                  <c:v>42.493299999999998</c:v>
                </c:pt>
                <c:pt idx="34">
                  <c:v>41.104700000000001</c:v>
                </c:pt>
                <c:pt idx="35">
                  <c:v>43.253700000000002</c:v>
                </c:pt>
                <c:pt idx="36">
                  <c:v>13.335800000000001</c:v>
                </c:pt>
                <c:pt idx="37">
                  <c:v>11.870100000000001</c:v>
                </c:pt>
                <c:pt idx="38">
                  <c:v>13.8444</c:v>
                </c:pt>
                <c:pt idx="39">
                  <c:v>11.9869</c:v>
                </c:pt>
                <c:pt idx="40">
                  <c:v>43.643999999999998</c:v>
                </c:pt>
                <c:pt idx="41">
                  <c:v>36.621699999999997</c:v>
                </c:pt>
                <c:pt idx="42">
                  <c:v>32.563600000000001</c:v>
                </c:pt>
                <c:pt idx="43">
                  <c:v>44.688600000000001</c:v>
                </c:pt>
                <c:pt idx="44">
                  <c:v>40.6584</c:v>
                </c:pt>
                <c:pt idx="45">
                  <c:v>43.015099999999997</c:v>
                </c:pt>
                <c:pt idx="46">
                  <c:v>35.171999999999997</c:v>
                </c:pt>
                <c:pt idx="47">
                  <c:v>44.386200000000002</c:v>
                </c:pt>
              </c:numCache>
            </c:numRef>
          </c:val>
          <c:smooth val="0"/>
          <c:extLst>
            <c:ext xmlns:c16="http://schemas.microsoft.com/office/drawing/2014/chart" uri="{C3380CC4-5D6E-409C-BE32-E72D297353CC}">
              <c16:uniqueId val="{00000011-73A8-4CE7-8110-9C0DACAD4CC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3A8-4CE7-8110-9C0DACAD4CC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7.4</c:v>
                </c:pt>
                <c:pt idx="1">
                  <c:v>8</c:v>
                </c:pt>
                <c:pt idx="2">
                  <c:v>8.1</c:v>
                </c:pt>
                <c:pt idx="3">
                  <c:v>8.3000000000000007</c:v>
                </c:pt>
                <c:pt idx="4">
                  <c:v>8.4</c:v>
                </c:pt>
                <c:pt idx="5">
                  <c:v>8.5</c:v>
                </c:pt>
                <c:pt idx="6">
                  <c:v>8.4700000000000006</c:v>
                </c:pt>
                <c:pt idx="7">
                  <c:v>8.9</c:v>
                </c:pt>
                <c:pt idx="8">
                  <c:v>9.1</c:v>
                </c:pt>
                <c:pt idx="9">
                  <c:v>9</c:v>
                </c:pt>
                <c:pt idx="10">
                  <c:v>9.1</c:v>
                </c:pt>
                <c:pt idx="11">
                  <c:v>9.1999999999999993</c:v>
                </c:pt>
                <c:pt idx="12">
                  <c:v>9.1</c:v>
                </c:pt>
                <c:pt idx="13">
                  <c:v>9.3000000000000007</c:v>
                </c:pt>
                <c:pt idx="14">
                  <c:v>9</c:v>
                </c:pt>
                <c:pt idx="15">
                  <c:v>9</c:v>
                </c:pt>
                <c:pt idx="16">
                  <c:v>9.1</c:v>
                </c:pt>
                <c:pt idx="17">
                  <c:v>9.3000000000000007</c:v>
                </c:pt>
                <c:pt idx="18">
                  <c:v>8.8000000000000007</c:v>
                </c:pt>
                <c:pt idx="19">
                  <c:v>8.5</c:v>
                </c:pt>
                <c:pt idx="20">
                  <c:v>8.3000000000000007</c:v>
                </c:pt>
                <c:pt idx="21">
                  <c:v>8.1999999999999993</c:v>
                </c:pt>
                <c:pt idx="22">
                  <c:v>8.1999999999999993</c:v>
                </c:pt>
                <c:pt idx="23">
                  <c:v>8.3000000000000007</c:v>
                </c:pt>
                <c:pt idx="24">
                  <c:v>8.4</c:v>
                </c:pt>
                <c:pt idx="25">
                  <c:v>8.4</c:v>
                </c:pt>
                <c:pt idx="26">
                  <c:v>8.3000000000000007</c:v>
                </c:pt>
                <c:pt idx="27">
                  <c:v>8.3000000000000007</c:v>
                </c:pt>
                <c:pt idx="28">
                  <c:v>8.4</c:v>
                </c:pt>
                <c:pt idx="29">
                  <c:v>8.5</c:v>
                </c:pt>
                <c:pt idx="30">
                  <c:v>8.4</c:v>
                </c:pt>
                <c:pt idx="31">
                  <c:v>8.3000000000000007</c:v>
                </c:pt>
                <c:pt idx="32">
                  <c:v>8.3000000000000007</c:v>
                </c:pt>
                <c:pt idx="33">
                  <c:v>8.5</c:v>
                </c:pt>
                <c:pt idx="34">
                  <c:v>8.5</c:v>
                </c:pt>
                <c:pt idx="35">
                  <c:v>8.5</c:v>
                </c:pt>
                <c:pt idx="36">
                  <c:v>8.1</c:v>
                </c:pt>
                <c:pt idx="37">
                  <c:v>8.3000000000000007</c:v>
                </c:pt>
                <c:pt idx="38">
                  <c:v>8.4</c:v>
                </c:pt>
                <c:pt idx="39">
                  <c:v>8.5</c:v>
                </c:pt>
                <c:pt idx="40">
                  <c:v>8.5</c:v>
                </c:pt>
                <c:pt idx="41">
                  <c:v>8.5</c:v>
                </c:pt>
                <c:pt idx="42">
                  <c:v>8.5</c:v>
                </c:pt>
                <c:pt idx="43">
                  <c:v>8.5</c:v>
                </c:pt>
                <c:pt idx="44">
                  <c:v>8.8000000000000007</c:v>
                </c:pt>
                <c:pt idx="45">
                  <c:v>9.1999999999999993</c:v>
                </c:pt>
                <c:pt idx="46">
                  <c:v>9.1</c:v>
                </c:pt>
                <c:pt idx="47">
                  <c:v>9.1</c:v>
                </c:pt>
              </c:numCache>
            </c:numRef>
          </c:val>
          <c:smooth val="0"/>
          <c:extLst>
            <c:ext xmlns:c16="http://schemas.microsoft.com/office/drawing/2014/chart" uri="{C3380CC4-5D6E-409C-BE32-E72D297353CC}">
              <c16:uniqueId val="{00000013-73A8-4CE7-8110-9C0DACAD4CC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3A8-4CE7-8110-9C0DACAD4C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118.45695000000001</c:v>
                </c:pt>
                <c:pt idx="1">
                  <c:v>137.07730000000001</c:v>
                </c:pt>
                <c:pt idx="2">
                  <c:v>86.339119999999994</c:v>
                </c:pt>
                <c:pt idx="3">
                  <c:v>138.80302</c:v>
                </c:pt>
                <c:pt idx="4">
                  <c:v>146.85035999999999</c:v>
                </c:pt>
                <c:pt idx="5">
                  <c:v>145.05101999999999</c:v>
                </c:pt>
                <c:pt idx="6">
                  <c:v>105.89686</c:v>
                </c:pt>
                <c:pt idx="7">
                  <c:v>111.33829</c:v>
                </c:pt>
                <c:pt idx="8">
                  <c:v>140.81246999999999</c:v>
                </c:pt>
                <c:pt idx="9">
                  <c:v>122.29132</c:v>
                </c:pt>
                <c:pt idx="10">
                  <c:v>131.63853</c:v>
                </c:pt>
                <c:pt idx="11">
                  <c:v>111.16207</c:v>
                </c:pt>
                <c:pt idx="12">
                  <c:v>106.98795</c:v>
                </c:pt>
                <c:pt idx="13">
                  <c:v>162.37253000000001</c:v>
                </c:pt>
                <c:pt idx="14">
                  <c:v>150.5067</c:v>
                </c:pt>
                <c:pt idx="15">
                  <c:v>92.356589999999997</c:v>
                </c:pt>
                <c:pt idx="16">
                  <c:v>127.56939</c:v>
                </c:pt>
                <c:pt idx="17">
                  <c:v>44.200620000000001</c:v>
                </c:pt>
                <c:pt idx="18">
                  <c:v>49.463700000000003</c:v>
                </c:pt>
                <c:pt idx="19">
                  <c:v>59.249119999999998</c:v>
                </c:pt>
                <c:pt idx="20">
                  <c:v>53.61195</c:v>
                </c:pt>
                <c:pt idx="21">
                  <c:v>89.644159999999999</c:v>
                </c:pt>
                <c:pt idx="22">
                  <c:v>138.31913</c:v>
                </c:pt>
                <c:pt idx="23">
                  <c:v>145.07687999999999</c:v>
                </c:pt>
                <c:pt idx="24">
                  <c:v>113.08423000000001</c:v>
                </c:pt>
                <c:pt idx="25">
                  <c:v>104.90356</c:v>
                </c:pt>
                <c:pt idx="26">
                  <c:v>134.41088999999999</c:v>
                </c:pt>
                <c:pt idx="27">
                  <c:v>103.07299</c:v>
                </c:pt>
                <c:pt idx="28">
                  <c:v>105.29819999999999</c:v>
                </c:pt>
                <c:pt idx="29">
                  <c:v>138.97523000000001</c:v>
                </c:pt>
                <c:pt idx="30">
                  <c:v>147.6482</c:v>
                </c:pt>
                <c:pt idx="31">
                  <c:v>126.02696</c:v>
                </c:pt>
                <c:pt idx="32">
                  <c:v>77.292339999999996</c:v>
                </c:pt>
                <c:pt idx="33">
                  <c:v>136.17144999999999</c:v>
                </c:pt>
                <c:pt idx="34">
                  <c:v>60.621810000000004</c:v>
                </c:pt>
                <c:pt idx="35">
                  <c:v>50.017499999999998</c:v>
                </c:pt>
                <c:pt idx="36">
                  <c:v>35.863320000000002</c:v>
                </c:pt>
                <c:pt idx="37">
                  <c:v>35.745629999999998</c:v>
                </c:pt>
                <c:pt idx="38">
                  <c:v>34.818980000000003</c:v>
                </c:pt>
                <c:pt idx="39">
                  <c:v>33.460380000000001</c:v>
                </c:pt>
                <c:pt idx="40">
                  <c:v>34.16525</c:v>
                </c:pt>
                <c:pt idx="41">
                  <c:v>26.941759999999999</c:v>
                </c:pt>
                <c:pt idx="42">
                  <c:v>31.46884</c:v>
                </c:pt>
                <c:pt idx="43">
                  <c:v>35.621270000000003</c:v>
                </c:pt>
                <c:pt idx="44">
                  <c:v>129.99876</c:v>
                </c:pt>
                <c:pt idx="45">
                  <c:v>98.319490000000002</c:v>
                </c:pt>
                <c:pt idx="46">
                  <c:v>160.07341</c:v>
                </c:pt>
                <c:pt idx="47">
                  <c:v>135.03359</c:v>
                </c:pt>
              </c:numCache>
            </c:numRef>
          </c:val>
          <c:smooth val="0"/>
          <c:extLst>
            <c:ext xmlns:c16="http://schemas.microsoft.com/office/drawing/2014/chart" uri="{C3380CC4-5D6E-409C-BE32-E72D297353CC}">
              <c16:uniqueId val="{00000000-6F25-4508-A057-179D3153AC5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F25-4508-A057-179D3153AC5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9.91906</c:v>
                </c:pt>
                <c:pt idx="1">
                  <c:v>9.5170399999999997</c:v>
                </c:pt>
                <c:pt idx="2">
                  <c:v>9.6716899999999999</c:v>
                </c:pt>
                <c:pt idx="3">
                  <c:v>9.2134199999999993</c:v>
                </c:pt>
                <c:pt idx="4">
                  <c:v>9.7931399999999993</c:v>
                </c:pt>
                <c:pt idx="5">
                  <c:v>9.7045600000000007</c:v>
                </c:pt>
                <c:pt idx="6">
                  <c:v>9.9143699999999999</c:v>
                </c:pt>
                <c:pt idx="7">
                  <c:v>9.78505</c:v>
                </c:pt>
                <c:pt idx="8">
                  <c:v>9.4983599999999999</c:v>
                </c:pt>
                <c:pt idx="9">
                  <c:v>9.3653300000000002</c:v>
                </c:pt>
                <c:pt idx="10">
                  <c:v>9.4476300000000002</c:v>
                </c:pt>
                <c:pt idx="11">
                  <c:v>9.7632300000000001</c:v>
                </c:pt>
                <c:pt idx="12">
                  <c:v>9.8042899999999999</c:v>
                </c:pt>
                <c:pt idx="13">
                  <c:v>9.6683199999999996</c:v>
                </c:pt>
                <c:pt idx="14">
                  <c:v>9.5888399999999994</c:v>
                </c:pt>
                <c:pt idx="15">
                  <c:v>9.86585</c:v>
                </c:pt>
                <c:pt idx="16">
                  <c:v>9.9957200000000004</c:v>
                </c:pt>
                <c:pt idx="17">
                  <c:v>10.43798</c:v>
                </c:pt>
                <c:pt idx="18">
                  <c:v>10.3794</c:v>
                </c:pt>
                <c:pt idx="19">
                  <c:v>10.405530000000001</c:v>
                </c:pt>
                <c:pt idx="20">
                  <c:v>10.604649999999999</c:v>
                </c:pt>
                <c:pt idx="21">
                  <c:v>10.22565</c:v>
                </c:pt>
                <c:pt idx="22">
                  <c:v>9.8003900000000002</c:v>
                </c:pt>
                <c:pt idx="23">
                  <c:v>10.238160000000001</c:v>
                </c:pt>
                <c:pt idx="24">
                  <c:v>10.69361</c:v>
                </c:pt>
                <c:pt idx="25">
                  <c:v>10.77661</c:v>
                </c:pt>
                <c:pt idx="26">
                  <c:v>10.84158</c:v>
                </c:pt>
                <c:pt idx="27">
                  <c:v>10.662520000000001</c:v>
                </c:pt>
                <c:pt idx="28">
                  <c:v>10.487109999999999</c:v>
                </c:pt>
                <c:pt idx="29">
                  <c:v>10.30078</c:v>
                </c:pt>
                <c:pt idx="30">
                  <c:v>10.00408</c:v>
                </c:pt>
                <c:pt idx="31">
                  <c:v>10.41489</c:v>
                </c:pt>
                <c:pt idx="32">
                  <c:v>10.389530000000001</c:v>
                </c:pt>
                <c:pt idx="33">
                  <c:v>10.452120000000001</c:v>
                </c:pt>
                <c:pt idx="34">
                  <c:v>10.563689999999999</c:v>
                </c:pt>
                <c:pt idx="35">
                  <c:v>10.602959999999999</c:v>
                </c:pt>
                <c:pt idx="36">
                  <c:v>9.3749699999999994</c:v>
                </c:pt>
                <c:pt idx="37">
                  <c:v>9.1590500000000006</c:v>
                </c:pt>
                <c:pt idx="38">
                  <c:v>8.9795599999999993</c:v>
                </c:pt>
                <c:pt idx="39">
                  <c:v>8.8039699999999996</c:v>
                </c:pt>
                <c:pt idx="40">
                  <c:v>8.9225499999999993</c:v>
                </c:pt>
                <c:pt idx="41">
                  <c:v>9.2176500000000008</c:v>
                </c:pt>
                <c:pt idx="42">
                  <c:v>9.5393899999999991</c:v>
                </c:pt>
                <c:pt idx="43">
                  <c:v>9.9164999999999992</c:v>
                </c:pt>
                <c:pt idx="44">
                  <c:v>10.022259999999999</c:v>
                </c:pt>
                <c:pt idx="45">
                  <c:v>9.7191799999999997</c:v>
                </c:pt>
                <c:pt idx="46">
                  <c:v>9.6539099999999998</c:v>
                </c:pt>
                <c:pt idx="47">
                  <c:v>9.6267399999999999</c:v>
                </c:pt>
              </c:numCache>
            </c:numRef>
          </c:val>
          <c:smooth val="0"/>
          <c:extLst>
            <c:ext xmlns:c16="http://schemas.microsoft.com/office/drawing/2014/chart" uri="{C3380CC4-5D6E-409C-BE32-E72D297353CC}">
              <c16:uniqueId val="{00000002-6F25-4508-A057-179D3153AC5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F25-4508-A057-179D3153AC5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F25-4508-A057-179D3153AC5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6F25-4508-A057-179D3153AC5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F25-4508-A057-179D3153AC5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F25-4508-A057-179D3153AC5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c:v>
                </c:pt>
                <c:pt idx="1">
                  <c:v>4</c:v>
                </c:pt>
                <c:pt idx="2">
                  <c:v>5.7</c:v>
                </c:pt>
                <c:pt idx="3">
                  <c:v>4</c:v>
                </c:pt>
                <c:pt idx="4">
                  <c:v>1.6</c:v>
                </c:pt>
                <c:pt idx="5">
                  <c:v>2.2999999999999998</c:v>
                </c:pt>
                <c:pt idx="6">
                  <c:v>1.8</c:v>
                </c:pt>
                <c:pt idx="7">
                  <c:v>1.6</c:v>
                </c:pt>
                <c:pt idx="8">
                  <c:v>1.8</c:v>
                </c:pt>
                <c:pt idx="9">
                  <c:v>2.1</c:v>
                </c:pt>
                <c:pt idx="10">
                  <c:v>1.7</c:v>
                </c:pt>
                <c:pt idx="11">
                  <c:v>1.4</c:v>
                </c:pt>
                <c:pt idx="12">
                  <c:v>2</c:v>
                </c:pt>
                <c:pt idx="13">
                  <c:v>3.1</c:v>
                </c:pt>
                <c:pt idx="14">
                  <c:v>4.0999999999999996</c:v>
                </c:pt>
                <c:pt idx="15">
                  <c:v>3</c:v>
                </c:pt>
                <c:pt idx="16">
                  <c:v>2.8</c:v>
                </c:pt>
                <c:pt idx="17">
                  <c:v>1.7</c:v>
                </c:pt>
                <c:pt idx="18">
                  <c:v>1.5</c:v>
                </c:pt>
                <c:pt idx="19">
                  <c:v>1.6</c:v>
                </c:pt>
                <c:pt idx="20">
                  <c:v>1.4</c:v>
                </c:pt>
                <c:pt idx="21">
                  <c:v>2.5</c:v>
                </c:pt>
                <c:pt idx="22">
                  <c:v>3</c:v>
                </c:pt>
                <c:pt idx="23">
                  <c:v>3.4</c:v>
                </c:pt>
                <c:pt idx="24">
                  <c:v>1.2</c:v>
                </c:pt>
                <c:pt idx="25">
                  <c:v>2</c:v>
                </c:pt>
                <c:pt idx="26">
                  <c:v>1.6</c:v>
                </c:pt>
                <c:pt idx="27">
                  <c:v>2.7</c:v>
                </c:pt>
                <c:pt idx="28">
                  <c:v>3.4</c:v>
                </c:pt>
                <c:pt idx="29">
                  <c:v>2.2999999999999998</c:v>
                </c:pt>
                <c:pt idx="30">
                  <c:v>1.7</c:v>
                </c:pt>
                <c:pt idx="31">
                  <c:v>2.2999999999999998</c:v>
                </c:pt>
                <c:pt idx="32">
                  <c:v>3.1</c:v>
                </c:pt>
                <c:pt idx="33">
                  <c:v>1.7</c:v>
                </c:pt>
                <c:pt idx="34">
                  <c:v>1</c:v>
                </c:pt>
                <c:pt idx="35">
                  <c:v>1</c:v>
                </c:pt>
                <c:pt idx="36">
                  <c:v>1</c:v>
                </c:pt>
                <c:pt idx="37">
                  <c:v>1</c:v>
                </c:pt>
                <c:pt idx="38">
                  <c:v>1</c:v>
                </c:pt>
                <c:pt idx="39">
                  <c:v>1</c:v>
                </c:pt>
                <c:pt idx="40">
                  <c:v>1</c:v>
                </c:pt>
                <c:pt idx="41">
                  <c:v>1.3</c:v>
                </c:pt>
                <c:pt idx="42">
                  <c:v>4.4000000000000004</c:v>
                </c:pt>
                <c:pt idx="43">
                  <c:v>5.7</c:v>
                </c:pt>
                <c:pt idx="44">
                  <c:v>7.5</c:v>
                </c:pt>
                <c:pt idx="45">
                  <c:v>5.7</c:v>
                </c:pt>
                <c:pt idx="46">
                  <c:v>1.7</c:v>
                </c:pt>
                <c:pt idx="47">
                  <c:v>1.6</c:v>
                </c:pt>
              </c:numCache>
            </c:numRef>
          </c:val>
          <c:smooth val="0"/>
          <c:extLst>
            <c:ext xmlns:c16="http://schemas.microsoft.com/office/drawing/2014/chart" uri="{C3380CC4-5D6E-409C-BE32-E72D297353CC}">
              <c16:uniqueId val="{00000008-6F25-4508-A057-179D3153AC5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F25-4508-A057-179D3153AC5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3.8254000000000001</c:v>
                </c:pt>
                <c:pt idx="1">
                  <c:v>2.129</c:v>
                </c:pt>
                <c:pt idx="2">
                  <c:v>2.2532000000000001</c:v>
                </c:pt>
                <c:pt idx="3">
                  <c:v>2.7866</c:v>
                </c:pt>
                <c:pt idx="4">
                  <c:v>3.2204000000000002</c:v>
                </c:pt>
                <c:pt idx="5">
                  <c:v>4.4908000000000001</c:v>
                </c:pt>
                <c:pt idx="6">
                  <c:v>3.3464999999999998</c:v>
                </c:pt>
                <c:pt idx="7">
                  <c:v>5.8604000000000003</c:v>
                </c:pt>
                <c:pt idx="8">
                  <c:v>2.6267999999999998</c:v>
                </c:pt>
                <c:pt idx="9">
                  <c:v>4.8440000000000003</c:v>
                </c:pt>
                <c:pt idx="10">
                  <c:v>6.2777000000000003</c:v>
                </c:pt>
                <c:pt idx="11">
                  <c:v>6.1877000000000004</c:v>
                </c:pt>
                <c:pt idx="12">
                  <c:v>2.6652</c:v>
                </c:pt>
                <c:pt idx="13">
                  <c:v>1.9272</c:v>
                </c:pt>
                <c:pt idx="14">
                  <c:v>2.7505999999999999</c:v>
                </c:pt>
                <c:pt idx="15">
                  <c:v>3.8633000000000002</c:v>
                </c:pt>
                <c:pt idx="16">
                  <c:v>3.6356000000000002</c:v>
                </c:pt>
                <c:pt idx="17">
                  <c:v>4.008</c:v>
                </c:pt>
                <c:pt idx="18">
                  <c:v>3.1966999999999999</c:v>
                </c:pt>
                <c:pt idx="19">
                  <c:v>2.1924999999999999</c:v>
                </c:pt>
                <c:pt idx="20">
                  <c:v>2.1947999999999999</c:v>
                </c:pt>
                <c:pt idx="21">
                  <c:v>2.1351</c:v>
                </c:pt>
                <c:pt idx="22">
                  <c:v>3.4295</c:v>
                </c:pt>
                <c:pt idx="23">
                  <c:v>3.1722000000000001</c:v>
                </c:pt>
                <c:pt idx="24">
                  <c:v>3.4980000000000002</c:v>
                </c:pt>
                <c:pt idx="25">
                  <c:v>2.9163999999999999</c:v>
                </c:pt>
                <c:pt idx="26">
                  <c:v>6.4584000000000001</c:v>
                </c:pt>
                <c:pt idx="27">
                  <c:v>6.0697999999999999</c:v>
                </c:pt>
                <c:pt idx="28">
                  <c:v>2.1053999999999999</c:v>
                </c:pt>
                <c:pt idx="29">
                  <c:v>1.5772999999999999</c:v>
                </c:pt>
                <c:pt idx="30">
                  <c:v>1.1089</c:v>
                </c:pt>
                <c:pt idx="31">
                  <c:v>1.2416</c:v>
                </c:pt>
                <c:pt idx="32">
                  <c:v>1.2415</c:v>
                </c:pt>
                <c:pt idx="33">
                  <c:v>1.2388999999999999</c:v>
                </c:pt>
                <c:pt idx="34">
                  <c:v>1.1917</c:v>
                </c:pt>
                <c:pt idx="35">
                  <c:v>1.2954000000000001</c:v>
                </c:pt>
                <c:pt idx="36">
                  <c:v>1.2246999999999999</c:v>
                </c:pt>
                <c:pt idx="37">
                  <c:v>1.2218</c:v>
                </c:pt>
                <c:pt idx="38">
                  <c:v>1.0862000000000001</c:v>
                </c:pt>
                <c:pt idx="39">
                  <c:v>1.0234000000000001</c:v>
                </c:pt>
                <c:pt idx="40">
                  <c:v>1.1229</c:v>
                </c:pt>
                <c:pt idx="41">
                  <c:v>1.1839</c:v>
                </c:pt>
                <c:pt idx="42">
                  <c:v>1.1767000000000001</c:v>
                </c:pt>
                <c:pt idx="43">
                  <c:v>1.2362</c:v>
                </c:pt>
                <c:pt idx="44">
                  <c:v>1.1906000000000001</c:v>
                </c:pt>
                <c:pt idx="45">
                  <c:v>1.3252999999999999</c:v>
                </c:pt>
                <c:pt idx="46">
                  <c:v>3.1198999999999999</c:v>
                </c:pt>
                <c:pt idx="47">
                  <c:v>9.9056999999999995</c:v>
                </c:pt>
              </c:numCache>
            </c:numRef>
          </c:val>
          <c:smooth val="0"/>
          <c:extLst>
            <c:ext xmlns:c16="http://schemas.microsoft.com/office/drawing/2014/chart" uri="{C3380CC4-5D6E-409C-BE32-E72D297353CC}">
              <c16:uniqueId val="{0000000A-6F25-4508-A057-179D3153AC5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F25-4508-A057-179D3153AC5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F25-4508-A057-179D3153AC5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F25-4508-A057-179D3153AC5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1.1039000000000001</c:v>
                </c:pt>
                <c:pt idx="1">
                  <c:v>1.014</c:v>
                </c:pt>
                <c:pt idx="2">
                  <c:v>0.94910000000000005</c:v>
                </c:pt>
                <c:pt idx="3">
                  <c:v>0.91180000000000005</c:v>
                </c:pt>
                <c:pt idx="4">
                  <c:v>0.90990000000000004</c:v>
                </c:pt>
                <c:pt idx="5">
                  <c:v>0.85219999999999996</c:v>
                </c:pt>
                <c:pt idx="6">
                  <c:v>0.83530000000000004</c:v>
                </c:pt>
                <c:pt idx="7">
                  <c:v>0.83189999999999997</c:v>
                </c:pt>
                <c:pt idx="8">
                  <c:v>0.82950000000000002</c:v>
                </c:pt>
                <c:pt idx="9">
                  <c:v>0.80830000000000002</c:v>
                </c:pt>
                <c:pt idx="10">
                  <c:v>0.80569999999999997</c:v>
                </c:pt>
                <c:pt idx="11">
                  <c:v>0.85029999999999994</c:v>
                </c:pt>
                <c:pt idx="12">
                  <c:v>1.1014999999999999</c:v>
                </c:pt>
                <c:pt idx="13">
                  <c:v>1.2023999999999999</c:v>
                </c:pt>
                <c:pt idx="14">
                  <c:v>1.4823999999999999</c:v>
                </c:pt>
                <c:pt idx="15">
                  <c:v>1.5740000000000001</c:v>
                </c:pt>
                <c:pt idx="16">
                  <c:v>2.1248999999999998</c:v>
                </c:pt>
                <c:pt idx="17">
                  <c:v>2.7105999999999999</c:v>
                </c:pt>
                <c:pt idx="18">
                  <c:v>3.1015000000000001</c:v>
                </c:pt>
                <c:pt idx="19">
                  <c:v>3.1987000000000001</c:v>
                </c:pt>
                <c:pt idx="20">
                  <c:v>3.5390000000000001</c:v>
                </c:pt>
                <c:pt idx="21">
                  <c:v>3.8553000000000002</c:v>
                </c:pt>
                <c:pt idx="22">
                  <c:v>4.3326000000000002</c:v>
                </c:pt>
                <c:pt idx="23">
                  <c:v>4.3811999999999998</c:v>
                </c:pt>
                <c:pt idx="24">
                  <c:v>4.4260000000000002</c:v>
                </c:pt>
                <c:pt idx="25">
                  <c:v>4.4877000000000002</c:v>
                </c:pt>
                <c:pt idx="26">
                  <c:v>4.4924999999999997</c:v>
                </c:pt>
                <c:pt idx="27">
                  <c:v>4.5003000000000002</c:v>
                </c:pt>
                <c:pt idx="28">
                  <c:v>4.5807000000000002</c:v>
                </c:pt>
                <c:pt idx="29">
                  <c:v>4.6852999999999998</c:v>
                </c:pt>
                <c:pt idx="30">
                  <c:v>4.6997999999999998</c:v>
                </c:pt>
                <c:pt idx="31">
                  <c:v>4.8547000000000002</c:v>
                </c:pt>
                <c:pt idx="32">
                  <c:v>4.8632</c:v>
                </c:pt>
                <c:pt idx="33">
                  <c:v>4.8715999999999999</c:v>
                </c:pt>
                <c:pt idx="34">
                  <c:v>4.6548999999999996</c:v>
                </c:pt>
                <c:pt idx="35">
                  <c:v>4.7689000000000004</c:v>
                </c:pt>
                <c:pt idx="36">
                  <c:v>4.7225000000000001</c:v>
                </c:pt>
                <c:pt idx="37">
                  <c:v>4.6641000000000004</c:v>
                </c:pt>
                <c:pt idx="38">
                  <c:v>4.6261999999999999</c:v>
                </c:pt>
                <c:pt idx="39">
                  <c:v>4.6249000000000002</c:v>
                </c:pt>
                <c:pt idx="40">
                  <c:v>4.5743999999999998</c:v>
                </c:pt>
                <c:pt idx="41">
                  <c:v>4.5347999999999997</c:v>
                </c:pt>
                <c:pt idx="42">
                  <c:v>4.4444999999999997</c:v>
                </c:pt>
                <c:pt idx="43">
                  <c:v>3.9264999999999999</c:v>
                </c:pt>
                <c:pt idx="44">
                  <c:v>2.6101999999999999</c:v>
                </c:pt>
                <c:pt idx="45">
                  <c:v>1.9123000000000001</c:v>
                </c:pt>
                <c:pt idx="46">
                  <c:v>1.5701000000000001</c:v>
                </c:pt>
                <c:pt idx="47">
                  <c:v>1.4517</c:v>
                </c:pt>
              </c:numCache>
            </c:numRef>
          </c:val>
          <c:smooth val="0"/>
          <c:extLst>
            <c:ext xmlns:c16="http://schemas.microsoft.com/office/drawing/2014/chart" uri="{C3380CC4-5D6E-409C-BE32-E72D297353CC}">
              <c16:uniqueId val="{0000000E-6F25-4508-A057-179D3153AC5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26.806270000000001</c:v>
                </c:pt>
                <c:pt idx="1">
                  <c:v>24.835850000000001</c:v>
                </c:pt>
                <c:pt idx="2">
                  <c:v>23.00123</c:v>
                </c:pt>
                <c:pt idx="3">
                  <c:v>24.762930000000001</c:v>
                </c:pt>
                <c:pt idx="4">
                  <c:v>24.416429999999998</c:v>
                </c:pt>
                <c:pt idx="5">
                  <c:v>23.97906</c:v>
                </c:pt>
                <c:pt idx="6">
                  <c:v>23.517579999999999</c:v>
                </c:pt>
                <c:pt idx="7">
                  <c:v>24.15071</c:v>
                </c:pt>
                <c:pt idx="8">
                  <c:v>23.53192</c:v>
                </c:pt>
                <c:pt idx="9">
                  <c:v>25.624169999999999</c:v>
                </c:pt>
                <c:pt idx="10">
                  <c:v>25.072410000000001</c:v>
                </c:pt>
                <c:pt idx="11">
                  <c:v>25.94435</c:v>
                </c:pt>
                <c:pt idx="12">
                  <c:v>25.376629999999999</c:v>
                </c:pt>
                <c:pt idx="13">
                  <c:v>19.882729999999999</c:v>
                </c:pt>
                <c:pt idx="14">
                  <c:v>20.550090000000001</c:v>
                </c:pt>
                <c:pt idx="15">
                  <c:v>22.0869</c:v>
                </c:pt>
                <c:pt idx="16">
                  <c:v>23.967390000000002</c:v>
                </c:pt>
                <c:pt idx="17">
                  <c:v>23.83221</c:v>
                </c:pt>
                <c:pt idx="18">
                  <c:v>23.586549999999999</c:v>
                </c:pt>
                <c:pt idx="19">
                  <c:v>22.683250000000001</c:v>
                </c:pt>
                <c:pt idx="20">
                  <c:v>20.828970000000002</c:v>
                </c:pt>
                <c:pt idx="21">
                  <c:v>22.189689999999999</c:v>
                </c:pt>
                <c:pt idx="22">
                  <c:v>21.152470000000001</c:v>
                </c:pt>
                <c:pt idx="23">
                  <c:v>21.300560000000001</c:v>
                </c:pt>
                <c:pt idx="24">
                  <c:v>21.175370000000001</c:v>
                </c:pt>
                <c:pt idx="25">
                  <c:v>21.61891</c:v>
                </c:pt>
                <c:pt idx="26">
                  <c:v>21.719809999999999</c:v>
                </c:pt>
                <c:pt idx="27">
                  <c:v>22.621079999999999</c:v>
                </c:pt>
                <c:pt idx="28">
                  <c:v>24.088909999999998</c:v>
                </c:pt>
                <c:pt idx="29">
                  <c:v>24.355879999999999</c:v>
                </c:pt>
                <c:pt idx="30">
                  <c:v>26.374880000000001</c:v>
                </c:pt>
                <c:pt idx="31">
                  <c:v>26.292529999999999</c:v>
                </c:pt>
                <c:pt idx="32">
                  <c:v>24.42727</c:v>
                </c:pt>
                <c:pt idx="33">
                  <c:v>25.863990000000001</c:v>
                </c:pt>
                <c:pt idx="34">
                  <c:v>26.840109999999999</c:v>
                </c:pt>
                <c:pt idx="35">
                  <c:v>28.72213</c:v>
                </c:pt>
                <c:pt idx="36">
                  <c:v>28.663720000000001</c:v>
                </c:pt>
                <c:pt idx="37">
                  <c:v>21.628779999999999</c:v>
                </c:pt>
                <c:pt idx="38">
                  <c:v>24.98649</c:v>
                </c:pt>
                <c:pt idx="39">
                  <c:v>26.641459999999999</c:v>
                </c:pt>
                <c:pt idx="40">
                  <c:v>27.801970000000001</c:v>
                </c:pt>
                <c:pt idx="41">
                  <c:v>27.69924</c:v>
                </c:pt>
                <c:pt idx="42">
                  <c:v>27.33201</c:v>
                </c:pt>
                <c:pt idx="43">
                  <c:v>27.70392</c:v>
                </c:pt>
                <c:pt idx="44">
                  <c:v>27.56964</c:v>
                </c:pt>
                <c:pt idx="45">
                  <c:v>27.36111</c:v>
                </c:pt>
                <c:pt idx="46">
                  <c:v>27.03012</c:v>
                </c:pt>
                <c:pt idx="47">
                  <c:v>26.700230000000001</c:v>
                </c:pt>
              </c:numCache>
            </c:numRef>
          </c:val>
          <c:smooth val="0"/>
          <c:extLst>
            <c:ext xmlns:c16="http://schemas.microsoft.com/office/drawing/2014/chart" uri="{C3380CC4-5D6E-409C-BE32-E72D297353CC}">
              <c16:uniqueId val="{0000000F-6F25-4508-A057-179D3153AC5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22.903780000000001</c:v>
                </c:pt>
                <c:pt idx="1">
                  <c:v>22.952750000000002</c:v>
                </c:pt>
                <c:pt idx="2">
                  <c:v>20.928229999999999</c:v>
                </c:pt>
                <c:pt idx="3">
                  <c:v>20.593720000000001</c:v>
                </c:pt>
                <c:pt idx="4">
                  <c:v>21.379570000000001</c:v>
                </c:pt>
                <c:pt idx="5">
                  <c:v>21.570730000000001</c:v>
                </c:pt>
                <c:pt idx="6">
                  <c:v>21.42407</c:v>
                </c:pt>
                <c:pt idx="7">
                  <c:v>21.810140000000001</c:v>
                </c:pt>
                <c:pt idx="8">
                  <c:v>22.224080000000001</c:v>
                </c:pt>
                <c:pt idx="9">
                  <c:v>22.528210000000001</c:v>
                </c:pt>
                <c:pt idx="10">
                  <c:v>23.64415</c:v>
                </c:pt>
                <c:pt idx="11">
                  <c:v>22.407769999999999</c:v>
                </c:pt>
                <c:pt idx="12">
                  <c:v>17.039470000000001</c:v>
                </c:pt>
                <c:pt idx="13">
                  <c:v>17.593969999999999</c:v>
                </c:pt>
                <c:pt idx="14">
                  <c:v>19.145630000000001</c:v>
                </c:pt>
                <c:pt idx="15">
                  <c:v>19.68526</c:v>
                </c:pt>
                <c:pt idx="16">
                  <c:v>19.268989999999999</c:v>
                </c:pt>
                <c:pt idx="17">
                  <c:v>19.725629999999999</c:v>
                </c:pt>
                <c:pt idx="18">
                  <c:v>20.295819999999999</c:v>
                </c:pt>
                <c:pt idx="19">
                  <c:v>22.673359999999999</c:v>
                </c:pt>
                <c:pt idx="20">
                  <c:v>27.836449999999999</c:v>
                </c:pt>
                <c:pt idx="21">
                  <c:v>26.323830000000001</c:v>
                </c:pt>
                <c:pt idx="22">
                  <c:v>26.01688</c:v>
                </c:pt>
                <c:pt idx="23">
                  <c:v>27.246700000000001</c:v>
                </c:pt>
                <c:pt idx="24">
                  <c:v>30.251639999999998</c:v>
                </c:pt>
                <c:pt idx="25">
                  <c:v>31.20064</c:v>
                </c:pt>
                <c:pt idx="26">
                  <c:v>29.977740000000001</c:v>
                </c:pt>
                <c:pt idx="27">
                  <c:v>31.641490000000001</c:v>
                </c:pt>
                <c:pt idx="28">
                  <c:v>34.189489999999999</c:v>
                </c:pt>
                <c:pt idx="29">
                  <c:v>32.629579999999997</c:v>
                </c:pt>
                <c:pt idx="30">
                  <c:v>35.889049999999997</c:v>
                </c:pt>
                <c:pt idx="31">
                  <c:v>39.499560000000002</c:v>
                </c:pt>
                <c:pt idx="32">
                  <c:v>42.721420000000002</c:v>
                </c:pt>
                <c:pt idx="33">
                  <c:v>47.080280000000002</c:v>
                </c:pt>
                <c:pt idx="34">
                  <c:v>51.901269999999997</c:v>
                </c:pt>
                <c:pt idx="35">
                  <c:v>52.660829999999997</c:v>
                </c:pt>
                <c:pt idx="36">
                  <c:v>67.85866</c:v>
                </c:pt>
                <c:pt idx="37">
                  <c:v>77.495289999999997</c:v>
                </c:pt>
                <c:pt idx="38">
                  <c:v>80.201419999999999</c:v>
                </c:pt>
                <c:pt idx="39">
                  <c:v>90.014229999999998</c:v>
                </c:pt>
                <c:pt idx="40">
                  <c:v>93.823840000000004</c:v>
                </c:pt>
                <c:pt idx="41">
                  <c:v>94.376999999999995</c:v>
                </c:pt>
                <c:pt idx="42">
                  <c:v>94.419060000000002</c:v>
                </c:pt>
                <c:pt idx="43">
                  <c:v>95.556780000000003</c:v>
                </c:pt>
                <c:pt idx="44">
                  <c:v>94.962609999999998</c:v>
                </c:pt>
                <c:pt idx="45">
                  <c:v>96.330640000000002</c:v>
                </c:pt>
                <c:pt idx="46">
                  <c:v>95.735420000000005</c:v>
                </c:pt>
                <c:pt idx="47">
                  <c:v>97.352509999999995</c:v>
                </c:pt>
              </c:numCache>
            </c:numRef>
          </c:val>
          <c:smooth val="0"/>
          <c:extLst>
            <c:ext xmlns:c16="http://schemas.microsoft.com/office/drawing/2014/chart" uri="{C3380CC4-5D6E-409C-BE32-E72D297353CC}">
              <c16:uniqueId val="{00000010-6F25-4508-A057-179D3153AC5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29.255199999999999</c:v>
                </c:pt>
                <c:pt idx="1">
                  <c:v>29.152200000000001</c:v>
                </c:pt>
                <c:pt idx="2">
                  <c:v>29.441299999999998</c:v>
                </c:pt>
                <c:pt idx="3">
                  <c:v>29.667000000000002</c:v>
                </c:pt>
                <c:pt idx="4">
                  <c:v>29.372499999999999</c:v>
                </c:pt>
                <c:pt idx="5">
                  <c:v>29.599</c:v>
                </c:pt>
                <c:pt idx="6">
                  <c:v>29.6663</c:v>
                </c:pt>
                <c:pt idx="7">
                  <c:v>31.016200000000001</c:v>
                </c:pt>
                <c:pt idx="8">
                  <c:v>30.787700000000001</c:v>
                </c:pt>
                <c:pt idx="9">
                  <c:v>29.4863</c:v>
                </c:pt>
                <c:pt idx="10">
                  <c:v>25.88</c:v>
                </c:pt>
                <c:pt idx="11">
                  <c:v>24.9175</c:v>
                </c:pt>
                <c:pt idx="12">
                  <c:v>24.984000000000002</c:v>
                </c:pt>
                <c:pt idx="13">
                  <c:v>26.5563</c:v>
                </c:pt>
                <c:pt idx="14">
                  <c:v>26.881799999999998</c:v>
                </c:pt>
                <c:pt idx="15">
                  <c:v>27.1372</c:v>
                </c:pt>
                <c:pt idx="16">
                  <c:v>28.643000000000001</c:v>
                </c:pt>
                <c:pt idx="17">
                  <c:v>28.6782</c:v>
                </c:pt>
                <c:pt idx="18">
                  <c:v>29.6053</c:v>
                </c:pt>
                <c:pt idx="19">
                  <c:v>28.803100000000001</c:v>
                </c:pt>
                <c:pt idx="20">
                  <c:v>27.8811</c:v>
                </c:pt>
                <c:pt idx="21">
                  <c:v>28.249300000000002</c:v>
                </c:pt>
                <c:pt idx="22">
                  <c:v>27.814599999999999</c:v>
                </c:pt>
                <c:pt idx="23">
                  <c:v>27.1494</c:v>
                </c:pt>
                <c:pt idx="24">
                  <c:v>27.131699999999999</c:v>
                </c:pt>
                <c:pt idx="25">
                  <c:v>27.546900000000001</c:v>
                </c:pt>
                <c:pt idx="26">
                  <c:v>28.229900000000001</c:v>
                </c:pt>
                <c:pt idx="27">
                  <c:v>28.655100000000001</c:v>
                </c:pt>
                <c:pt idx="28">
                  <c:v>27.701799999999999</c:v>
                </c:pt>
                <c:pt idx="29">
                  <c:v>28.088699999999999</c:v>
                </c:pt>
                <c:pt idx="30">
                  <c:v>28.610600000000002</c:v>
                </c:pt>
                <c:pt idx="31">
                  <c:v>28.204699999999999</c:v>
                </c:pt>
                <c:pt idx="32">
                  <c:v>27.673200000000001</c:v>
                </c:pt>
                <c:pt idx="33">
                  <c:v>27.356200000000001</c:v>
                </c:pt>
                <c:pt idx="34">
                  <c:v>26.673100000000002</c:v>
                </c:pt>
                <c:pt idx="35">
                  <c:v>24.258199999999999</c:v>
                </c:pt>
                <c:pt idx="36">
                  <c:v>24.734300000000001</c:v>
                </c:pt>
                <c:pt idx="37">
                  <c:v>25.238</c:v>
                </c:pt>
                <c:pt idx="38">
                  <c:v>26.973600000000001</c:v>
                </c:pt>
                <c:pt idx="39">
                  <c:v>28.9878</c:v>
                </c:pt>
                <c:pt idx="40">
                  <c:v>29.116900000000001</c:v>
                </c:pt>
                <c:pt idx="41">
                  <c:v>28.069800000000001</c:v>
                </c:pt>
                <c:pt idx="42">
                  <c:v>29.587800000000001</c:v>
                </c:pt>
                <c:pt idx="43">
                  <c:v>29.900400000000001</c:v>
                </c:pt>
                <c:pt idx="44">
                  <c:v>29.154199999999999</c:v>
                </c:pt>
                <c:pt idx="45">
                  <c:v>28.692399999999999</c:v>
                </c:pt>
                <c:pt idx="46">
                  <c:v>29.670500000000001</c:v>
                </c:pt>
                <c:pt idx="47">
                  <c:v>30.4069</c:v>
                </c:pt>
              </c:numCache>
            </c:numRef>
          </c:val>
          <c:smooth val="0"/>
          <c:extLst>
            <c:ext xmlns:c16="http://schemas.microsoft.com/office/drawing/2014/chart" uri="{C3380CC4-5D6E-409C-BE32-E72D297353CC}">
              <c16:uniqueId val="{00000011-6F25-4508-A057-179D3153AC5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F25-4508-A057-179D3153AC5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161.77000000000001</c:v>
                </c:pt>
                <c:pt idx="1">
                  <c:v>161.93</c:v>
                </c:pt>
                <c:pt idx="2">
                  <c:v>161.83000000000001</c:v>
                </c:pt>
                <c:pt idx="3">
                  <c:v>158.75</c:v>
                </c:pt>
                <c:pt idx="4">
                  <c:v>160.53</c:v>
                </c:pt>
                <c:pt idx="5">
                  <c:v>158.54</c:v>
                </c:pt>
                <c:pt idx="6">
                  <c:v>156.63</c:v>
                </c:pt>
                <c:pt idx="7">
                  <c:v>158.02000000000001</c:v>
                </c:pt>
                <c:pt idx="8">
                  <c:v>155.68</c:v>
                </c:pt>
                <c:pt idx="9">
                  <c:v>155.57</c:v>
                </c:pt>
                <c:pt idx="10">
                  <c:v>157.36000000000001</c:v>
                </c:pt>
                <c:pt idx="11">
                  <c:v>153.15</c:v>
                </c:pt>
                <c:pt idx="12">
                  <c:v>151.75</c:v>
                </c:pt>
                <c:pt idx="13">
                  <c:v>152.72999999999999</c:v>
                </c:pt>
                <c:pt idx="14">
                  <c:v>155.55000000000001</c:v>
                </c:pt>
                <c:pt idx="15">
                  <c:v>155.96</c:v>
                </c:pt>
                <c:pt idx="16">
                  <c:v>156.5</c:v>
                </c:pt>
                <c:pt idx="17">
                  <c:v>159.72999999999999</c:v>
                </c:pt>
                <c:pt idx="18">
                  <c:v>159.57</c:v>
                </c:pt>
                <c:pt idx="19">
                  <c:v>158.66</c:v>
                </c:pt>
                <c:pt idx="20">
                  <c:v>159.18</c:v>
                </c:pt>
                <c:pt idx="21">
                  <c:v>161.27000000000001</c:v>
                </c:pt>
                <c:pt idx="22">
                  <c:v>161.88999999999999</c:v>
                </c:pt>
                <c:pt idx="23">
                  <c:v>162.03</c:v>
                </c:pt>
                <c:pt idx="24">
                  <c:v>159.79</c:v>
                </c:pt>
                <c:pt idx="25">
                  <c:v>158.66999999999999</c:v>
                </c:pt>
                <c:pt idx="26">
                  <c:v>158.61000000000001</c:v>
                </c:pt>
                <c:pt idx="27">
                  <c:v>149.19</c:v>
                </c:pt>
                <c:pt idx="28">
                  <c:v>109.76</c:v>
                </c:pt>
                <c:pt idx="29">
                  <c:v>101.16</c:v>
                </c:pt>
                <c:pt idx="30">
                  <c:v>96.3</c:v>
                </c:pt>
                <c:pt idx="31">
                  <c:v>92.5</c:v>
                </c:pt>
                <c:pt idx="32">
                  <c:v>92.55</c:v>
                </c:pt>
                <c:pt idx="33">
                  <c:v>129.55000000000001</c:v>
                </c:pt>
                <c:pt idx="34">
                  <c:v>154.08000000000001</c:v>
                </c:pt>
                <c:pt idx="35">
                  <c:v>154.63999999999999</c:v>
                </c:pt>
                <c:pt idx="36">
                  <c:v>157.63999999999999</c:v>
                </c:pt>
                <c:pt idx="37">
                  <c:v>152.54</c:v>
                </c:pt>
                <c:pt idx="38">
                  <c:v>151.31</c:v>
                </c:pt>
                <c:pt idx="39">
                  <c:v>149.97</c:v>
                </c:pt>
                <c:pt idx="40">
                  <c:v>151.44</c:v>
                </c:pt>
                <c:pt idx="41">
                  <c:v>156.58000000000001</c:v>
                </c:pt>
                <c:pt idx="42">
                  <c:v>157.66999999999999</c:v>
                </c:pt>
                <c:pt idx="43">
                  <c:v>156.84</c:v>
                </c:pt>
                <c:pt idx="44">
                  <c:v>157.41</c:v>
                </c:pt>
                <c:pt idx="45">
                  <c:v>156.96</c:v>
                </c:pt>
                <c:pt idx="46">
                  <c:v>158.15</c:v>
                </c:pt>
                <c:pt idx="47">
                  <c:v>157.4</c:v>
                </c:pt>
              </c:numCache>
            </c:numRef>
          </c:val>
          <c:smooth val="0"/>
          <c:extLst>
            <c:ext xmlns:c16="http://schemas.microsoft.com/office/drawing/2014/chart" uri="{C3380CC4-5D6E-409C-BE32-E72D297353CC}">
              <c16:uniqueId val="{00000013-6F25-4508-A057-179D3153AC5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F25-4508-A057-179D3153AC5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36.838410000000003</c:v>
                </c:pt>
                <c:pt idx="1">
                  <c:v>37.802300000000002</c:v>
                </c:pt>
                <c:pt idx="2">
                  <c:v>37.589129999999997</c:v>
                </c:pt>
                <c:pt idx="3">
                  <c:v>38.309649999999998</c:v>
                </c:pt>
                <c:pt idx="4">
                  <c:v>38.321779999999997</c:v>
                </c:pt>
                <c:pt idx="5">
                  <c:v>38.26849</c:v>
                </c:pt>
                <c:pt idx="6">
                  <c:v>37.409210000000002</c:v>
                </c:pt>
                <c:pt idx="7">
                  <c:v>37.879559999999998</c:v>
                </c:pt>
                <c:pt idx="8">
                  <c:v>37.835999999999999</c:v>
                </c:pt>
                <c:pt idx="9">
                  <c:v>37.003419999999998</c:v>
                </c:pt>
                <c:pt idx="10">
                  <c:v>35.4617</c:v>
                </c:pt>
                <c:pt idx="11">
                  <c:v>34.572890000000001</c:v>
                </c:pt>
                <c:pt idx="12">
                  <c:v>33.536569999999998</c:v>
                </c:pt>
                <c:pt idx="13">
                  <c:v>30.652149999999999</c:v>
                </c:pt>
                <c:pt idx="14">
                  <c:v>30.740780000000001</c:v>
                </c:pt>
                <c:pt idx="15">
                  <c:v>31.3476</c:v>
                </c:pt>
                <c:pt idx="16">
                  <c:v>30.852049999999998</c:v>
                </c:pt>
                <c:pt idx="17">
                  <c:v>32.065040000000003</c:v>
                </c:pt>
                <c:pt idx="18">
                  <c:v>31.59675</c:v>
                </c:pt>
                <c:pt idx="19">
                  <c:v>32.526400000000002</c:v>
                </c:pt>
                <c:pt idx="20">
                  <c:v>33.68177</c:v>
                </c:pt>
                <c:pt idx="21">
                  <c:v>33.27807</c:v>
                </c:pt>
                <c:pt idx="22">
                  <c:v>33.808019999999999</c:v>
                </c:pt>
                <c:pt idx="23">
                  <c:v>34.483409999999999</c:v>
                </c:pt>
                <c:pt idx="24">
                  <c:v>33.013010000000001</c:v>
                </c:pt>
                <c:pt idx="25">
                  <c:v>33.157850000000003</c:v>
                </c:pt>
                <c:pt idx="26">
                  <c:v>33.531939999999999</c:v>
                </c:pt>
                <c:pt idx="27">
                  <c:v>33.47054</c:v>
                </c:pt>
                <c:pt idx="28">
                  <c:v>33.498269999999998</c:v>
                </c:pt>
                <c:pt idx="29">
                  <c:v>32.788069999999998</c:v>
                </c:pt>
                <c:pt idx="30">
                  <c:v>33.725200000000001</c:v>
                </c:pt>
                <c:pt idx="31">
                  <c:v>34.331809999999997</c:v>
                </c:pt>
                <c:pt idx="32">
                  <c:v>32.603729999999999</c:v>
                </c:pt>
                <c:pt idx="33">
                  <c:v>31.949449999999999</c:v>
                </c:pt>
                <c:pt idx="34">
                  <c:v>31.20722</c:v>
                </c:pt>
                <c:pt idx="35">
                  <c:v>30.225549999999998</c:v>
                </c:pt>
                <c:pt idx="36">
                  <c:v>30.07638</c:v>
                </c:pt>
                <c:pt idx="37">
                  <c:v>27.31512</c:v>
                </c:pt>
                <c:pt idx="38">
                  <c:v>28.221990000000002</c:v>
                </c:pt>
                <c:pt idx="39">
                  <c:v>29.403790000000001</c:v>
                </c:pt>
                <c:pt idx="40">
                  <c:v>30.99672</c:v>
                </c:pt>
                <c:pt idx="41">
                  <c:v>30.64847</c:v>
                </c:pt>
                <c:pt idx="42">
                  <c:v>31.49896</c:v>
                </c:pt>
                <c:pt idx="43">
                  <c:v>32.822710000000001</c:v>
                </c:pt>
                <c:pt idx="44">
                  <c:v>33.419330000000002</c:v>
                </c:pt>
                <c:pt idx="45">
                  <c:v>33.184089999999998</c:v>
                </c:pt>
                <c:pt idx="46">
                  <c:v>34.538539999999998</c:v>
                </c:pt>
                <c:pt idx="47">
                  <c:v>33.784550000000003</c:v>
                </c:pt>
              </c:numCache>
            </c:numRef>
          </c:val>
          <c:smooth val="0"/>
          <c:extLst>
            <c:ext xmlns:c16="http://schemas.microsoft.com/office/drawing/2014/chart" uri="{C3380CC4-5D6E-409C-BE32-E72D297353CC}">
              <c16:uniqueId val="{00000015-6F25-4508-A057-179D3153AC5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30.67455</c:v>
                </c:pt>
                <c:pt idx="1">
                  <c:v>30.73948</c:v>
                </c:pt>
                <c:pt idx="2">
                  <c:v>31.170860000000001</c:v>
                </c:pt>
                <c:pt idx="3">
                  <c:v>30.20599</c:v>
                </c:pt>
                <c:pt idx="4">
                  <c:v>31.997699999999998</c:v>
                </c:pt>
                <c:pt idx="5">
                  <c:v>31.43008</c:v>
                </c:pt>
                <c:pt idx="6">
                  <c:v>31.654119999999999</c:v>
                </c:pt>
                <c:pt idx="7">
                  <c:v>30.937270000000002</c:v>
                </c:pt>
                <c:pt idx="8">
                  <c:v>30.609970000000001</c:v>
                </c:pt>
                <c:pt idx="9">
                  <c:v>29.776890000000002</c:v>
                </c:pt>
                <c:pt idx="10">
                  <c:v>29.73678</c:v>
                </c:pt>
                <c:pt idx="11">
                  <c:v>27.523389999999999</c:v>
                </c:pt>
                <c:pt idx="12">
                  <c:v>30.093830000000001</c:v>
                </c:pt>
                <c:pt idx="13">
                  <c:v>30.22344</c:v>
                </c:pt>
                <c:pt idx="14">
                  <c:v>30.099399999999999</c:v>
                </c:pt>
                <c:pt idx="15">
                  <c:v>30.858319999999999</c:v>
                </c:pt>
                <c:pt idx="16">
                  <c:v>31.574529999999999</c:v>
                </c:pt>
                <c:pt idx="17">
                  <c:v>31.064409999999999</c:v>
                </c:pt>
                <c:pt idx="18">
                  <c:v>31.146789999999999</c:v>
                </c:pt>
                <c:pt idx="19">
                  <c:v>31.08351</c:v>
                </c:pt>
                <c:pt idx="20">
                  <c:v>31.509329999999999</c:v>
                </c:pt>
                <c:pt idx="21">
                  <c:v>30.9757</c:v>
                </c:pt>
                <c:pt idx="22">
                  <c:v>30.62537</c:v>
                </c:pt>
                <c:pt idx="23">
                  <c:v>30.77534</c:v>
                </c:pt>
                <c:pt idx="24">
                  <c:v>30.921559999999999</c:v>
                </c:pt>
                <c:pt idx="25">
                  <c:v>30.424019999999999</c:v>
                </c:pt>
                <c:pt idx="26">
                  <c:v>30.72635</c:v>
                </c:pt>
                <c:pt idx="27">
                  <c:v>30.53116</c:v>
                </c:pt>
                <c:pt idx="28">
                  <c:v>31.322600000000001</c:v>
                </c:pt>
                <c:pt idx="29">
                  <c:v>31.949619999999999</c:v>
                </c:pt>
                <c:pt idx="30">
                  <c:v>31.117290000000001</c:v>
                </c:pt>
                <c:pt idx="31">
                  <c:v>30.342279999999999</c:v>
                </c:pt>
                <c:pt idx="32">
                  <c:v>29.58784</c:v>
                </c:pt>
                <c:pt idx="33">
                  <c:v>28.52458</c:v>
                </c:pt>
                <c:pt idx="34">
                  <c:v>28.69875</c:v>
                </c:pt>
                <c:pt idx="35">
                  <c:v>28.37322</c:v>
                </c:pt>
                <c:pt idx="36">
                  <c:v>29.182379999999998</c:v>
                </c:pt>
                <c:pt idx="37">
                  <c:v>29.30377</c:v>
                </c:pt>
                <c:pt idx="38">
                  <c:v>29.630990000000001</c:v>
                </c:pt>
                <c:pt idx="39">
                  <c:v>29.549610000000001</c:v>
                </c:pt>
                <c:pt idx="40">
                  <c:v>29.09329</c:v>
                </c:pt>
                <c:pt idx="41">
                  <c:v>29.194299999999998</c:v>
                </c:pt>
                <c:pt idx="42">
                  <c:v>29.244949999999999</c:v>
                </c:pt>
                <c:pt idx="43">
                  <c:v>30.020679999999999</c:v>
                </c:pt>
                <c:pt idx="44">
                  <c:v>30.578289999999999</c:v>
                </c:pt>
                <c:pt idx="45">
                  <c:v>30.63654</c:v>
                </c:pt>
                <c:pt idx="46">
                  <c:v>29.892140000000001</c:v>
                </c:pt>
                <c:pt idx="47">
                  <c:v>30.227509999999999</c:v>
                </c:pt>
              </c:numCache>
            </c:numRef>
          </c:val>
          <c:smooth val="0"/>
          <c:extLst>
            <c:ext xmlns:c16="http://schemas.microsoft.com/office/drawing/2014/chart" uri="{C3380CC4-5D6E-409C-BE32-E72D297353CC}">
              <c16:uniqueId val="{00000016-6F25-4508-A057-179D3153AC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436-42E7-B16E-95ED2D2CE19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187.90427</c:v>
                </c:pt>
                <c:pt idx="1">
                  <c:v>189.43344999999999</c:v>
                </c:pt>
                <c:pt idx="2">
                  <c:v>190.66727</c:v>
                </c:pt>
                <c:pt idx="3">
                  <c:v>190.93149</c:v>
                </c:pt>
                <c:pt idx="4">
                  <c:v>190.74211</c:v>
                </c:pt>
                <c:pt idx="5">
                  <c:v>193.89393000000001</c:v>
                </c:pt>
                <c:pt idx="6">
                  <c:v>194.16013000000001</c:v>
                </c:pt>
                <c:pt idx="7">
                  <c:v>194.11079000000001</c:v>
                </c:pt>
                <c:pt idx="8">
                  <c:v>192.32091</c:v>
                </c:pt>
                <c:pt idx="9">
                  <c:v>193.42938000000001</c:v>
                </c:pt>
                <c:pt idx="10">
                  <c:v>194.07077000000001</c:v>
                </c:pt>
                <c:pt idx="11">
                  <c:v>193.67705000000001</c:v>
                </c:pt>
                <c:pt idx="12">
                  <c:v>194.51255</c:v>
                </c:pt>
                <c:pt idx="13">
                  <c:v>193.94457</c:v>
                </c:pt>
                <c:pt idx="14">
                  <c:v>192.22901999999999</c:v>
                </c:pt>
                <c:pt idx="15">
                  <c:v>190.24283</c:v>
                </c:pt>
                <c:pt idx="16">
                  <c:v>190.96260000000001</c:v>
                </c:pt>
                <c:pt idx="17">
                  <c:v>190.9896</c:v>
                </c:pt>
                <c:pt idx="18">
                  <c:v>193.90790999999999</c:v>
                </c:pt>
                <c:pt idx="19">
                  <c:v>193.77077</c:v>
                </c:pt>
                <c:pt idx="20">
                  <c:v>193.00185999999999</c:v>
                </c:pt>
                <c:pt idx="21">
                  <c:v>193.46145000000001</c:v>
                </c:pt>
                <c:pt idx="22">
                  <c:v>193.31957</c:v>
                </c:pt>
                <c:pt idx="23">
                  <c:v>192.33922999999999</c:v>
                </c:pt>
                <c:pt idx="24">
                  <c:v>188.70162999999999</c:v>
                </c:pt>
                <c:pt idx="25">
                  <c:v>189.85242</c:v>
                </c:pt>
                <c:pt idx="26">
                  <c:v>190.1936</c:v>
                </c:pt>
                <c:pt idx="27">
                  <c:v>190.16753</c:v>
                </c:pt>
                <c:pt idx="28">
                  <c:v>187.57138</c:v>
                </c:pt>
                <c:pt idx="29">
                  <c:v>189.69076999999999</c:v>
                </c:pt>
                <c:pt idx="30">
                  <c:v>189.98591999999999</c:v>
                </c:pt>
                <c:pt idx="31">
                  <c:v>186.50912</c:v>
                </c:pt>
                <c:pt idx="32">
                  <c:v>186.18923000000001</c:v>
                </c:pt>
                <c:pt idx="33">
                  <c:v>149.47949</c:v>
                </c:pt>
                <c:pt idx="34">
                  <c:v>150.8511</c:v>
                </c:pt>
                <c:pt idx="35">
                  <c:v>138.6403</c:v>
                </c:pt>
                <c:pt idx="36">
                  <c:v>79.62773</c:v>
                </c:pt>
                <c:pt idx="37">
                  <c:v>76.471040000000002</c:v>
                </c:pt>
                <c:pt idx="38">
                  <c:v>76.378010000000003</c:v>
                </c:pt>
                <c:pt idx="39">
                  <c:v>76.497339999999994</c:v>
                </c:pt>
                <c:pt idx="40">
                  <c:v>76.684479999999994</c:v>
                </c:pt>
                <c:pt idx="41">
                  <c:v>76.698830000000001</c:v>
                </c:pt>
                <c:pt idx="42">
                  <c:v>76.872380000000007</c:v>
                </c:pt>
                <c:pt idx="43">
                  <c:v>173.54781</c:v>
                </c:pt>
                <c:pt idx="44">
                  <c:v>192.17568</c:v>
                </c:pt>
                <c:pt idx="45">
                  <c:v>192.07506000000001</c:v>
                </c:pt>
                <c:pt idx="46">
                  <c:v>193.44173000000001</c:v>
                </c:pt>
                <c:pt idx="47">
                  <c:v>189.71915000000001</c:v>
                </c:pt>
              </c:numCache>
            </c:numRef>
          </c:val>
          <c:smooth val="0"/>
          <c:extLst>
            <c:ext xmlns:c16="http://schemas.microsoft.com/office/drawing/2014/chart" uri="{C3380CC4-5D6E-409C-BE32-E72D297353CC}">
              <c16:uniqueId val="{00000001-7436-42E7-B16E-95ED2D2CE19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10.843299999999999</c:v>
                </c:pt>
                <c:pt idx="1">
                  <c:v>10.798500000000001</c:v>
                </c:pt>
                <c:pt idx="2">
                  <c:v>10.834300000000001</c:v>
                </c:pt>
                <c:pt idx="3">
                  <c:v>11.478300000000001</c:v>
                </c:pt>
                <c:pt idx="4">
                  <c:v>11.559799999999999</c:v>
                </c:pt>
                <c:pt idx="5">
                  <c:v>11.470499999999999</c:v>
                </c:pt>
                <c:pt idx="6">
                  <c:v>11.6746</c:v>
                </c:pt>
                <c:pt idx="7">
                  <c:v>11.6183</c:v>
                </c:pt>
                <c:pt idx="8">
                  <c:v>11.348800000000001</c:v>
                </c:pt>
                <c:pt idx="9">
                  <c:v>10.7524</c:v>
                </c:pt>
                <c:pt idx="10">
                  <c:v>10.1099</c:v>
                </c:pt>
                <c:pt idx="11">
                  <c:v>9.9880999999999993</c:v>
                </c:pt>
                <c:pt idx="12">
                  <c:v>10.4244</c:v>
                </c:pt>
                <c:pt idx="13">
                  <c:v>9.3917999999999999</c:v>
                </c:pt>
                <c:pt idx="14">
                  <c:v>10.7797</c:v>
                </c:pt>
                <c:pt idx="15">
                  <c:v>12.21</c:v>
                </c:pt>
                <c:pt idx="16">
                  <c:v>11.876799999999999</c:v>
                </c:pt>
                <c:pt idx="17">
                  <c:v>12.922599999999999</c:v>
                </c:pt>
                <c:pt idx="18">
                  <c:v>13.217000000000001</c:v>
                </c:pt>
                <c:pt idx="19">
                  <c:v>13.8414</c:v>
                </c:pt>
                <c:pt idx="20">
                  <c:v>14.230499999999999</c:v>
                </c:pt>
                <c:pt idx="21">
                  <c:v>13.629799999999999</c:v>
                </c:pt>
                <c:pt idx="22">
                  <c:v>11.9992</c:v>
                </c:pt>
                <c:pt idx="23">
                  <c:v>9.7888999999999999</c:v>
                </c:pt>
                <c:pt idx="24">
                  <c:v>11.6851</c:v>
                </c:pt>
                <c:pt idx="25">
                  <c:v>13.0509</c:v>
                </c:pt>
                <c:pt idx="26">
                  <c:v>9.8379999999999992</c:v>
                </c:pt>
                <c:pt idx="27">
                  <c:v>9.8577999999999992</c:v>
                </c:pt>
                <c:pt idx="28">
                  <c:v>10.483000000000001</c:v>
                </c:pt>
                <c:pt idx="29">
                  <c:v>9.7323000000000004</c:v>
                </c:pt>
                <c:pt idx="30">
                  <c:v>9.8300999999999998</c:v>
                </c:pt>
                <c:pt idx="31">
                  <c:v>10.6798</c:v>
                </c:pt>
                <c:pt idx="32">
                  <c:v>10.553800000000001</c:v>
                </c:pt>
                <c:pt idx="33">
                  <c:v>8.5359999999999996</c:v>
                </c:pt>
                <c:pt idx="34">
                  <c:v>7.9062999999999999</c:v>
                </c:pt>
                <c:pt idx="35">
                  <c:v>7.7016999999999998</c:v>
                </c:pt>
                <c:pt idx="36">
                  <c:v>7.4032</c:v>
                </c:pt>
                <c:pt idx="37">
                  <c:v>7.4980000000000002</c:v>
                </c:pt>
                <c:pt idx="38">
                  <c:v>7.6242999999999999</c:v>
                </c:pt>
                <c:pt idx="39">
                  <c:v>8.0249000000000006</c:v>
                </c:pt>
                <c:pt idx="40">
                  <c:v>8.5660000000000007</c:v>
                </c:pt>
                <c:pt idx="41">
                  <c:v>9.6067</c:v>
                </c:pt>
                <c:pt idx="42">
                  <c:v>9.9047000000000001</c:v>
                </c:pt>
                <c:pt idx="43">
                  <c:v>10.0831</c:v>
                </c:pt>
                <c:pt idx="44">
                  <c:v>9.8460999999999999</c:v>
                </c:pt>
                <c:pt idx="45">
                  <c:v>9.7479999999999993</c:v>
                </c:pt>
                <c:pt idx="46">
                  <c:v>11.844799999999999</c:v>
                </c:pt>
                <c:pt idx="47">
                  <c:v>12.511900000000001</c:v>
                </c:pt>
              </c:numCache>
            </c:numRef>
          </c:val>
          <c:smooth val="0"/>
          <c:extLst>
            <c:ext xmlns:c16="http://schemas.microsoft.com/office/drawing/2014/chart" uri="{C3380CC4-5D6E-409C-BE32-E72D297353CC}">
              <c16:uniqueId val="{00000002-7436-42E7-B16E-95ED2D2CE19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436-42E7-B16E-95ED2D2CE19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9.7291299999999996</c:v>
                </c:pt>
                <c:pt idx="1">
                  <c:v>9.2269600000000001</c:v>
                </c:pt>
                <c:pt idx="2">
                  <c:v>9.02895</c:v>
                </c:pt>
                <c:pt idx="3">
                  <c:v>8.8258100000000006</c:v>
                </c:pt>
                <c:pt idx="4">
                  <c:v>9.0844500000000004</c:v>
                </c:pt>
                <c:pt idx="5">
                  <c:v>9.0735600000000005</c:v>
                </c:pt>
                <c:pt idx="6">
                  <c:v>8.2885000000000009</c:v>
                </c:pt>
                <c:pt idx="7">
                  <c:v>8.8451599999999999</c:v>
                </c:pt>
                <c:pt idx="8">
                  <c:v>8.8782700000000006</c:v>
                </c:pt>
                <c:pt idx="9">
                  <c:v>9.0191199999999991</c:v>
                </c:pt>
                <c:pt idx="10">
                  <c:v>8.9985599999999994</c:v>
                </c:pt>
                <c:pt idx="11">
                  <c:v>8.8124199999999995</c:v>
                </c:pt>
                <c:pt idx="12">
                  <c:v>8.3569700000000005</c:v>
                </c:pt>
                <c:pt idx="13">
                  <c:v>7.6189900000000002</c:v>
                </c:pt>
                <c:pt idx="14">
                  <c:v>7.7887399999999998</c:v>
                </c:pt>
                <c:pt idx="15">
                  <c:v>7.9192299999999998</c:v>
                </c:pt>
                <c:pt idx="16">
                  <c:v>10.510719999999999</c:v>
                </c:pt>
                <c:pt idx="17">
                  <c:v>12.616809999999999</c:v>
                </c:pt>
                <c:pt idx="18">
                  <c:v>12.240130000000001</c:v>
                </c:pt>
                <c:pt idx="19">
                  <c:v>12.26437</c:v>
                </c:pt>
                <c:pt idx="20">
                  <c:v>12.00272</c:v>
                </c:pt>
                <c:pt idx="21">
                  <c:v>12.04321</c:v>
                </c:pt>
                <c:pt idx="22">
                  <c:v>11.35271</c:v>
                </c:pt>
                <c:pt idx="23">
                  <c:v>9.7937200000000004</c:v>
                </c:pt>
                <c:pt idx="24">
                  <c:v>9.9524399999999993</c:v>
                </c:pt>
                <c:pt idx="25">
                  <c:v>10.40385</c:v>
                </c:pt>
                <c:pt idx="26">
                  <c:v>10.336729999999999</c:v>
                </c:pt>
                <c:pt idx="27">
                  <c:v>7.4002600000000003</c:v>
                </c:pt>
                <c:pt idx="28">
                  <c:v>7.6842100000000002</c:v>
                </c:pt>
                <c:pt idx="29">
                  <c:v>8.0689499999999992</c:v>
                </c:pt>
                <c:pt idx="30">
                  <c:v>8.2642699999999998</c:v>
                </c:pt>
                <c:pt idx="31">
                  <c:v>8.4045799999999993</c:v>
                </c:pt>
                <c:pt idx="32">
                  <c:v>8.8824400000000008</c:v>
                </c:pt>
                <c:pt idx="33">
                  <c:v>8.6531800000000008</c:v>
                </c:pt>
                <c:pt idx="34">
                  <c:v>8.95411</c:v>
                </c:pt>
                <c:pt idx="35">
                  <c:v>9.1438600000000001</c:v>
                </c:pt>
                <c:pt idx="36">
                  <c:v>8.7223400000000009</c:v>
                </c:pt>
                <c:pt idx="37">
                  <c:v>8.78979</c:v>
                </c:pt>
                <c:pt idx="38">
                  <c:v>9.4276499999999999</c:v>
                </c:pt>
                <c:pt idx="39">
                  <c:v>11.742369999999999</c:v>
                </c:pt>
                <c:pt idx="40">
                  <c:v>12.193619999999999</c:v>
                </c:pt>
                <c:pt idx="41">
                  <c:v>11.652480000000001</c:v>
                </c:pt>
                <c:pt idx="42">
                  <c:v>8.8067799999999998</c:v>
                </c:pt>
                <c:pt idx="43">
                  <c:v>7.5343400000000003</c:v>
                </c:pt>
                <c:pt idx="44">
                  <c:v>8.26342</c:v>
                </c:pt>
                <c:pt idx="45">
                  <c:v>8.7627900000000007</c:v>
                </c:pt>
                <c:pt idx="46">
                  <c:v>6.7660900000000002</c:v>
                </c:pt>
                <c:pt idx="47">
                  <c:v>7.19733</c:v>
                </c:pt>
              </c:numCache>
            </c:numRef>
          </c:val>
          <c:smooth val="0"/>
          <c:extLst>
            <c:ext xmlns:c16="http://schemas.microsoft.com/office/drawing/2014/chart" uri="{C3380CC4-5D6E-409C-BE32-E72D297353CC}">
              <c16:uniqueId val="{00000004-7436-42E7-B16E-95ED2D2CE19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436-42E7-B16E-95ED2D2CE19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c:v>
                </c:pt>
                <c:pt idx="1">
                  <c:v>2.6</c:v>
                </c:pt>
                <c:pt idx="2">
                  <c:v>2.8</c:v>
                </c:pt>
                <c:pt idx="3">
                  <c:v>2.8</c:v>
                </c:pt>
                <c:pt idx="4">
                  <c:v>2.8</c:v>
                </c:pt>
                <c:pt idx="5">
                  <c:v>2.9</c:v>
                </c:pt>
                <c:pt idx="6">
                  <c:v>2.8</c:v>
                </c:pt>
                <c:pt idx="7">
                  <c:v>2.8</c:v>
                </c:pt>
                <c:pt idx="8">
                  <c:v>2.5</c:v>
                </c:pt>
                <c:pt idx="9">
                  <c:v>2.2999999999999998</c:v>
                </c:pt>
                <c:pt idx="10">
                  <c:v>2.4</c:v>
                </c:pt>
                <c:pt idx="11">
                  <c:v>2.8</c:v>
                </c:pt>
                <c:pt idx="12">
                  <c:v>3.2</c:v>
                </c:pt>
                <c:pt idx="13">
                  <c:v>3.2</c:v>
                </c:pt>
                <c:pt idx="14">
                  <c:v>2.9</c:v>
                </c:pt>
                <c:pt idx="15">
                  <c:v>2.8</c:v>
                </c:pt>
                <c:pt idx="16">
                  <c:v>2.8</c:v>
                </c:pt>
                <c:pt idx="17">
                  <c:v>3.2</c:v>
                </c:pt>
                <c:pt idx="18">
                  <c:v>3.3</c:v>
                </c:pt>
                <c:pt idx="19">
                  <c:v>3.4</c:v>
                </c:pt>
                <c:pt idx="20">
                  <c:v>3.4</c:v>
                </c:pt>
                <c:pt idx="21">
                  <c:v>3.6</c:v>
                </c:pt>
                <c:pt idx="22">
                  <c:v>4.4000000000000004</c:v>
                </c:pt>
                <c:pt idx="23">
                  <c:v>4.7</c:v>
                </c:pt>
                <c:pt idx="24">
                  <c:v>4.7</c:v>
                </c:pt>
                <c:pt idx="25">
                  <c:v>4.9000000000000004</c:v>
                </c:pt>
                <c:pt idx="26">
                  <c:v>5</c:v>
                </c:pt>
                <c:pt idx="27">
                  <c:v>4.9000000000000004</c:v>
                </c:pt>
                <c:pt idx="28">
                  <c:v>4.9000000000000004</c:v>
                </c:pt>
                <c:pt idx="29">
                  <c:v>4.9000000000000004</c:v>
                </c:pt>
                <c:pt idx="30">
                  <c:v>5</c:v>
                </c:pt>
                <c:pt idx="31">
                  <c:v>5</c:v>
                </c:pt>
                <c:pt idx="32">
                  <c:v>4.9000000000000004</c:v>
                </c:pt>
                <c:pt idx="33">
                  <c:v>5.0999999999999996</c:v>
                </c:pt>
                <c:pt idx="34">
                  <c:v>5</c:v>
                </c:pt>
                <c:pt idx="35">
                  <c:v>5</c:v>
                </c:pt>
                <c:pt idx="36">
                  <c:v>4.9000000000000004</c:v>
                </c:pt>
                <c:pt idx="37">
                  <c:v>5</c:v>
                </c:pt>
                <c:pt idx="38">
                  <c:v>5.0999999999999996</c:v>
                </c:pt>
                <c:pt idx="39">
                  <c:v>5.3</c:v>
                </c:pt>
                <c:pt idx="40">
                  <c:v>5.2</c:v>
                </c:pt>
                <c:pt idx="41">
                  <c:v>5.0999999999999996</c:v>
                </c:pt>
                <c:pt idx="42">
                  <c:v>5.3</c:v>
                </c:pt>
                <c:pt idx="43">
                  <c:v>5.4</c:v>
                </c:pt>
                <c:pt idx="44">
                  <c:v>5.4</c:v>
                </c:pt>
                <c:pt idx="45">
                  <c:v>5.3</c:v>
                </c:pt>
                <c:pt idx="46">
                  <c:v>5.3</c:v>
                </c:pt>
                <c:pt idx="47">
                  <c:v>5</c:v>
                </c:pt>
              </c:numCache>
            </c:numRef>
          </c:val>
          <c:smooth val="0"/>
          <c:extLst>
            <c:ext xmlns:c16="http://schemas.microsoft.com/office/drawing/2014/chart" uri="{C3380CC4-5D6E-409C-BE32-E72D297353CC}">
              <c16:uniqueId val="{00000006-7436-42E7-B16E-95ED2D2CE19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436-42E7-B16E-95ED2D2CE19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71.458539999999999</c:v>
                </c:pt>
                <c:pt idx="1">
                  <c:v>72.093000000000004</c:v>
                </c:pt>
                <c:pt idx="2">
                  <c:v>72.136390000000006</c:v>
                </c:pt>
                <c:pt idx="3">
                  <c:v>72.255750000000006</c:v>
                </c:pt>
                <c:pt idx="4">
                  <c:v>71.820660000000004</c:v>
                </c:pt>
                <c:pt idx="5">
                  <c:v>71.799260000000004</c:v>
                </c:pt>
                <c:pt idx="6">
                  <c:v>71.914659999999998</c:v>
                </c:pt>
                <c:pt idx="7">
                  <c:v>71.867159999999998</c:v>
                </c:pt>
                <c:pt idx="8">
                  <c:v>71.804590000000005</c:v>
                </c:pt>
                <c:pt idx="9">
                  <c:v>71.696299999999994</c:v>
                </c:pt>
                <c:pt idx="10">
                  <c:v>71.502520000000004</c:v>
                </c:pt>
                <c:pt idx="11">
                  <c:v>71.749510000000001</c:v>
                </c:pt>
                <c:pt idx="12">
                  <c:v>71.984189999999998</c:v>
                </c:pt>
                <c:pt idx="13">
                  <c:v>71.263649999999998</c:v>
                </c:pt>
                <c:pt idx="14">
                  <c:v>71.286810000000003</c:v>
                </c:pt>
                <c:pt idx="15">
                  <c:v>70.767169999999993</c:v>
                </c:pt>
                <c:pt idx="16">
                  <c:v>70.271550000000005</c:v>
                </c:pt>
                <c:pt idx="17">
                  <c:v>69.848759999999999</c:v>
                </c:pt>
                <c:pt idx="18">
                  <c:v>69.607879999999994</c:v>
                </c:pt>
                <c:pt idx="19">
                  <c:v>69.104060000000004</c:v>
                </c:pt>
                <c:pt idx="20">
                  <c:v>70.520529999999994</c:v>
                </c:pt>
                <c:pt idx="21">
                  <c:v>69.982740000000007</c:v>
                </c:pt>
                <c:pt idx="22">
                  <c:v>70.842129999999997</c:v>
                </c:pt>
                <c:pt idx="23">
                  <c:v>71.366110000000006</c:v>
                </c:pt>
                <c:pt idx="24">
                  <c:v>71.0167</c:v>
                </c:pt>
                <c:pt idx="25">
                  <c:v>71.012029999999996</c:v>
                </c:pt>
                <c:pt idx="26">
                  <c:v>70.874799999999993</c:v>
                </c:pt>
                <c:pt idx="27">
                  <c:v>71.020179999999996</c:v>
                </c:pt>
                <c:pt idx="28">
                  <c:v>70.858779999999996</c:v>
                </c:pt>
                <c:pt idx="29">
                  <c:v>71.35642</c:v>
                </c:pt>
                <c:pt idx="30">
                  <c:v>71.012550000000005</c:v>
                </c:pt>
                <c:pt idx="31">
                  <c:v>71.403999999999996</c:v>
                </c:pt>
                <c:pt idx="32">
                  <c:v>71.597210000000004</c:v>
                </c:pt>
                <c:pt idx="33">
                  <c:v>71.924350000000004</c:v>
                </c:pt>
                <c:pt idx="34">
                  <c:v>71.59272</c:v>
                </c:pt>
                <c:pt idx="35">
                  <c:v>52.036960000000001</c:v>
                </c:pt>
                <c:pt idx="36">
                  <c:v>30.68441</c:v>
                </c:pt>
                <c:pt idx="37">
                  <c:v>30.44866</c:v>
                </c:pt>
                <c:pt idx="38">
                  <c:v>30.266470000000002</c:v>
                </c:pt>
                <c:pt idx="39">
                  <c:v>30.268470000000001</c:v>
                </c:pt>
                <c:pt idx="40">
                  <c:v>30.48516</c:v>
                </c:pt>
                <c:pt idx="41">
                  <c:v>34.769260000000003</c:v>
                </c:pt>
                <c:pt idx="42">
                  <c:v>43.415289999999999</c:v>
                </c:pt>
                <c:pt idx="43">
                  <c:v>69.039230000000003</c:v>
                </c:pt>
                <c:pt idx="44">
                  <c:v>74.152339999999995</c:v>
                </c:pt>
                <c:pt idx="45">
                  <c:v>74.190839999999994</c:v>
                </c:pt>
                <c:pt idx="46">
                  <c:v>74.394400000000005</c:v>
                </c:pt>
                <c:pt idx="47">
                  <c:v>74.624920000000003</c:v>
                </c:pt>
              </c:numCache>
            </c:numRef>
          </c:val>
          <c:smooth val="0"/>
          <c:extLst>
            <c:ext xmlns:c16="http://schemas.microsoft.com/office/drawing/2014/chart" uri="{C3380CC4-5D6E-409C-BE32-E72D297353CC}">
              <c16:uniqueId val="{00000008-7436-42E7-B16E-95ED2D2CE19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436-42E7-B16E-95ED2D2CE19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20.100000000000001</c:v>
                </c:pt>
                <c:pt idx="1">
                  <c:v>20.100000000000001</c:v>
                </c:pt>
                <c:pt idx="2">
                  <c:v>20.100000000000001</c:v>
                </c:pt>
                <c:pt idx="3">
                  <c:v>20.100000000000001</c:v>
                </c:pt>
                <c:pt idx="4">
                  <c:v>20.100000000000001</c:v>
                </c:pt>
                <c:pt idx="5">
                  <c:v>20.100000000000001</c:v>
                </c:pt>
                <c:pt idx="6">
                  <c:v>20.100000000000001</c:v>
                </c:pt>
                <c:pt idx="7">
                  <c:v>20.100000000000001</c:v>
                </c:pt>
                <c:pt idx="8">
                  <c:v>20.100000000000001</c:v>
                </c:pt>
                <c:pt idx="9">
                  <c:v>20.100000000000001</c:v>
                </c:pt>
                <c:pt idx="10">
                  <c:v>20.100000000000001</c:v>
                </c:pt>
                <c:pt idx="11">
                  <c:v>20.100000000000001</c:v>
                </c:pt>
                <c:pt idx="12">
                  <c:v>20.100000000000001</c:v>
                </c:pt>
                <c:pt idx="13">
                  <c:v>18.78</c:v>
                </c:pt>
                <c:pt idx="14">
                  <c:v>18.78</c:v>
                </c:pt>
                <c:pt idx="15">
                  <c:v>18.78</c:v>
                </c:pt>
                <c:pt idx="16">
                  <c:v>18.78</c:v>
                </c:pt>
                <c:pt idx="17">
                  <c:v>18.78</c:v>
                </c:pt>
                <c:pt idx="18">
                  <c:v>18.78</c:v>
                </c:pt>
                <c:pt idx="19">
                  <c:v>18.78</c:v>
                </c:pt>
                <c:pt idx="20">
                  <c:v>18.78</c:v>
                </c:pt>
                <c:pt idx="21">
                  <c:v>18.78</c:v>
                </c:pt>
                <c:pt idx="22">
                  <c:v>18.78</c:v>
                </c:pt>
                <c:pt idx="23">
                  <c:v>18.78</c:v>
                </c:pt>
                <c:pt idx="24">
                  <c:v>18.78</c:v>
                </c:pt>
                <c:pt idx="25">
                  <c:v>18.78</c:v>
                </c:pt>
                <c:pt idx="26">
                  <c:v>18.78</c:v>
                </c:pt>
                <c:pt idx="27">
                  <c:v>18.78</c:v>
                </c:pt>
                <c:pt idx="28">
                  <c:v>18.78</c:v>
                </c:pt>
                <c:pt idx="29">
                  <c:v>19.5</c:v>
                </c:pt>
                <c:pt idx="30">
                  <c:v>19.5</c:v>
                </c:pt>
                <c:pt idx="31">
                  <c:v>19.5</c:v>
                </c:pt>
                <c:pt idx="32">
                  <c:v>19.5</c:v>
                </c:pt>
                <c:pt idx="33">
                  <c:v>19.5</c:v>
                </c:pt>
                <c:pt idx="34">
                  <c:v>19.5</c:v>
                </c:pt>
                <c:pt idx="35">
                  <c:v>19.5</c:v>
                </c:pt>
                <c:pt idx="36">
                  <c:v>19.5</c:v>
                </c:pt>
                <c:pt idx="37">
                  <c:v>19.5</c:v>
                </c:pt>
                <c:pt idx="38">
                  <c:v>19.5</c:v>
                </c:pt>
                <c:pt idx="39">
                  <c:v>19.5</c:v>
                </c:pt>
                <c:pt idx="40">
                  <c:v>19.5</c:v>
                </c:pt>
                <c:pt idx="41">
                  <c:v>19.5</c:v>
                </c:pt>
                <c:pt idx="42">
                  <c:v>19.5</c:v>
                </c:pt>
                <c:pt idx="43">
                  <c:v>19.5</c:v>
                </c:pt>
                <c:pt idx="44">
                  <c:v>19.5</c:v>
                </c:pt>
                <c:pt idx="45">
                  <c:v>19.5</c:v>
                </c:pt>
                <c:pt idx="46">
                  <c:v>19.5</c:v>
                </c:pt>
                <c:pt idx="47">
                  <c:v>19.5</c:v>
                </c:pt>
              </c:numCache>
            </c:numRef>
          </c:val>
          <c:smooth val="0"/>
          <c:extLst>
            <c:ext xmlns:c16="http://schemas.microsoft.com/office/drawing/2014/chart" uri="{C3380CC4-5D6E-409C-BE32-E72D297353CC}">
              <c16:uniqueId val="{0000000A-7436-42E7-B16E-95ED2D2CE19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436-42E7-B16E-95ED2D2CE19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436-42E7-B16E-95ED2D2CE19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436-42E7-B16E-95ED2D2CE19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22.001139999999999</c:v>
                </c:pt>
                <c:pt idx="1">
                  <c:v>21.754460000000002</c:v>
                </c:pt>
                <c:pt idx="2">
                  <c:v>22.055879999999998</c:v>
                </c:pt>
                <c:pt idx="3">
                  <c:v>22.02355</c:v>
                </c:pt>
                <c:pt idx="4">
                  <c:v>22.030850000000001</c:v>
                </c:pt>
                <c:pt idx="5">
                  <c:v>22.016770000000001</c:v>
                </c:pt>
                <c:pt idx="6">
                  <c:v>21.890239999999999</c:v>
                </c:pt>
                <c:pt idx="7">
                  <c:v>21.990300000000001</c:v>
                </c:pt>
                <c:pt idx="8">
                  <c:v>21.65558</c:v>
                </c:pt>
                <c:pt idx="9">
                  <c:v>21.71837</c:v>
                </c:pt>
                <c:pt idx="10">
                  <c:v>21.947590000000002</c:v>
                </c:pt>
                <c:pt idx="11">
                  <c:v>21.688410000000001</c:v>
                </c:pt>
                <c:pt idx="12">
                  <c:v>21.582319999999999</c:v>
                </c:pt>
                <c:pt idx="13">
                  <c:v>21.56155</c:v>
                </c:pt>
                <c:pt idx="14">
                  <c:v>21.451339999999998</c:v>
                </c:pt>
                <c:pt idx="15">
                  <c:v>21.415600000000001</c:v>
                </c:pt>
                <c:pt idx="16">
                  <c:v>21.437069999999999</c:v>
                </c:pt>
                <c:pt idx="17">
                  <c:v>21.64602</c:v>
                </c:pt>
                <c:pt idx="18">
                  <c:v>21.579889999999999</c:v>
                </c:pt>
                <c:pt idx="19">
                  <c:v>21.795960000000001</c:v>
                </c:pt>
                <c:pt idx="20">
                  <c:v>21.549240000000001</c:v>
                </c:pt>
                <c:pt idx="21">
                  <c:v>21.885210000000001</c:v>
                </c:pt>
                <c:pt idx="22">
                  <c:v>21.925650000000001</c:v>
                </c:pt>
                <c:pt idx="23">
                  <c:v>21.832339999999999</c:v>
                </c:pt>
                <c:pt idx="24">
                  <c:v>22.07274</c:v>
                </c:pt>
                <c:pt idx="25">
                  <c:v>22.675689999999999</c:v>
                </c:pt>
                <c:pt idx="26">
                  <c:v>22.584379999999999</c:v>
                </c:pt>
                <c:pt idx="27">
                  <c:v>22.370819999999998</c:v>
                </c:pt>
                <c:pt idx="28">
                  <c:v>22.360800000000001</c:v>
                </c:pt>
                <c:pt idx="29">
                  <c:v>22.399229999999999</c:v>
                </c:pt>
                <c:pt idx="30">
                  <c:v>22.689160000000001</c:v>
                </c:pt>
                <c:pt idx="31">
                  <c:v>22.551210000000001</c:v>
                </c:pt>
                <c:pt idx="32">
                  <c:v>22.641909999999999</c:v>
                </c:pt>
                <c:pt idx="33">
                  <c:v>22.617170000000002</c:v>
                </c:pt>
                <c:pt idx="34">
                  <c:v>22.238</c:v>
                </c:pt>
                <c:pt idx="35">
                  <c:v>22.208169999999999</c:v>
                </c:pt>
                <c:pt idx="36">
                  <c:v>22.12933</c:v>
                </c:pt>
                <c:pt idx="37">
                  <c:v>21.768789999999999</c:v>
                </c:pt>
                <c:pt idx="38">
                  <c:v>20.06541</c:v>
                </c:pt>
                <c:pt idx="39">
                  <c:v>19.6922</c:v>
                </c:pt>
                <c:pt idx="40">
                  <c:v>19.110309999999998</c:v>
                </c:pt>
                <c:pt idx="41">
                  <c:v>16.876300000000001</c:v>
                </c:pt>
                <c:pt idx="42">
                  <c:v>16.510660000000001</c:v>
                </c:pt>
                <c:pt idx="43">
                  <c:v>16.008199999999999</c:v>
                </c:pt>
                <c:pt idx="44">
                  <c:v>16.027010000000001</c:v>
                </c:pt>
                <c:pt idx="45">
                  <c:v>15.96003</c:v>
                </c:pt>
                <c:pt idx="46">
                  <c:v>16.580729999999999</c:v>
                </c:pt>
                <c:pt idx="47">
                  <c:v>16.3459</c:v>
                </c:pt>
              </c:numCache>
            </c:numRef>
          </c:val>
          <c:smooth val="0"/>
          <c:extLst>
            <c:ext xmlns:c16="http://schemas.microsoft.com/office/drawing/2014/chart" uri="{C3380CC4-5D6E-409C-BE32-E72D297353CC}">
              <c16:uniqueId val="{0000000E-7436-42E7-B16E-95ED2D2CE19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436-42E7-B16E-95ED2D2CE19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5.6049300000000004</c:v>
                </c:pt>
                <c:pt idx="1">
                  <c:v>5.7367699999999999</c:v>
                </c:pt>
                <c:pt idx="2">
                  <c:v>5.7507299999999999</c:v>
                </c:pt>
                <c:pt idx="3">
                  <c:v>5.5008999999999997</c:v>
                </c:pt>
                <c:pt idx="4">
                  <c:v>5.5844899999999997</c:v>
                </c:pt>
                <c:pt idx="5">
                  <c:v>5.5227899999999996</c:v>
                </c:pt>
                <c:pt idx="6">
                  <c:v>5.58101</c:v>
                </c:pt>
                <c:pt idx="7">
                  <c:v>5.6720699999999997</c:v>
                </c:pt>
                <c:pt idx="8">
                  <c:v>5.7213000000000003</c:v>
                </c:pt>
                <c:pt idx="9">
                  <c:v>5.6611599999999997</c:v>
                </c:pt>
                <c:pt idx="10">
                  <c:v>5.5594200000000003</c:v>
                </c:pt>
                <c:pt idx="11">
                  <c:v>5.5580699999999998</c:v>
                </c:pt>
                <c:pt idx="12">
                  <c:v>5.5608300000000002</c:v>
                </c:pt>
                <c:pt idx="13">
                  <c:v>5.2680100000000003</c:v>
                </c:pt>
                <c:pt idx="14">
                  <c:v>5.2086899999999998</c:v>
                </c:pt>
                <c:pt idx="15">
                  <c:v>5.3092300000000003</c:v>
                </c:pt>
                <c:pt idx="16">
                  <c:v>5.4553200000000004</c:v>
                </c:pt>
                <c:pt idx="17">
                  <c:v>5.4265299999999996</c:v>
                </c:pt>
                <c:pt idx="18">
                  <c:v>5.4438300000000002</c:v>
                </c:pt>
                <c:pt idx="19">
                  <c:v>5.4375299999999998</c:v>
                </c:pt>
                <c:pt idx="20">
                  <c:v>5.56128</c:v>
                </c:pt>
                <c:pt idx="21">
                  <c:v>5.5619899999999998</c:v>
                </c:pt>
                <c:pt idx="22">
                  <c:v>5.4235100000000003</c:v>
                </c:pt>
                <c:pt idx="23">
                  <c:v>5.2770599999999996</c:v>
                </c:pt>
                <c:pt idx="24">
                  <c:v>5.5135399999999999</c:v>
                </c:pt>
                <c:pt idx="25">
                  <c:v>5.5973899999999999</c:v>
                </c:pt>
                <c:pt idx="26">
                  <c:v>5.6515300000000002</c:v>
                </c:pt>
                <c:pt idx="27">
                  <c:v>5.4967300000000003</c:v>
                </c:pt>
                <c:pt idx="28">
                  <c:v>5.6924900000000003</c:v>
                </c:pt>
                <c:pt idx="29">
                  <c:v>5.6565500000000002</c:v>
                </c:pt>
                <c:pt idx="30">
                  <c:v>5.78186</c:v>
                </c:pt>
                <c:pt idx="31">
                  <c:v>5.7216300000000002</c:v>
                </c:pt>
                <c:pt idx="32">
                  <c:v>5.5817500000000004</c:v>
                </c:pt>
                <c:pt idx="33">
                  <c:v>5.3711000000000002</c:v>
                </c:pt>
                <c:pt idx="34">
                  <c:v>5.5360199999999997</c:v>
                </c:pt>
                <c:pt idx="35">
                  <c:v>5.1764599999999996</c:v>
                </c:pt>
                <c:pt idx="36">
                  <c:v>5.3850100000000003</c:v>
                </c:pt>
                <c:pt idx="37">
                  <c:v>5.5030400000000004</c:v>
                </c:pt>
                <c:pt idx="38">
                  <c:v>5.2433399999999999</c:v>
                </c:pt>
                <c:pt idx="39">
                  <c:v>5.4081999999999999</c:v>
                </c:pt>
                <c:pt idx="40">
                  <c:v>5.4221700000000004</c:v>
                </c:pt>
                <c:pt idx="41">
                  <c:v>5.5065999999999997</c:v>
                </c:pt>
                <c:pt idx="42">
                  <c:v>5.3834999999999997</c:v>
                </c:pt>
                <c:pt idx="43">
                  <c:v>5.4593499999999997</c:v>
                </c:pt>
                <c:pt idx="44">
                  <c:v>5.60154</c:v>
                </c:pt>
                <c:pt idx="45">
                  <c:v>5.4494899999999999</c:v>
                </c:pt>
                <c:pt idx="46">
                  <c:v>5.3651099999999996</c:v>
                </c:pt>
                <c:pt idx="47">
                  <c:v>5.4140499999999996</c:v>
                </c:pt>
              </c:numCache>
            </c:numRef>
          </c:val>
          <c:smooth val="0"/>
          <c:extLst>
            <c:ext xmlns:c16="http://schemas.microsoft.com/office/drawing/2014/chart" uri="{C3380CC4-5D6E-409C-BE32-E72D297353CC}">
              <c16:uniqueId val="{00000010-7436-42E7-B16E-95ED2D2CE19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436-42E7-B16E-95ED2D2CE19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4.5259999999999998</c:v>
                </c:pt>
                <c:pt idx="1">
                  <c:v>3.9870000000000001</c:v>
                </c:pt>
                <c:pt idx="2">
                  <c:v>4.2309999999999999</c:v>
                </c:pt>
                <c:pt idx="3">
                  <c:v>4.2640000000000002</c:v>
                </c:pt>
                <c:pt idx="4">
                  <c:v>4.5780000000000003</c:v>
                </c:pt>
                <c:pt idx="5">
                  <c:v>4.5259999999999998</c:v>
                </c:pt>
                <c:pt idx="6">
                  <c:v>3.9870000000000001</c:v>
                </c:pt>
                <c:pt idx="7">
                  <c:v>4.2309999999999999</c:v>
                </c:pt>
                <c:pt idx="8">
                  <c:v>4.2640000000000002</c:v>
                </c:pt>
                <c:pt idx="9">
                  <c:v>4.5780000000000003</c:v>
                </c:pt>
                <c:pt idx="10">
                  <c:v>4.5259999999999998</c:v>
                </c:pt>
                <c:pt idx="11">
                  <c:v>3.9870000000000001</c:v>
                </c:pt>
                <c:pt idx="12">
                  <c:v>4.2309999999999999</c:v>
                </c:pt>
                <c:pt idx="13">
                  <c:v>4.2640000000000002</c:v>
                </c:pt>
                <c:pt idx="14">
                  <c:v>4.5780000000000003</c:v>
                </c:pt>
                <c:pt idx="15">
                  <c:v>4.5259999999999998</c:v>
                </c:pt>
                <c:pt idx="16">
                  <c:v>3.9870000000000001</c:v>
                </c:pt>
                <c:pt idx="17">
                  <c:v>4.2309999999999999</c:v>
                </c:pt>
                <c:pt idx="18">
                  <c:v>4.2640000000000002</c:v>
                </c:pt>
                <c:pt idx="19">
                  <c:v>4.5780000000000003</c:v>
                </c:pt>
                <c:pt idx="20">
                  <c:v>4.5259999999999998</c:v>
                </c:pt>
                <c:pt idx="21">
                  <c:v>3.9870000000000001</c:v>
                </c:pt>
                <c:pt idx="22">
                  <c:v>4.2309999999999999</c:v>
                </c:pt>
                <c:pt idx="23">
                  <c:v>4.2640000000000002</c:v>
                </c:pt>
                <c:pt idx="24">
                  <c:v>4.5780000000000003</c:v>
                </c:pt>
                <c:pt idx="25">
                  <c:v>4.5259999999999998</c:v>
                </c:pt>
                <c:pt idx="26">
                  <c:v>3.9870000000000001</c:v>
                </c:pt>
                <c:pt idx="27">
                  <c:v>4.2309999999999999</c:v>
                </c:pt>
                <c:pt idx="28">
                  <c:v>4.2640000000000002</c:v>
                </c:pt>
                <c:pt idx="29">
                  <c:v>4.5780000000000003</c:v>
                </c:pt>
                <c:pt idx="30">
                  <c:v>4.5259999999999998</c:v>
                </c:pt>
                <c:pt idx="31">
                  <c:v>3.9870000000000001</c:v>
                </c:pt>
                <c:pt idx="32">
                  <c:v>4.2309999999999999</c:v>
                </c:pt>
                <c:pt idx="33">
                  <c:v>4.2640000000000002</c:v>
                </c:pt>
                <c:pt idx="34">
                  <c:v>4.5780000000000003</c:v>
                </c:pt>
                <c:pt idx="35">
                  <c:v>4.5259999999999998</c:v>
                </c:pt>
                <c:pt idx="36">
                  <c:v>3.9870000000000001</c:v>
                </c:pt>
                <c:pt idx="37">
                  <c:v>4.2309999999999999</c:v>
                </c:pt>
                <c:pt idx="38">
                  <c:v>4.2640000000000002</c:v>
                </c:pt>
                <c:pt idx="39">
                  <c:v>4.5780000000000003</c:v>
                </c:pt>
                <c:pt idx="40">
                  <c:v>4.5259999999999998</c:v>
                </c:pt>
                <c:pt idx="41">
                  <c:v>3.9870000000000001</c:v>
                </c:pt>
                <c:pt idx="42">
                  <c:v>4.2309999999999999</c:v>
                </c:pt>
                <c:pt idx="43">
                  <c:v>4.2640000000000002</c:v>
                </c:pt>
                <c:pt idx="44">
                  <c:v>4.5780000000000003</c:v>
                </c:pt>
                <c:pt idx="45">
                  <c:v>4.5259999999999998</c:v>
                </c:pt>
                <c:pt idx="46">
                  <c:v>3.9870000000000001</c:v>
                </c:pt>
                <c:pt idx="47">
                  <c:v>4.2309999999999999</c:v>
                </c:pt>
              </c:numCache>
            </c:numRef>
          </c:val>
          <c:smooth val="0"/>
          <c:extLst>
            <c:ext xmlns:c16="http://schemas.microsoft.com/office/drawing/2014/chart" uri="{C3380CC4-5D6E-409C-BE32-E72D297353CC}">
              <c16:uniqueId val="{00000012-7436-42E7-B16E-95ED2D2CE19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57.08</c:v>
                </c:pt>
                <c:pt idx="1">
                  <c:v>57.86</c:v>
                </c:pt>
                <c:pt idx="2">
                  <c:v>58.02</c:v>
                </c:pt>
                <c:pt idx="3">
                  <c:v>57.96</c:v>
                </c:pt>
                <c:pt idx="4">
                  <c:v>61.5</c:v>
                </c:pt>
                <c:pt idx="5">
                  <c:v>61.55</c:v>
                </c:pt>
                <c:pt idx="6">
                  <c:v>58.88</c:v>
                </c:pt>
                <c:pt idx="7">
                  <c:v>61.18</c:v>
                </c:pt>
                <c:pt idx="8">
                  <c:v>62.02</c:v>
                </c:pt>
                <c:pt idx="9">
                  <c:v>61.19</c:v>
                </c:pt>
                <c:pt idx="10">
                  <c:v>61.59</c:v>
                </c:pt>
                <c:pt idx="11">
                  <c:v>58.98</c:v>
                </c:pt>
                <c:pt idx="12">
                  <c:v>57.94</c:v>
                </c:pt>
                <c:pt idx="13">
                  <c:v>58.15</c:v>
                </c:pt>
                <c:pt idx="14">
                  <c:v>55.84</c:v>
                </c:pt>
                <c:pt idx="15">
                  <c:v>54.3</c:v>
                </c:pt>
                <c:pt idx="16">
                  <c:v>53.46</c:v>
                </c:pt>
                <c:pt idx="17">
                  <c:v>53.64</c:v>
                </c:pt>
                <c:pt idx="18">
                  <c:v>51.73</c:v>
                </c:pt>
                <c:pt idx="19">
                  <c:v>53.56</c:v>
                </c:pt>
                <c:pt idx="20">
                  <c:v>53.13</c:v>
                </c:pt>
                <c:pt idx="21">
                  <c:v>53.33</c:v>
                </c:pt>
                <c:pt idx="22">
                  <c:v>52.06</c:v>
                </c:pt>
                <c:pt idx="23">
                  <c:v>52.06</c:v>
                </c:pt>
                <c:pt idx="24">
                  <c:v>52.99</c:v>
                </c:pt>
                <c:pt idx="25">
                  <c:v>55.86</c:v>
                </c:pt>
                <c:pt idx="26">
                  <c:v>57.3</c:v>
                </c:pt>
                <c:pt idx="27">
                  <c:v>57.37</c:v>
                </c:pt>
                <c:pt idx="28">
                  <c:v>57.04</c:v>
                </c:pt>
                <c:pt idx="29">
                  <c:v>58.59</c:v>
                </c:pt>
                <c:pt idx="30">
                  <c:v>60.57</c:v>
                </c:pt>
                <c:pt idx="31">
                  <c:v>60.19</c:v>
                </c:pt>
                <c:pt idx="32">
                  <c:v>60.25</c:v>
                </c:pt>
                <c:pt idx="33">
                  <c:v>59.08</c:v>
                </c:pt>
                <c:pt idx="34">
                  <c:v>56.17</c:v>
                </c:pt>
                <c:pt idx="35">
                  <c:v>24.33</c:v>
                </c:pt>
                <c:pt idx="36">
                  <c:v>5.32</c:v>
                </c:pt>
                <c:pt idx="37">
                  <c:v>5.01</c:v>
                </c:pt>
                <c:pt idx="38">
                  <c:v>4.71</c:v>
                </c:pt>
                <c:pt idx="39">
                  <c:v>4.59</c:v>
                </c:pt>
                <c:pt idx="40">
                  <c:v>4.5999999999999996</c:v>
                </c:pt>
                <c:pt idx="41">
                  <c:v>5.08</c:v>
                </c:pt>
                <c:pt idx="42">
                  <c:v>4.3</c:v>
                </c:pt>
                <c:pt idx="43">
                  <c:v>4.9800000000000004</c:v>
                </c:pt>
                <c:pt idx="44">
                  <c:v>32.1</c:v>
                </c:pt>
                <c:pt idx="45">
                  <c:v>51.87</c:v>
                </c:pt>
                <c:pt idx="46">
                  <c:v>54.22</c:v>
                </c:pt>
                <c:pt idx="47">
                  <c:v>53.64</c:v>
                </c:pt>
              </c:numCache>
            </c:numRef>
          </c:val>
          <c:smooth val="0"/>
          <c:extLst>
            <c:ext xmlns:c16="http://schemas.microsoft.com/office/drawing/2014/chart" uri="{C3380CC4-5D6E-409C-BE32-E72D297353CC}">
              <c16:uniqueId val="{00000013-7436-42E7-B16E-95ED2D2CE19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7436-42E7-B16E-95ED2D2CE19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156.36051</c:v>
                </c:pt>
                <c:pt idx="1">
                  <c:v>155.05091999999999</c:v>
                </c:pt>
                <c:pt idx="2">
                  <c:v>154.24877000000001</c:v>
                </c:pt>
                <c:pt idx="3">
                  <c:v>153.02994000000001</c:v>
                </c:pt>
                <c:pt idx="4">
                  <c:v>155.17997</c:v>
                </c:pt>
                <c:pt idx="5">
                  <c:v>158.06774999999999</c:v>
                </c:pt>
                <c:pt idx="6">
                  <c:v>157.1516</c:v>
                </c:pt>
                <c:pt idx="7">
                  <c:v>157.14654999999999</c:v>
                </c:pt>
                <c:pt idx="8">
                  <c:v>155.38534999999999</c:v>
                </c:pt>
                <c:pt idx="9">
                  <c:v>155.64152000000001</c:v>
                </c:pt>
                <c:pt idx="10">
                  <c:v>155.55369999999999</c:v>
                </c:pt>
                <c:pt idx="11">
                  <c:v>154.74024</c:v>
                </c:pt>
                <c:pt idx="12">
                  <c:v>156.30067</c:v>
                </c:pt>
                <c:pt idx="13">
                  <c:v>156.48215999999999</c:v>
                </c:pt>
                <c:pt idx="14">
                  <c:v>153.37837999999999</c:v>
                </c:pt>
                <c:pt idx="15">
                  <c:v>155.3492</c:v>
                </c:pt>
                <c:pt idx="16">
                  <c:v>152.91965999999999</c:v>
                </c:pt>
                <c:pt idx="17">
                  <c:v>152.67371</c:v>
                </c:pt>
                <c:pt idx="18">
                  <c:v>153.54900000000001</c:v>
                </c:pt>
                <c:pt idx="19">
                  <c:v>151.28121999999999</c:v>
                </c:pt>
                <c:pt idx="20">
                  <c:v>151.23229000000001</c:v>
                </c:pt>
                <c:pt idx="21">
                  <c:v>148.44444999999999</c:v>
                </c:pt>
                <c:pt idx="22">
                  <c:v>148.34177</c:v>
                </c:pt>
                <c:pt idx="23">
                  <c:v>148.50124</c:v>
                </c:pt>
                <c:pt idx="24">
                  <c:v>145.06802999999999</c:v>
                </c:pt>
                <c:pt idx="25">
                  <c:v>145.05425</c:v>
                </c:pt>
                <c:pt idx="26">
                  <c:v>148.62106</c:v>
                </c:pt>
                <c:pt idx="27">
                  <c:v>148.90436</c:v>
                </c:pt>
                <c:pt idx="28">
                  <c:v>149.84693999999999</c:v>
                </c:pt>
                <c:pt idx="29">
                  <c:v>148.29624999999999</c:v>
                </c:pt>
                <c:pt idx="30">
                  <c:v>150.33204000000001</c:v>
                </c:pt>
                <c:pt idx="31">
                  <c:v>150.95285999999999</c:v>
                </c:pt>
                <c:pt idx="32">
                  <c:v>151.67777000000001</c:v>
                </c:pt>
                <c:pt idx="33">
                  <c:v>151.30544</c:v>
                </c:pt>
                <c:pt idx="34">
                  <c:v>152.62522999999999</c:v>
                </c:pt>
                <c:pt idx="35">
                  <c:v>154.82051000000001</c:v>
                </c:pt>
                <c:pt idx="36">
                  <c:v>153.41830999999999</c:v>
                </c:pt>
                <c:pt idx="37">
                  <c:v>152.05145999999999</c:v>
                </c:pt>
                <c:pt idx="38">
                  <c:v>151.52934999999999</c:v>
                </c:pt>
                <c:pt idx="39">
                  <c:v>151.16278</c:v>
                </c:pt>
                <c:pt idx="40">
                  <c:v>151.16719000000001</c:v>
                </c:pt>
                <c:pt idx="41">
                  <c:v>153.54928000000001</c:v>
                </c:pt>
                <c:pt idx="42">
                  <c:v>155.27428</c:v>
                </c:pt>
                <c:pt idx="43">
                  <c:v>153.87020000000001</c:v>
                </c:pt>
                <c:pt idx="44">
                  <c:v>152.38708</c:v>
                </c:pt>
                <c:pt idx="45">
                  <c:v>155.00998000000001</c:v>
                </c:pt>
                <c:pt idx="46">
                  <c:v>157.16730999999999</c:v>
                </c:pt>
                <c:pt idx="47">
                  <c:v>157.15119000000001</c:v>
                </c:pt>
              </c:numCache>
            </c:numRef>
          </c:val>
          <c:smooth val="0"/>
          <c:extLst>
            <c:ext xmlns:c16="http://schemas.microsoft.com/office/drawing/2014/chart" uri="{C3380CC4-5D6E-409C-BE32-E72D297353CC}">
              <c16:uniqueId val="{00000000-E10D-44B7-9389-F4119B64AF7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10D-44B7-9389-F4119B64AF7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3.5463</c:v>
                </c:pt>
                <c:pt idx="1">
                  <c:v>3.5394000000000001</c:v>
                </c:pt>
                <c:pt idx="2">
                  <c:v>3.6604000000000001</c:v>
                </c:pt>
                <c:pt idx="3">
                  <c:v>3.746</c:v>
                </c:pt>
                <c:pt idx="4">
                  <c:v>3.6065</c:v>
                </c:pt>
                <c:pt idx="5">
                  <c:v>3.6295000000000002</c:v>
                </c:pt>
                <c:pt idx="6">
                  <c:v>3.4731000000000001</c:v>
                </c:pt>
                <c:pt idx="7">
                  <c:v>3.5122</c:v>
                </c:pt>
                <c:pt idx="8">
                  <c:v>3.4803999999999999</c:v>
                </c:pt>
                <c:pt idx="9">
                  <c:v>3.573</c:v>
                </c:pt>
                <c:pt idx="10">
                  <c:v>3.4622000000000002</c:v>
                </c:pt>
                <c:pt idx="11">
                  <c:v>3.3713000000000002</c:v>
                </c:pt>
                <c:pt idx="12">
                  <c:v>3.3521000000000001</c:v>
                </c:pt>
                <c:pt idx="13">
                  <c:v>3.4222000000000001</c:v>
                </c:pt>
                <c:pt idx="14">
                  <c:v>3.4359999999999999</c:v>
                </c:pt>
                <c:pt idx="15">
                  <c:v>3.6038000000000001</c:v>
                </c:pt>
                <c:pt idx="16">
                  <c:v>3.3809</c:v>
                </c:pt>
                <c:pt idx="17">
                  <c:v>3.5562</c:v>
                </c:pt>
                <c:pt idx="18">
                  <c:v>3.6682999999999999</c:v>
                </c:pt>
                <c:pt idx="19">
                  <c:v>3.6532</c:v>
                </c:pt>
                <c:pt idx="20">
                  <c:v>3.6419000000000001</c:v>
                </c:pt>
                <c:pt idx="21">
                  <c:v>3.7094999999999998</c:v>
                </c:pt>
                <c:pt idx="22">
                  <c:v>3.7094999999999998</c:v>
                </c:pt>
                <c:pt idx="23">
                  <c:v>3.4262000000000001</c:v>
                </c:pt>
                <c:pt idx="24">
                  <c:v>2.9066999999999998</c:v>
                </c:pt>
                <c:pt idx="25">
                  <c:v>3.3119000000000001</c:v>
                </c:pt>
                <c:pt idx="26">
                  <c:v>3.5594000000000001</c:v>
                </c:pt>
                <c:pt idx="27">
                  <c:v>3.8287</c:v>
                </c:pt>
                <c:pt idx="28">
                  <c:v>4.0599999999999996</c:v>
                </c:pt>
                <c:pt idx="29">
                  <c:v>4.1094999999999997</c:v>
                </c:pt>
                <c:pt idx="30">
                  <c:v>4.2727000000000004</c:v>
                </c:pt>
                <c:pt idx="31">
                  <c:v>4.4629000000000003</c:v>
                </c:pt>
                <c:pt idx="32">
                  <c:v>4.4359999999999999</c:v>
                </c:pt>
                <c:pt idx="33">
                  <c:v>4.2332999999999998</c:v>
                </c:pt>
                <c:pt idx="34">
                  <c:v>4.28</c:v>
                </c:pt>
                <c:pt idx="35">
                  <c:v>4.4078999999999997</c:v>
                </c:pt>
                <c:pt idx="36">
                  <c:v>4.2088000000000001</c:v>
                </c:pt>
                <c:pt idx="37">
                  <c:v>4.1853999999999996</c:v>
                </c:pt>
                <c:pt idx="38">
                  <c:v>4.3510999999999997</c:v>
                </c:pt>
                <c:pt idx="39">
                  <c:v>4.1519000000000004</c:v>
                </c:pt>
                <c:pt idx="40">
                  <c:v>4.2630999999999997</c:v>
                </c:pt>
                <c:pt idx="41">
                  <c:v>4.2717999999999998</c:v>
                </c:pt>
                <c:pt idx="42">
                  <c:v>4.3688000000000002</c:v>
                </c:pt>
                <c:pt idx="43">
                  <c:v>4.1173999999999999</c:v>
                </c:pt>
                <c:pt idx="44">
                  <c:v>4.2221000000000002</c:v>
                </c:pt>
                <c:pt idx="45">
                  <c:v>4.2675999999999998</c:v>
                </c:pt>
                <c:pt idx="46">
                  <c:v>4.2202000000000002</c:v>
                </c:pt>
                <c:pt idx="47">
                  <c:v>4.22</c:v>
                </c:pt>
              </c:numCache>
            </c:numRef>
          </c:val>
          <c:smooth val="0"/>
          <c:extLst>
            <c:ext xmlns:c16="http://schemas.microsoft.com/office/drawing/2014/chart" uri="{C3380CC4-5D6E-409C-BE32-E72D297353CC}">
              <c16:uniqueId val="{00000002-E10D-44B7-9389-F4119B64AF7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123.9988</c:v>
                </c:pt>
                <c:pt idx="1">
                  <c:v>123.2222</c:v>
                </c:pt>
                <c:pt idx="2">
                  <c:v>122.47490000000001</c:v>
                </c:pt>
                <c:pt idx="3">
                  <c:v>121.1371</c:v>
                </c:pt>
                <c:pt idx="4">
                  <c:v>121.8314</c:v>
                </c:pt>
                <c:pt idx="5">
                  <c:v>121.84050000000001</c:v>
                </c:pt>
                <c:pt idx="6">
                  <c:v>121.0776</c:v>
                </c:pt>
                <c:pt idx="7">
                  <c:v>122.1425</c:v>
                </c:pt>
                <c:pt idx="8">
                  <c:v>120.1525</c:v>
                </c:pt>
                <c:pt idx="9">
                  <c:v>121.2222</c:v>
                </c:pt>
                <c:pt idx="10">
                  <c:v>120.2452</c:v>
                </c:pt>
                <c:pt idx="11">
                  <c:v>120.05710000000001</c:v>
                </c:pt>
                <c:pt idx="12">
                  <c:v>120.5179</c:v>
                </c:pt>
                <c:pt idx="13">
                  <c:v>116.20059999999999</c:v>
                </c:pt>
                <c:pt idx="14">
                  <c:v>116.40130000000001</c:v>
                </c:pt>
                <c:pt idx="15">
                  <c:v>116.9678</c:v>
                </c:pt>
                <c:pt idx="16">
                  <c:v>116.49630000000001</c:v>
                </c:pt>
                <c:pt idx="17">
                  <c:v>119.11920000000001</c:v>
                </c:pt>
                <c:pt idx="18">
                  <c:v>111.1157</c:v>
                </c:pt>
                <c:pt idx="19">
                  <c:v>111.3314</c:v>
                </c:pt>
                <c:pt idx="20">
                  <c:v>113.191</c:v>
                </c:pt>
                <c:pt idx="21">
                  <c:v>112.4896</c:v>
                </c:pt>
                <c:pt idx="22">
                  <c:v>113.075</c:v>
                </c:pt>
                <c:pt idx="23">
                  <c:v>119.8047</c:v>
                </c:pt>
                <c:pt idx="24">
                  <c:v>115.3877</c:v>
                </c:pt>
                <c:pt idx="25">
                  <c:v>117.3036</c:v>
                </c:pt>
                <c:pt idx="26">
                  <c:v>117.5273</c:v>
                </c:pt>
                <c:pt idx="27">
                  <c:v>118.1114</c:v>
                </c:pt>
                <c:pt idx="28">
                  <c:v>119.21899999999999</c:v>
                </c:pt>
                <c:pt idx="29">
                  <c:v>118.6229</c:v>
                </c:pt>
                <c:pt idx="30">
                  <c:v>119.88120000000001</c:v>
                </c:pt>
                <c:pt idx="31">
                  <c:v>120.24890000000001</c:v>
                </c:pt>
                <c:pt idx="32">
                  <c:v>121.74250000000001</c:v>
                </c:pt>
                <c:pt idx="33">
                  <c:v>122.06010000000001</c:v>
                </c:pt>
                <c:pt idx="34">
                  <c:v>118.1611</c:v>
                </c:pt>
                <c:pt idx="35">
                  <c:v>120.6146</c:v>
                </c:pt>
                <c:pt idx="36">
                  <c:v>120.44459999999999</c:v>
                </c:pt>
                <c:pt idx="37">
                  <c:v>115.7762</c:v>
                </c:pt>
                <c:pt idx="38">
                  <c:v>114.0446</c:v>
                </c:pt>
                <c:pt idx="39">
                  <c:v>119.2037</c:v>
                </c:pt>
                <c:pt idx="40">
                  <c:v>119.4353</c:v>
                </c:pt>
                <c:pt idx="41">
                  <c:v>119.2243</c:v>
                </c:pt>
                <c:pt idx="42">
                  <c:v>118.398</c:v>
                </c:pt>
                <c:pt idx="43">
                  <c:v>117.60339999999999</c:v>
                </c:pt>
                <c:pt idx="44">
                  <c:v>118.3944</c:v>
                </c:pt>
                <c:pt idx="45">
                  <c:v>113.0172</c:v>
                </c:pt>
                <c:pt idx="46">
                  <c:v>109.9277</c:v>
                </c:pt>
                <c:pt idx="47">
                  <c:v>112.80710000000001</c:v>
                </c:pt>
              </c:numCache>
            </c:numRef>
          </c:val>
          <c:smooth val="0"/>
          <c:extLst>
            <c:ext xmlns:c16="http://schemas.microsoft.com/office/drawing/2014/chart" uri="{C3380CC4-5D6E-409C-BE32-E72D297353CC}">
              <c16:uniqueId val="{00000003-E10D-44B7-9389-F4119B64AF7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14.80606</c:v>
                </c:pt>
                <c:pt idx="1">
                  <c:v>14.8452</c:v>
                </c:pt>
                <c:pt idx="2">
                  <c:v>14.86589</c:v>
                </c:pt>
                <c:pt idx="3">
                  <c:v>15.471539999999999</c:v>
                </c:pt>
                <c:pt idx="4">
                  <c:v>15.671010000000001</c:v>
                </c:pt>
                <c:pt idx="5">
                  <c:v>16.240659999999998</c:v>
                </c:pt>
                <c:pt idx="6">
                  <c:v>15.93136</c:v>
                </c:pt>
                <c:pt idx="7">
                  <c:v>15.677070000000001</c:v>
                </c:pt>
                <c:pt idx="8">
                  <c:v>15.40339</c:v>
                </c:pt>
                <c:pt idx="9">
                  <c:v>15.631209999999999</c:v>
                </c:pt>
                <c:pt idx="10">
                  <c:v>15.414669999999999</c:v>
                </c:pt>
                <c:pt idx="11">
                  <c:v>14.93885</c:v>
                </c:pt>
                <c:pt idx="12">
                  <c:v>14.58963</c:v>
                </c:pt>
                <c:pt idx="13">
                  <c:v>13.947039999999999</c:v>
                </c:pt>
                <c:pt idx="14">
                  <c:v>13.949109999999999</c:v>
                </c:pt>
                <c:pt idx="15">
                  <c:v>13.90657</c:v>
                </c:pt>
                <c:pt idx="16">
                  <c:v>13.97275</c:v>
                </c:pt>
                <c:pt idx="17">
                  <c:v>14.11035</c:v>
                </c:pt>
                <c:pt idx="18">
                  <c:v>14.07198</c:v>
                </c:pt>
                <c:pt idx="19">
                  <c:v>14.040279999999999</c:v>
                </c:pt>
                <c:pt idx="20">
                  <c:v>14.57752</c:v>
                </c:pt>
                <c:pt idx="21">
                  <c:v>14.780860000000001</c:v>
                </c:pt>
                <c:pt idx="22">
                  <c:v>15.07113</c:v>
                </c:pt>
                <c:pt idx="23">
                  <c:v>15.0207</c:v>
                </c:pt>
                <c:pt idx="24">
                  <c:v>15.243600000000001</c:v>
                </c:pt>
                <c:pt idx="25">
                  <c:v>14.82987</c:v>
                </c:pt>
                <c:pt idx="26">
                  <c:v>14.55359</c:v>
                </c:pt>
                <c:pt idx="27">
                  <c:v>14.75647</c:v>
                </c:pt>
                <c:pt idx="28">
                  <c:v>14.409940000000001</c:v>
                </c:pt>
                <c:pt idx="29">
                  <c:v>14.73761</c:v>
                </c:pt>
                <c:pt idx="30">
                  <c:v>14.581860000000001</c:v>
                </c:pt>
                <c:pt idx="31">
                  <c:v>14.58164</c:v>
                </c:pt>
                <c:pt idx="32">
                  <c:v>14.23935</c:v>
                </c:pt>
                <c:pt idx="33">
                  <c:v>14.3659</c:v>
                </c:pt>
                <c:pt idx="34">
                  <c:v>14.34751</c:v>
                </c:pt>
                <c:pt idx="35">
                  <c:v>13.65141</c:v>
                </c:pt>
                <c:pt idx="36">
                  <c:v>13.694369999999999</c:v>
                </c:pt>
                <c:pt idx="37">
                  <c:v>12.98662</c:v>
                </c:pt>
                <c:pt idx="38">
                  <c:v>12.771599999999999</c:v>
                </c:pt>
                <c:pt idx="39">
                  <c:v>13.04954</c:v>
                </c:pt>
                <c:pt idx="40">
                  <c:v>13.81733</c:v>
                </c:pt>
                <c:pt idx="41">
                  <c:v>13.693630000000001</c:v>
                </c:pt>
                <c:pt idx="42">
                  <c:v>13.88979</c:v>
                </c:pt>
                <c:pt idx="43">
                  <c:v>14.70063</c:v>
                </c:pt>
                <c:pt idx="44">
                  <c:v>15.490030000000001</c:v>
                </c:pt>
                <c:pt idx="45">
                  <c:v>15.56138</c:v>
                </c:pt>
                <c:pt idx="46">
                  <c:v>15.944089999999999</c:v>
                </c:pt>
                <c:pt idx="47">
                  <c:v>15.637359999999999</c:v>
                </c:pt>
              </c:numCache>
            </c:numRef>
          </c:val>
          <c:smooth val="0"/>
          <c:extLst>
            <c:ext xmlns:c16="http://schemas.microsoft.com/office/drawing/2014/chart" uri="{C3380CC4-5D6E-409C-BE32-E72D297353CC}">
              <c16:uniqueId val="{00000004-E10D-44B7-9389-F4119B64AF7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10D-44B7-9389-F4119B64AF7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33.096699999999998</c:v>
                </c:pt>
                <c:pt idx="1">
                  <c:v>34.131500000000003</c:v>
                </c:pt>
                <c:pt idx="2">
                  <c:v>33.765300000000003</c:v>
                </c:pt>
                <c:pt idx="3">
                  <c:v>33.2483</c:v>
                </c:pt>
                <c:pt idx="4">
                  <c:v>33.348500000000001</c:v>
                </c:pt>
                <c:pt idx="5">
                  <c:v>33.238100000000003</c:v>
                </c:pt>
                <c:pt idx="6">
                  <c:v>33.337299999999999</c:v>
                </c:pt>
                <c:pt idx="7">
                  <c:v>34.189500000000002</c:v>
                </c:pt>
                <c:pt idx="8">
                  <c:v>34.497</c:v>
                </c:pt>
                <c:pt idx="9">
                  <c:v>34.041600000000003</c:v>
                </c:pt>
                <c:pt idx="10">
                  <c:v>32.956899999999997</c:v>
                </c:pt>
                <c:pt idx="11">
                  <c:v>31.981000000000002</c:v>
                </c:pt>
                <c:pt idx="12">
                  <c:v>30.312799999999999</c:v>
                </c:pt>
                <c:pt idx="13">
                  <c:v>30.0336</c:v>
                </c:pt>
                <c:pt idx="14">
                  <c:v>31.684100000000001</c:v>
                </c:pt>
                <c:pt idx="15">
                  <c:v>31.6111</c:v>
                </c:pt>
                <c:pt idx="16">
                  <c:v>32.251600000000003</c:v>
                </c:pt>
                <c:pt idx="17">
                  <c:v>32.758899999999997</c:v>
                </c:pt>
                <c:pt idx="18">
                  <c:v>32.598999999999997</c:v>
                </c:pt>
                <c:pt idx="19">
                  <c:v>33.093800000000002</c:v>
                </c:pt>
                <c:pt idx="20">
                  <c:v>33.675400000000003</c:v>
                </c:pt>
                <c:pt idx="21">
                  <c:v>34.116900000000001</c:v>
                </c:pt>
                <c:pt idx="22">
                  <c:v>33.863</c:v>
                </c:pt>
                <c:pt idx="23">
                  <c:v>33.2575</c:v>
                </c:pt>
                <c:pt idx="24">
                  <c:v>32.657899999999998</c:v>
                </c:pt>
                <c:pt idx="25">
                  <c:v>32.5227</c:v>
                </c:pt>
                <c:pt idx="26">
                  <c:v>32.872500000000002</c:v>
                </c:pt>
                <c:pt idx="27">
                  <c:v>33.077800000000003</c:v>
                </c:pt>
                <c:pt idx="28">
                  <c:v>32.713799999999999</c:v>
                </c:pt>
                <c:pt idx="29">
                  <c:v>33.634799999999998</c:v>
                </c:pt>
                <c:pt idx="30">
                  <c:v>33.819400000000002</c:v>
                </c:pt>
                <c:pt idx="31">
                  <c:v>34.261299999999999</c:v>
                </c:pt>
                <c:pt idx="32">
                  <c:v>34.621899999999997</c:v>
                </c:pt>
                <c:pt idx="33">
                  <c:v>33.994799999999998</c:v>
                </c:pt>
                <c:pt idx="34">
                  <c:v>32.209899999999998</c:v>
                </c:pt>
                <c:pt idx="35">
                  <c:v>32.125500000000002</c:v>
                </c:pt>
                <c:pt idx="36">
                  <c:v>30.947299999999998</c:v>
                </c:pt>
                <c:pt idx="37">
                  <c:v>30.259599999999999</c:v>
                </c:pt>
                <c:pt idx="38">
                  <c:v>31.002400000000002</c:v>
                </c:pt>
                <c:pt idx="39">
                  <c:v>31.785399999999999</c:v>
                </c:pt>
                <c:pt idx="40">
                  <c:v>32.085799999999999</c:v>
                </c:pt>
                <c:pt idx="41">
                  <c:v>32.970999999999997</c:v>
                </c:pt>
                <c:pt idx="42">
                  <c:v>33.644500000000001</c:v>
                </c:pt>
                <c:pt idx="43">
                  <c:v>33.988599999999998</c:v>
                </c:pt>
                <c:pt idx="44">
                  <c:v>36.2607</c:v>
                </c:pt>
                <c:pt idx="45">
                  <c:v>36.404000000000003</c:v>
                </c:pt>
                <c:pt idx="46">
                  <c:v>36.746400000000001</c:v>
                </c:pt>
                <c:pt idx="47">
                  <c:v>36.508499999999998</c:v>
                </c:pt>
              </c:numCache>
            </c:numRef>
          </c:val>
          <c:smooth val="0"/>
          <c:extLst>
            <c:ext xmlns:c16="http://schemas.microsoft.com/office/drawing/2014/chart" uri="{C3380CC4-5D6E-409C-BE32-E72D297353CC}">
              <c16:uniqueId val="{00000006-E10D-44B7-9389-F4119B64AF7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10D-44B7-9389-F4119B64AF7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10D-44B7-9389-F4119B64AF7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10D-44B7-9389-F4119B64AF7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94.592100000000002</c:v>
                </c:pt>
                <c:pt idx="1">
                  <c:v>94.6327</c:v>
                </c:pt>
                <c:pt idx="2">
                  <c:v>94.172600000000003</c:v>
                </c:pt>
                <c:pt idx="3">
                  <c:v>94.043700000000001</c:v>
                </c:pt>
                <c:pt idx="4">
                  <c:v>93.881</c:v>
                </c:pt>
                <c:pt idx="5">
                  <c:v>94.248199999999997</c:v>
                </c:pt>
                <c:pt idx="6">
                  <c:v>94.492699999999999</c:v>
                </c:pt>
                <c:pt idx="7">
                  <c:v>94.698400000000007</c:v>
                </c:pt>
                <c:pt idx="8">
                  <c:v>94.768799999999999</c:v>
                </c:pt>
                <c:pt idx="9">
                  <c:v>94.839399999999998</c:v>
                </c:pt>
                <c:pt idx="10">
                  <c:v>94.916300000000007</c:v>
                </c:pt>
                <c:pt idx="11">
                  <c:v>94.850999999999999</c:v>
                </c:pt>
                <c:pt idx="12">
                  <c:v>94.831000000000003</c:v>
                </c:pt>
                <c:pt idx="13">
                  <c:v>93.696399999999997</c:v>
                </c:pt>
                <c:pt idx="14">
                  <c:v>93.589699999999993</c:v>
                </c:pt>
                <c:pt idx="15">
                  <c:v>94.068299999999994</c:v>
                </c:pt>
                <c:pt idx="16">
                  <c:v>93.715500000000006</c:v>
                </c:pt>
                <c:pt idx="17">
                  <c:v>93.308899999999994</c:v>
                </c:pt>
                <c:pt idx="18">
                  <c:v>92.486800000000002</c:v>
                </c:pt>
                <c:pt idx="19">
                  <c:v>92.156199999999998</c:v>
                </c:pt>
                <c:pt idx="20">
                  <c:v>92.408000000000001</c:v>
                </c:pt>
                <c:pt idx="21">
                  <c:v>93.193700000000007</c:v>
                </c:pt>
                <c:pt idx="22">
                  <c:v>94.378500000000003</c:v>
                </c:pt>
                <c:pt idx="23">
                  <c:v>94.443600000000004</c:v>
                </c:pt>
                <c:pt idx="24">
                  <c:v>94.898300000000006</c:v>
                </c:pt>
                <c:pt idx="25">
                  <c:v>94.181399999999996</c:v>
                </c:pt>
                <c:pt idx="26">
                  <c:v>93.442400000000006</c:v>
                </c:pt>
                <c:pt idx="27">
                  <c:v>92.752099999999999</c:v>
                </c:pt>
                <c:pt idx="28">
                  <c:v>92.349199999999996</c:v>
                </c:pt>
                <c:pt idx="29">
                  <c:v>91.316199999999995</c:v>
                </c:pt>
                <c:pt idx="30">
                  <c:v>91.796700000000001</c:v>
                </c:pt>
                <c:pt idx="31">
                  <c:v>92.109399999999994</c:v>
                </c:pt>
                <c:pt idx="32">
                  <c:v>91.118499999999997</c:v>
                </c:pt>
                <c:pt idx="33">
                  <c:v>91.591399999999993</c:v>
                </c:pt>
                <c:pt idx="34">
                  <c:v>89.648600000000002</c:v>
                </c:pt>
                <c:pt idx="35">
                  <c:v>93.466899999999995</c:v>
                </c:pt>
                <c:pt idx="36">
                  <c:v>94.005099999999999</c:v>
                </c:pt>
                <c:pt idx="37">
                  <c:v>93.133700000000005</c:v>
                </c:pt>
                <c:pt idx="38">
                  <c:v>93.83</c:v>
                </c:pt>
                <c:pt idx="39">
                  <c:v>93.630499999999998</c:v>
                </c:pt>
                <c:pt idx="40">
                  <c:v>93.512799999999999</c:v>
                </c:pt>
                <c:pt idx="41">
                  <c:v>93.254599999999996</c:v>
                </c:pt>
                <c:pt idx="42">
                  <c:v>92.884600000000006</c:v>
                </c:pt>
                <c:pt idx="43">
                  <c:v>92.6203</c:v>
                </c:pt>
                <c:pt idx="44">
                  <c:v>92.967200000000005</c:v>
                </c:pt>
                <c:pt idx="45">
                  <c:v>93.503</c:v>
                </c:pt>
                <c:pt idx="46">
                  <c:v>94.3964</c:v>
                </c:pt>
                <c:pt idx="47">
                  <c:v>93.320800000000006</c:v>
                </c:pt>
              </c:numCache>
            </c:numRef>
          </c:val>
          <c:smooth val="0"/>
          <c:extLst>
            <c:ext xmlns:c16="http://schemas.microsoft.com/office/drawing/2014/chart" uri="{C3380CC4-5D6E-409C-BE32-E72D297353CC}">
              <c16:uniqueId val="{0000000A-E10D-44B7-9389-F4119B64AF7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3.32484</c:v>
                </c:pt>
                <c:pt idx="1">
                  <c:v>3.3254800000000002</c:v>
                </c:pt>
                <c:pt idx="2">
                  <c:v>4.63002</c:v>
                </c:pt>
                <c:pt idx="3">
                  <c:v>6.6075400000000002</c:v>
                </c:pt>
                <c:pt idx="4">
                  <c:v>6.5221</c:v>
                </c:pt>
                <c:pt idx="5">
                  <c:v>6.50237</c:v>
                </c:pt>
                <c:pt idx="6">
                  <c:v>6.49247</c:v>
                </c:pt>
                <c:pt idx="7">
                  <c:v>6.4790700000000001</c:v>
                </c:pt>
                <c:pt idx="8">
                  <c:v>6.4475800000000003</c:v>
                </c:pt>
                <c:pt idx="9">
                  <c:v>6.4396699999999996</c:v>
                </c:pt>
                <c:pt idx="10">
                  <c:v>7.3835300000000004</c:v>
                </c:pt>
                <c:pt idx="11">
                  <c:v>9.6814300000000006</c:v>
                </c:pt>
                <c:pt idx="12">
                  <c:v>9.6715800000000005</c:v>
                </c:pt>
                <c:pt idx="13">
                  <c:v>9.6781799999999993</c:v>
                </c:pt>
                <c:pt idx="14">
                  <c:v>9.7360699999999998</c:v>
                </c:pt>
                <c:pt idx="15">
                  <c:v>11.021229999999999</c:v>
                </c:pt>
                <c:pt idx="16">
                  <c:v>12.857329999999999</c:v>
                </c:pt>
                <c:pt idx="17">
                  <c:v>12.83494</c:v>
                </c:pt>
                <c:pt idx="18">
                  <c:v>12.900069999999999</c:v>
                </c:pt>
                <c:pt idx="19">
                  <c:v>15.305949999999999</c:v>
                </c:pt>
                <c:pt idx="20">
                  <c:v>15.97044</c:v>
                </c:pt>
                <c:pt idx="21">
                  <c:v>15.94534</c:v>
                </c:pt>
                <c:pt idx="22">
                  <c:v>15.97038</c:v>
                </c:pt>
                <c:pt idx="23">
                  <c:v>15.949350000000001</c:v>
                </c:pt>
                <c:pt idx="24">
                  <c:v>16.609690000000001</c:v>
                </c:pt>
                <c:pt idx="25">
                  <c:v>19.01773</c:v>
                </c:pt>
                <c:pt idx="26">
                  <c:v>19.156199999999998</c:v>
                </c:pt>
                <c:pt idx="27">
                  <c:v>19.207000000000001</c:v>
                </c:pt>
                <c:pt idx="28">
                  <c:v>18.6709</c:v>
                </c:pt>
                <c:pt idx="29">
                  <c:v>18.87387</c:v>
                </c:pt>
                <c:pt idx="30">
                  <c:v>19.20148</c:v>
                </c:pt>
                <c:pt idx="31">
                  <c:v>19.23554</c:v>
                </c:pt>
                <c:pt idx="32">
                  <c:v>19.231940000000002</c:v>
                </c:pt>
                <c:pt idx="33">
                  <c:v>19.26173</c:v>
                </c:pt>
                <c:pt idx="34">
                  <c:v>19.346399999999999</c:v>
                </c:pt>
                <c:pt idx="35">
                  <c:v>19.463650000000001</c:v>
                </c:pt>
                <c:pt idx="36">
                  <c:v>3.70119</c:v>
                </c:pt>
                <c:pt idx="37">
                  <c:v>2.7790300000000001</c:v>
                </c:pt>
                <c:pt idx="38">
                  <c:v>2.7773500000000002</c:v>
                </c:pt>
                <c:pt idx="39">
                  <c:v>2.78172</c:v>
                </c:pt>
                <c:pt idx="40">
                  <c:v>2.7974600000000001</c:v>
                </c:pt>
                <c:pt idx="41">
                  <c:v>2.8020399999999999</c:v>
                </c:pt>
                <c:pt idx="42">
                  <c:v>2.9133200000000001</c:v>
                </c:pt>
                <c:pt idx="43">
                  <c:v>2.7937699999999999</c:v>
                </c:pt>
                <c:pt idx="44">
                  <c:v>2.7938200000000002</c:v>
                </c:pt>
                <c:pt idx="45">
                  <c:v>6.2148899999999996</c:v>
                </c:pt>
                <c:pt idx="46">
                  <c:v>6.5155399999999997</c:v>
                </c:pt>
                <c:pt idx="47">
                  <c:v>10.816269999999999</c:v>
                </c:pt>
              </c:numCache>
            </c:numRef>
          </c:val>
          <c:smooth val="0"/>
          <c:extLst>
            <c:ext xmlns:c16="http://schemas.microsoft.com/office/drawing/2014/chart" uri="{C3380CC4-5D6E-409C-BE32-E72D297353CC}">
              <c16:uniqueId val="{0000000B-E10D-44B7-9389-F4119B64AF7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0.38640000000000002</c:v>
                </c:pt>
                <c:pt idx="1">
                  <c:v>0.35610000000000003</c:v>
                </c:pt>
                <c:pt idx="2">
                  <c:v>0.34639999999999999</c:v>
                </c:pt>
                <c:pt idx="3">
                  <c:v>0.32079999999999997</c:v>
                </c:pt>
                <c:pt idx="4">
                  <c:v>0.31869999999999998</c:v>
                </c:pt>
                <c:pt idx="5">
                  <c:v>0.30649999999999999</c:v>
                </c:pt>
                <c:pt idx="6">
                  <c:v>0.29399999999999998</c:v>
                </c:pt>
                <c:pt idx="7">
                  <c:v>0.28970000000000001</c:v>
                </c:pt>
                <c:pt idx="8">
                  <c:v>0.27650000000000002</c:v>
                </c:pt>
                <c:pt idx="9">
                  <c:v>0.27429999999999999</c:v>
                </c:pt>
                <c:pt idx="10">
                  <c:v>0.2676</c:v>
                </c:pt>
                <c:pt idx="11">
                  <c:v>0.26350000000000001</c:v>
                </c:pt>
                <c:pt idx="12">
                  <c:v>0.28070000000000001</c:v>
                </c:pt>
                <c:pt idx="13">
                  <c:v>0.29749999999999999</c:v>
                </c:pt>
                <c:pt idx="14">
                  <c:v>0.37269999999999998</c:v>
                </c:pt>
                <c:pt idx="15">
                  <c:v>0.40949999999999998</c:v>
                </c:pt>
                <c:pt idx="16">
                  <c:v>0.46679999999999999</c:v>
                </c:pt>
                <c:pt idx="17">
                  <c:v>0.5323</c:v>
                </c:pt>
                <c:pt idx="18">
                  <c:v>0.63080000000000003</c:v>
                </c:pt>
                <c:pt idx="19">
                  <c:v>0.77459999999999996</c:v>
                </c:pt>
                <c:pt idx="20">
                  <c:v>1.0504</c:v>
                </c:pt>
                <c:pt idx="21">
                  <c:v>1.2191000000000001</c:v>
                </c:pt>
                <c:pt idx="22">
                  <c:v>1.3291999999999999</c:v>
                </c:pt>
                <c:pt idx="23">
                  <c:v>1.306</c:v>
                </c:pt>
                <c:pt idx="24">
                  <c:v>1.3207</c:v>
                </c:pt>
                <c:pt idx="25">
                  <c:v>1.3273999999999999</c:v>
                </c:pt>
                <c:pt idx="26">
                  <c:v>1.3343</c:v>
                </c:pt>
                <c:pt idx="27">
                  <c:v>1.3611</c:v>
                </c:pt>
                <c:pt idx="28">
                  <c:v>1.3955</c:v>
                </c:pt>
                <c:pt idx="29">
                  <c:v>1.3853</c:v>
                </c:pt>
                <c:pt idx="30">
                  <c:v>1.3529</c:v>
                </c:pt>
                <c:pt idx="31">
                  <c:v>1.3411999999999999</c:v>
                </c:pt>
                <c:pt idx="32">
                  <c:v>1.3492</c:v>
                </c:pt>
                <c:pt idx="33">
                  <c:v>1.3572</c:v>
                </c:pt>
                <c:pt idx="34">
                  <c:v>1.3748</c:v>
                </c:pt>
                <c:pt idx="35">
                  <c:v>1.3906000000000001</c:v>
                </c:pt>
                <c:pt idx="36">
                  <c:v>1.3851</c:v>
                </c:pt>
                <c:pt idx="37">
                  <c:v>1.3634999999999999</c:v>
                </c:pt>
                <c:pt idx="38">
                  <c:v>1.3433999999999999</c:v>
                </c:pt>
                <c:pt idx="39">
                  <c:v>1.3402000000000001</c:v>
                </c:pt>
                <c:pt idx="40">
                  <c:v>1.35</c:v>
                </c:pt>
                <c:pt idx="41">
                  <c:v>1.3325</c:v>
                </c:pt>
                <c:pt idx="42">
                  <c:v>1.2735000000000001</c:v>
                </c:pt>
                <c:pt idx="43">
                  <c:v>1.1619999999999999</c:v>
                </c:pt>
                <c:pt idx="44">
                  <c:v>0.81269999999999998</c:v>
                </c:pt>
                <c:pt idx="45">
                  <c:v>0.60799999999999998</c:v>
                </c:pt>
                <c:pt idx="46">
                  <c:v>0.4798</c:v>
                </c:pt>
                <c:pt idx="47">
                  <c:v>0.40810000000000002</c:v>
                </c:pt>
              </c:numCache>
            </c:numRef>
          </c:val>
          <c:smooth val="0"/>
          <c:extLst>
            <c:ext xmlns:c16="http://schemas.microsoft.com/office/drawing/2014/chart" uri="{C3380CC4-5D6E-409C-BE32-E72D297353CC}">
              <c16:uniqueId val="{0000000C-E10D-44B7-9389-F4119B64AF7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0.67</c:v>
                </c:pt>
                <c:pt idx="2">
                  <c:v>0.66</c:v>
                </c:pt>
                <c:pt idx="3">
                  <c:v>0.66</c:v>
                </c:pt>
                <c:pt idx="4">
                  <c:v>0.7</c:v>
                </c:pt>
                <c:pt idx="5">
                  <c:v>0.67</c:v>
                </c:pt>
                <c:pt idx="6">
                  <c:v>0.66</c:v>
                </c:pt>
                <c:pt idx="7">
                  <c:v>0.68</c:v>
                </c:pt>
                <c:pt idx="8">
                  <c:v>0.65</c:v>
                </c:pt>
                <c:pt idx="9">
                  <c:v>0.71</c:v>
                </c:pt>
                <c:pt idx="10">
                  <c:v>0.7</c:v>
                </c:pt>
                <c:pt idx="11">
                  <c:v>0.69</c:v>
                </c:pt>
                <c:pt idx="12">
                  <c:v>0.7</c:v>
                </c:pt>
                <c:pt idx="13">
                  <c:v>0.69</c:v>
                </c:pt>
                <c:pt idx="14">
                  <c:v>0.67</c:v>
                </c:pt>
                <c:pt idx="15">
                  <c:v>0.69</c:v>
                </c:pt>
                <c:pt idx="16">
                  <c:v>0.67</c:v>
                </c:pt>
                <c:pt idx="17">
                  <c:v>0.67</c:v>
                </c:pt>
                <c:pt idx="18">
                  <c:v>0.65</c:v>
                </c:pt>
                <c:pt idx="19">
                  <c:v>0.62</c:v>
                </c:pt>
                <c:pt idx="20">
                  <c:v>0.59</c:v>
                </c:pt>
                <c:pt idx="21">
                  <c:v>0.67</c:v>
                </c:pt>
                <c:pt idx="22">
                  <c:v>0.67</c:v>
                </c:pt>
                <c:pt idx="23">
                  <c:v>0.68</c:v>
                </c:pt>
                <c:pt idx="24">
                  <c:v>0.65</c:v>
                </c:pt>
                <c:pt idx="25">
                  <c:v>0.69</c:v>
                </c:pt>
                <c:pt idx="26">
                  <c:v>0.66</c:v>
                </c:pt>
                <c:pt idx="27">
                  <c:v>0.76</c:v>
                </c:pt>
                <c:pt idx="28">
                  <c:v>0.7</c:v>
                </c:pt>
                <c:pt idx="29">
                  <c:v>0.72</c:v>
                </c:pt>
                <c:pt idx="30">
                  <c:v>0.72</c:v>
                </c:pt>
                <c:pt idx="31">
                  <c:v>0.66</c:v>
                </c:pt>
                <c:pt idx="32">
                  <c:v>0.68</c:v>
                </c:pt>
                <c:pt idx="33">
                  <c:v>0.6</c:v>
                </c:pt>
                <c:pt idx="34">
                  <c:v>0.66</c:v>
                </c:pt>
                <c:pt idx="35">
                  <c:v>0.7</c:v>
                </c:pt>
                <c:pt idx="36">
                  <c:v>0.69</c:v>
                </c:pt>
                <c:pt idx="37">
                  <c:v>0.69</c:v>
                </c:pt>
                <c:pt idx="38">
                  <c:v>0.69</c:v>
                </c:pt>
                <c:pt idx="39">
                  <c:v>0.75</c:v>
                </c:pt>
                <c:pt idx="40">
                  <c:v>0.71</c:v>
                </c:pt>
                <c:pt idx="41">
                  <c:v>0.71</c:v>
                </c:pt>
                <c:pt idx="42">
                  <c:v>0.74</c:v>
                </c:pt>
                <c:pt idx="43">
                  <c:v>0.7</c:v>
                </c:pt>
                <c:pt idx="44">
                  <c:v>0.75</c:v>
                </c:pt>
                <c:pt idx="45">
                  <c:v>0.69</c:v>
                </c:pt>
                <c:pt idx="46">
                  <c:v>0.7</c:v>
                </c:pt>
                <c:pt idx="47">
                  <c:v>0.7</c:v>
                </c:pt>
              </c:numCache>
            </c:numRef>
          </c:val>
          <c:smooth val="0"/>
          <c:extLst>
            <c:ext xmlns:c16="http://schemas.microsoft.com/office/drawing/2014/chart" uri="{C3380CC4-5D6E-409C-BE32-E72D297353CC}">
              <c16:uniqueId val="{0000000D-E10D-44B7-9389-F4119B64AF7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24.741099999999999</c:v>
                </c:pt>
                <c:pt idx="1">
                  <c:v>25.022950000000002</c:v>
                </c:pt>
                <c:pt idx="2">
                  <c:v>25.374929999999999</c:v>
                </c:pt>
                <c:pt idx="3">
                  <c:v>25.51548</c:v>
                </c:pt>
                <c:pt idx="4">
                  <c:v>25.74755</c:v>
                </c:pt>
                <c:pt idx="5">
                  <c:v>25.104199999999999</c:v>
                </c:pt>
                <c:pt idx="6">
                  <c:v>24.373909999999999</c:v>
                </c:pt>
                <c:pt idx="7">
                  <c:v>24.19933</c:v>
                </c:pt>
                <c:pt idx="8">
                  <c:v>22.570620000000002</c:v>
                </c:pt>
                <c:pt idx="9">
                  <c:v>22.53726</c:v>
                </c:pt>
                <c:pt idx="10">
                  <c:v>22.70093</c:v>
                </c:pt>
                <c:pt idx="11">
                  <c:v>22.456230000000001</c:v>
                </c:pt>
                <c:pt idx="12">
                  <c:v>22.04701</c:v>
                </c:pt>
                <c:pt idx="13">
                  <c:v>21.622209999999999</c:v>
                </c:pt>
                <c:pt idx="14">
                  <c:v>22.661110000000001</c:v>
                </c:pt>
                <c:pt idx="15">
                  <c:v>23.31785</c:v>
                </c:pt>
                <c:pt idx="16">
                  <c:v>22.85004</c:v>
                </c:pt>
                <c:pt idx="17">
                  <c:v>22.050889999999999</c:v>
                </c:pt>
                <c:pt idx="18">
                  <c:v>22.508669999999999</c:v>
                </c:pt>
                <c:pt idx="19">
                  <c:v>23.107859999999999</c:v>
                </c:pt>
                <c:pt idx="20">
                  <c:v>24.878900000000002</c:v>
                </c:pt>
                <c:pt idx="21">
                  <c:v>25.609729999999999</c:v>
                </c:pt>
                <c:pt idx="22">
                  <c:v>25.63081</c:v>
                </c:pt>
                <c:pt idx="23">
                  <c:v>24.810600000000001</c:v>
                </c:pt>
                <c:pt idx="24">
                  <c:v>23.618120000000001</c:v>
                </c:pt>
                <c:pt idx="25">
                  <c:v>23.02215</c:v>
                </c:pt>
                <c:pt idx="26">
                  <c:v>22.44135</c:v>
                </c:pt>
                <c:pt idx="27">
                  <c:v>25.399090000000001</c:v>
                </c:pt>
                <c:pt idx="28">
                  <c:v>23.50873</c:v>
                </c:pt>
                <c:pt idx="29">
                  <c:v>24.850940000000001</c:v>
                </c:pt>
                <c:pt idx="30">
                  <c:v>24.39659</c:v>
                </c:pt>
                <c:pt idx="31">
                  <c:v>25.7712</c:v>
                </c:pt>
                <c:pt idx="32">
                  <c:v>25.691610000000001</c:v>
                </c:pt>
                <c:pt idx="33">
                  <c:v>23.600809999999999</c:v>
                </c:pt>
                <c:pt idx="34">
                  <c:v>23.06005</c:v>
                </c:pt>
                <c:pt idx="35">
                  <c:v>22.947990000000001</c:v>
                </c:pt>
                <c:pt idx="36">
                  <c:v>21.794329999999999</c:v>
                </c:pt>
                <c:pt idx="37">
                  <c:v>21.69689</c:v>
                </c:pt>
                <c:pt idx="38">
                  <c:v>20.94839</c:v>
                </c:pt>
                <c:pt idx="39">
                  <c:v>22.313320000000001</c:v>
                </c:pt>
                <c:pt idx="40">
                  <c:v>22.185300000000002</c:v>
                </c:pt>
                <c:pt idx="41">
                  <c:v>22.261189999999999</c:v>
                </c:pt>
                <c:pt idx="42">
                  <c:v>22.554349999999999</c:v>
                </c:pt>
                <c:pt idx="43">
                  <c:v>23.120419999999999</c:v>
                </c:pt>
                <c:pt idx="44">
                  <c:v>23.227720000000001</c:v>
                </c:pt>
                <c:pt idx="45">
                  <c:v>24.75825</c:v>
                </c:pt>
                <c:pt idx="46">
                  <c:v>25.32837</c:v>
                </c:pt>
                <c:pt idx="47">
                  <c:v>26.039580000000001</c:v>
                </c:pt>
              </c:numCache>
            </c:numRef>
          </c:val>
          <c:smooth val="0"/>
          <c:extLst>
            <c:ext xmlns:c16="http://schemas.microsoft.com/office/drawing/2014/chart" uri="{C3380CC4-5D6E-409C-BE32-E72D297353CC}">
              <c16:uniqueId val="{0000000E-E10D-44B7-9389-F4119B64AF7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345.44934000000001</c:v>
                </c:pt>
                <c:pt idx="1">
                  <c:v>346.36061999999998</c:v>
                </c:pt>
                <c:pt idx="2">
                  <c:v>342.51400999999998</c:v>
                </c:pt>
                <c:pt idx="3">
                  <c:v>342.70051999999998</c:v>
                </c:pt>
                <c:pt idx="4">
                  <c:v>347.36676</c:v>
                </c:pt>
                <c:pt idx="5">
                  <c:v>348.02</c:v>
                </c:pt>
                <c:pt idx="6">
                  <c:v>349.62473999999997</c:v>
                </c:pt>
                <c:pt idx="7">
                  <c:v>353.37709999999998</c:v>
                </c:pt>
                <c:pt idx="8">
                  <c:v>352.22122000000002</c:v>
                </c:pt>
                <c:pt idx="9">
                  <c:v>352.00317999999999</c:v>
                </c:pt>
                <c:pt idx="10">
                  <c:v>351.38520999999997</c:v>
                </c:pt>
                <c:pt idx="11">
                  <c:v>346.10185999999999</c:v>
                </c:pt>
                <c:pt idx="12">
                  <c:v>343.22638000000001</c:v>
                </c:pt>
                <c:pt idx="13">
                  <c:v>342.71820000000002</c:v>
                </c:pt>
                <c:pt idx="14">
                  <c:v>342.02902999999998</c:v>
                </c:pt>
                <c:pt idx="15">
                  <c:v>343.58139</c:v>
                </c:pt>
                <c:pt idx="16">
                  <c:v>343.47859999999997</c:v>
                </c:pt>
                <c:pt idx="17">
                  <c:v>341.18409000000003</c:v>
                </c:pt>
                <c:pt idx="18">
                  <c:v>346.36622999999997</c:v>
                </c:pt>
                <c:pt idx="19">
                  <c:v>343.93547000000001</c:v>
                </c:pt>
                <c:pt idx="20">
                  <c:v>333.14546000000001</c:v>
                </c:pt>
                <c:pt idx="21">
                  <c:v>335.10151999999999</c:v>
                </c:pt>
                <c:pt idx="22">
                  <c:v>338.99549000000002</c:v>
                </c:pt>
                <c:pt idx="23">
                  <c:v>334.13058999999998</c:v>
                </c:pt>
                <c:pt idx="24">
                  <c:v>327.92633000000001</c:v>
                </c:pt>
                <c:pt idx="25">
                  <c:v>325.43709000000001</c:v>
                </c:pt>
                <c:pt idx="26">
                  <c:v>319.71105</c:v>
                </c:pt>
                <c:pt idx="27">
                  <c:v>325.36095999999998</c:v>
                </c:pt>
                <c:pt idx="28">
                  <c:v>323.32449000000003</c:v>
                </c:pt>
                <c:pt idx="29">
                  <c:v>325.78996999999998</c:v>
                </c:pt>
                <c:pt idx="30">
                  <c:v>314.40586999999999</c:v>
                </c:pt>
                <c:pt idx="31">
                  <c:v>330.68601000000001</c:v>
                </c:pt>
                <c:pt idx="32">
                  <c:v>303.18943000000002</c:v>
                </c:pt>
                <c:pt idx="33">
                  <c:v>284.50371999999999</c:v>
                </c:pt>
                <c:pt idx="34">
                  <c:v>269.55770999999999</c:v>
                </c:pt>
                <c:pt idx="35">
                  <c:v>265.63976000000002</c:v>
                </c:pt>
                <c:pt idx="36">
                  <c:v>249.14009999999999</c:v>
                </c:pt>
                <c:pt idx="37">
                  <c:v>325.47494999999998</c:v>
                </c:pt>
                <c:pt idx="38">
                  <c:v>350.31819999999999</c:v>
                </c:pt>
                <c:pt idx="39">
                  <c:v>344.87500999999997</c:v>
                </c:pt>
                <c:pt idx="40">
                  <c:v>344.95361000000003</c:v>
                </c:pt>
                <c:pt idx="41">
                  <c:v>344.09127999999998</c:v>
                </c:pt>
                <c:pt idx="42">
                  <c:v>343.387</c:v>
                </c:pt>
                <c:pt idx="43">
                  <c:v>344.78487999999999</c:v>
                </c:pt>
                <c:pt idx="44">
                  <c:v>345.0992</c:v>
                </c:pt>
                <c:pt idx="45">
                  <c:v>345.63848999999999</c:v>
                </c:pt>
                <c:pt idx="46">
                  <c:v>347.28735</c:v>
                </c:pt>
                <c:pt idx="47">
                  <c:v>350.42574000000002</c:v>
                </c:pt>
              </c:numCache>
            </c:numRef>
          </c:val>
          <c:smooth val="0"/>
          <c:extLst>
            <c:ext xmlns:c16="http://schemas.microsoft.com/office/drawing/2014/chart" uri="{C3380CC4-5D6E-409C-BE32-E72D297353CC}">
              <c16:uniqueId val="{0000000F-E10D-44B7-9389-F4119B64AF7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11.491400000000001</c:v>
                </c:pt>
                <c:pt idx="1">
                  <c:v>11.409700000000001</c:v>
                </c:pt>
                <c:pt idx="2">
                  <c:v>11.2028</c:v>
                </c:pt>
                <c:pt idx="3">
                  <c:v>11.1243</c:v>
                </c:pt>
                <c:pt idx="4">
                  <c:v>11.1027</c:v>
                </c:pt>
                <c:pt idx="5">
                  <c:v>11.2448</c:v>
                </c:pt>
                <c:pt idx="6">
                  <c:v>11.459300000000001</c:v>
                </c:pt>
                <c:pt idx="7">
                  <c:v>10.986800000000001</c:v>
                </c:pt>
                <c:pt idx="8">
                  <c:v>10.6968</c:v>
                </c:pt>
                <c:pt idx="9">
                  <c:v>10.586600000000001</c:v>
                </c:pt>
                <c:pt idx="10">
                  <c:v>10.099299999999999</c:v>
                </c:pt>
                <c:pt idx="11">
                  <c:v>9.9825999999999997</c:v>
                </c:pt>
                <c:pt idx="12">
                  <c:v>9.9702000000000002</c:v>
                </c:pt>
                <c:pt idx="13">
                  <c:v>9.9298999999999999</c:v>
                </c:pt>
                <c:pt idx="14">
                  <c:v>9.9246999999999996</c:v>
                </c:pt>
                <c:pt idx="15">
                  <c:v>9.8805999999999994</c:v>
                </c:pt>
                <c:pt idx="16">
                  <c:v>9.9581999999999997</c:v>
                </c:pt>
                <c:pt idx="17">
                  <c:v>10.1846</c:v>
                </c:pt>
                <c:pt idx="18">
                  <c:v>10.2841</c:v>
                </c:pt>
                <c:pt idx="19">
                  <c:v>10.408300000000001</c:v>
                </c:pt>
                <c:pt idx="20">
                  <c:v>10.722200000000001</c:v>
                </c:pt>
                <c:pt idx="21">
                  <c:v>11.112299999999999</c:v>
                </c:pt>
                <c:pt idx="22">
                  <c:v>11.5359</c:v>
                </c:pt>
                <c:pt idx="23">
                  <c:v>11.708</c:v>
                </c:pt>
                <c:pt idx="24">
                  <c:v>11.5748</c:v>
                </c:pt>
                <c:pt idx="25">
                  <c:v>11.411</c:v>
                </c:pt>
                <c:pt idx="26">
                  <c:v>11.046799999999999</c:v>
                </c:pt>
                <c:pt idx="27">
                  <c:v>10.8187</c:v>
                </c:pt>
                <c:pt idx="28">
                  <c:v>11.2196</c:v>
                </c:pt>
                <c:pt idx="29">
                  <c:v>11.383599999999999</c:v>
                </c:pt>
                <c:pt idx="30">
                  <c:v>11.623799999999999</c:v>
                </c:pt>
                <c:pt idx="31">
                  <c:v>11.892099999999999</c:v>
                </c:pt>
                <c:pt idx="32">
                  <c:v>11.6204</c:v>
                </c:pt>
                <c:pt idx="33">
                  <c:v>11.467700000000001</c:v>
                </c:pt>
                <c:pt idx="34">
                  <c:v>11.289</c:v>
                </c:pt>
                <c:pt idx="35">
                  <c:v>10.715299999999999</c:v>
                </c:pt>
                <c:pt idx="36">
                  <c:v>10.4651</c:v>
                </c:pt>
                <c:pt idx="37">
                  <c:v>10.3505</c:v>
                </c:pt>
                <c:pt idx="38">
                  <c:v>10.4139</c:v>
                </c:pt>
                <c:pt idx="39">
                  <c:v>10.3782</c:v>
                </c:pt>
                <c:pt idx="40">
                  <c:v>10.668200000000001</c:v>
                </c:pt>
                <c:pt idx="41">
                  <c:v>11.0974</c:v>
                </c:pt>
                <c:pt idx="42">
                  <c:v>11.270099999999999</c:v>
                </c:pt>
                <c:pt idx="43">
                  <c:v>11.2508</c:v>
                </c:pt>
                <c:pt idx="44">
                  <c:v>11.1494</c:v>
                </c:pt>
                <c:pt idx="45">
                  <c:v>11.347099999999999</c:v>
                </c:pt>
                <c:pt idx="46">
                  <c:v>11.2316</c:v>
                </c:pt>
                <c:pt idx="47">
                  <c:v>11.257899999999999</c:v>
                </c:pt>
              </c:numCache>
            </c:numRef>
          </c:val>
          <c:smooth val="0"/>
          <c:extLst>
            <c:ext xmlns:c16="http://schemas.microsoft.com/office/drawing/2014/chart" uri="{C3380CC4-5D6E-409C-BE32-E72D297353CC}">
              <c16:uniqueId val="{00000010-E10D-44B7-9389-F4119B64AF7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139.00200000000001</c:v>
                </c:pt>
                <c:pt idx="1">
                  <c:v>139.96899999999999</c:v>
                </c:pt>
                <c:pt idx="2">
                  <c:v>136.36500000000001</c:v>
                </c:pt>
                <c:pt idx="3">
                  <c:v>139.82</c:v>
                </c:pt>
                <c:pt idx="4">
                  <c:v>141.86600000000001</c:v>
                </c:pt>
                <c:pt idx="5">
                  <c:v>135.30500000000001</c:v>
                </c:pt>
                <c:pt idx="6">
                  <c:v>138.36000000000001</c:v>
                </c:pt>
                <c:pt idx="7">
                  <c:v>142.11199999999999</c:v>
                </c:pt>
                <c:pt idx="8">
                  <c:v>133.45699999999999</c:v>
                </c:pt>
                <c:pt idx="9">
                  <c:v>135.559</c:v>
                </c:pt>
                <c:pt idx="10">
                  <c:v>135.77600000000001</c:v>
                </c:pt>
                <c:pt idx="11">
                  <c:v>140.38300000000001</c:v>
                </c:pt>
                <c:pt idx="12">
                  <c:v>129.886</c:v>
                </c:pt>
                <c:pt idx="13">
                  <c:v>133.613</c:v>
                </c:pt>
                <c:pt idx="14">
                  <c:v>133.67699999999999</c:v>
                </c:pt>
                <c:pt idx="15">
                  <c:v>135.27199999999999</c:v>
                </c:pt>
                <c:pt idx="16">
                  <c:v>135.392</c:v>
                </c:pt>
                <c:pt idx="17">
                  <c:v>135.744</c:v>
                </c:pt>
                <c:pt idx="18">
                  <c:v>130.84299999999999</c:v>
                </c:pt>
                <c:pt idx="19">
                  <c:v>132.95099999999999</c:v>
                </c:pt>
                <c:pt idx="20">
                  <c:v>138.357</c:v>
                </c:pt>
                <c:pt idx="21">
                  <c:v>142.5</c:v>
                </c:pt>
                <c:pt idx="22">
                  <c:v>150.785</c:v>
                </c:pt>
                <c:pt idx="23">
                  <c:v>148.37100000000001</c:v>
                </c:pt>
                <c:pt idx="24">
                  <c:v>142.816</c:v>
                </c:pt>
                <c:pt idx="25">
                  <c:v>141.52199999999999</c:v>
                </c:pt>
                <c:pt idx="26">
                  <c:v>144.35400000000001</c:v>
                </c:pt>
                <c:pt idx="27">
                  <c:v>147.136</c:v>
                </c:pt>
                <c:pt idx="28">
                  <c:v>145.26300000000001</c:v>
                </c:pt>
                <c:pt idx="29">
                  <c:v>145.65100000000001</c:v>
                </c:pt>
                <c:pt idx="30">
                  <c:v>149.93700000000001</c:v>
                </c:pt>
                <c:pt idx="31">
                  <c:v>148.65899999999999</c:v>
                </c:pt>
                <c:pt idx="32">
                  <c:v>149.19900000000001</c:v>
                </c:pt>
                <c:pt idx="33">
                  <c:v>149.20500000000001</c:v>
                </c:pt>
                <c:pt idx="34">
                  <c:v>149.953</c:v>
                </c:pt>
                <c:pt idx="35">
                  <c:v>146.512</c:v>
                </c:pt>
                <c:pt idx="36">
                  <c:v>153.82</c:v>
                </c:pt>
                <c:pt idx="37">
                  <c:v>140.25200000000001</c:v>
                </c:pt>
                <c:pt idx="38">
                  <c:v>151.886</c:v>
                </c:pt>
                <c:pt idx="39">
                  <c:v>145.459</c:v>
                </c:pt>
                <c:pt idx="40">
                  <c:v>151.68100000000001</c:v>
                </c:pt>
                <c:pt idx="41">
                  <c:v>143.10900000000001</c:v>
                </c:pt>
                <c:pt idx="42">
                  <c:v>147.02500000000001</c:v>
                </c:pt>
                <c:pt idx="43">
                  <c:v>151.43100000000001</c:v>
                </c:pt>
                <c:pt idx="44">
                  <c:v>155.06299999999999</c:v>
                </c:pt>
                <c:pt idx="45">
                  <c:v>152.97900000000001</c:v>
                </c:pt>
                <c:pt idx="46">
                  <c:v>153.65600000000001</c:v>
                </c:pt>
                <c:pt idx="47">
                  <c:v>154.36699999999999</c:v>
                </c:pt>
              </c:numCache>
            </c:numRef>
          </c:val>
          <c:smooth val="0"/>
          <c:extLst>
            <c:ext xmlns:c16="http://schemas.microsoft.com/office/drawing/2014/chart" uri="{C3380CC4-5D6E-409C-BE32-E72D297353CC}">
              <c16:uniqueId val="{00000011-E10D-44B7-9389-F4119B64AF7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17.480969999999999</c:v>
                </c:pt>
                <c:pt idx="1">
                  <c:v>17.482320000000001</c:v>
                </c:pt>
                <c:pt idx="2">
                  <c:v>17.428450000000002</c:v>
                </c:pt>
                <c:pt idx="3">
                  <c:v>17.316120000000002</c:v>
                </c:pt>
                <c:pt idx="4">
                  <c:v>18.142890000000001</c:v>
                </c:pt>
                <c:pt idx="5">
                  <c:v>17.891069999999999</c:v>
                </c:pt>
                <c:pt idx="6">
                  <c:v>17.856809999999999</c:v>
                </c:pt>
                <c:pt idx="7">
                  <c:v>17.773720000000001</c:v>
                </c:pt>
                <c:pt idx="8">
                  <c:v>17.340979999999998</c:v>
                </c:pt>
                <c:pt idx="9">
                  <c:v>17.501709999999999</c:v>
                </c:pt>
                <c:pt idx="10">
                  <c:v>17.953040000000001</c:v>
                </c:pt>
                <c:pt idx="11">
                  <c:v>17.60097</c:v>
                </c:pt>
                <c:pt idx="12">
                  <c:v>17.460039999999999</c:v>
                </c:pt>
                <c:pt idx="13">
                  <c:v>17.329730000000001</c:v>
                </c:pt>
                <c:pt idx="14">
                  <c:v>17.142880000000002</c:v>
                </c:pt>
                <c:pt idx="15">
                  <c:v>17.575379999999999</c:v>
                </c:pt>
                <c:pt idx="16">
                  <c:v>16.762129999999999</c:v>
                </c:pt>
                <c:pt idx="17">
                  <c:v>16.540569999999999</c:v>
                </c:pt>
                <c:pt idx="18">
                  <c:v>16.314540000000001</c:v>
                </c:pt>
                <c:pt idx="19">
                  <c:v>17.141559999999998</c:v>
                </c:pt>
                <c:pt idx="20">
                  <c:v>17.191960000000002</c:v>
                </c:pt>
                <c:pt idx="21">
                  <c:v>16.3748</c:v>
                </c:pt>
                <c:pt idx="22">
                  <c:v>16.2271</c:v>
                </c:pt>
                <c:pt idx="23">
                  <c:v>16.817699999999999</c:v>
                </c:pt>
                <c:pt idx="24">
                  <c:v>16.771830000000001</c:v>
                </c:pt>
                <c:pt idx="25">
                  <c:v>16.9725</c:v>
                </c:pt>
                <c:pt idx="26">
                  <c:v>16.58625</c:v>
                </c:pt>
                <c:pt idx="27">
                  <c:v>16.891290000000001</c:v>
                </c:pt>
                <c:pt idx="28">
                  <c:v>17.11965</c:v>
                </c:pt>
                <c:pt idx="29">
                  <c:v>17.259129999999999</c:v>
                </c:pt>
                <c:pt idx="30">
                  <c:v>17.369910000000001</c:v>
                </c:pt>
                <c:pt idx="31">
                  <c:v>17.31784</c:v>
                </c:pt>
                <c:pt idx="32">
                  <c:v>16.901420000000002</c:v>
                </c:pt>
                <c:pt idx="33">
                  <c:v>17.109069999999999</c:v>
                </c:pt>
                <c:pt idx="34">
                  <c:v>17.38382</c:v>
                </c:pt>
                <c:pt idx="35">
                  <c:v>17.424620000000001</c:v>
                </c:pt>
                <c:pt idx="36">
                  <c:v>16.085080000000001</c:v>
                </c:pt>
                <c:pt idx="37">
                  <c:v>14.47517</c:v>
                </c:pt>
                <c:pt idx="38">
                  <c:v>14.834099999999999</c:v>
                </c:pt>
                <c:pt idx="39">
                  <c:v>17.069279999999999</c:v>
                </c:pt>
                <c:pt idx="40">
                  <c:v>17.4132</c:v>
                </c:pt>
                <c:pt idx="41">
                  <c:v>17.672080000000001</c:v>
                </c:pt>
                <c:pt idx="42">
                  <c:v>17.517330000000001</c:v>
                </c:pt>
                <c:pt idx="43">
                  <c:v>18.206240000000001</c:v>
                </c:pt>
                <c:pt idx="44">
                  <c:v>18.171769999999999</c:v>
                </c:pt>
                <c:pt idx="45">
                  <c:v>18.15785</c:v>
                </c:pt>
                <c:pt idx="46">
                  <c:v>18.11675</c:v>
                </c:pt>
                <c:pt idx="47">
                  <c:v>18.112349999999999</c:v>
                </c:pt>
              </c:numCache>
            </c:numRef>
          </c:val>
          <c:smooth val="0"/>
          <c:extLst>
            <c:ext xmlns:c16="http://schemas.microsoft.com/office/drawing/2014/chart" uri="{C3380CC4-5D6E-409C-BE32-E72D297353CC}">
              <c16:uniqueId val="{00000012-E10D-44B7-9389-F4119B64AF7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10D-44B7-9389-F4119B64AF7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10D-44B7-9389-F4119B64AF7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13.807499999999999</c:v>
                </c:pt>
                <c:pt idx="1">
                  <c:v>14.1394</c:v>
                </c:pt>
                <c:pt idx="2">
                  <c:v>14.7563</c:v>
                </c:pt>
                <c:pt idx="3">
                  <c:v>14.377700000000001</c:v>
                </c:pt>
                <c:pt idx="4">
                  <c:v>15.215</c:v>
                </c:pt>
                <c:pt idx="5">
                  <c:v>15.4541</c:v>
                </c:pt>
                <c:pt idx="6">
                  <c:v>15.461499999999999</c:v>
                </c:pt>
                <c:pt idx="7">
                  <c:v>14.587999999999999</c:v>
                </c:pt>
                <c:pt idx="8">
                  <c:v>13.9781</c:v>
                </c:pt>
                <c:pt idx="9">
                  <c:v>14.597300000000001</c:v>
                </c:pt>
                <c:pt idx="10">
                  <c:v>13.6099</c:v>
                </c:pt>
                <c:pt idx="11">
                  <c:v>13.9618</c:v>
                </c:pt>
                <c:pt idx="12">
                  <c:v>12.9892</c:v>
                </c:pt>
                <c:pt idx="13">
                  <c:v>12.697800000000001</c:v>
                </c:pt>
                <c:pt idx="14">
                  <c:v>12.990600000000001</c:v>
                </c:pt>
                <c:pt idx="15">
                  <c:v>11.5185</c:v>
                </c:pt>
                <c:pt idx="16">
                  <c:v>11.8461</c:v>
                </c:pt>
                <c:pt idx="17">
                  <c:v>12.6812</c:v>
                </c:pt>
                <c:pt idx="18">
                  <c:v>12.4017</c:v>
                </c:pt>
                <c:pt idx="19">
                  <c:v>13.082800000000001</c:v>
                </c:pt>
                <c:pt idx="20">
                  <c:v>13.939</c:v>
                </c:pt>
                <c:pt idx="21">
                  <c:v>13.6258</c:v>
                </c:pt>
                <c:pt idx="22">
                  <c:v>14.3475</c:v>
                </c:pt>
                <c:pt idx="23">
                  <c:v>14.385199999999999</c:v>
                </c:pt>
                <c:pt idx="24">
                  <c:v>14.3751</c:v>
                </c:pt>
                <c:pt idx="25">
                  <c:v>14.422700000000001</c:v>
                </c:pt>
                <c:pt idx="26">
                  <c:v>13.5129</c:v>
                </c:pt>
                <c:pt idx="27">
                  <c:v>14.1356</c:v>
                </c:pt>
                <c:pt idx="28">
                  <c:v>15.012600000000001</c:v>
                </c:pt>
                <c:pt idx="29">
                  <c:v>14.915100000000001</c:v>
                </c:pt>
                <c:pt idx="30">
                  <c:v>14.882099999999999</c:v>
                </c:pt>
                <c:pt idx="31">
                  <c:v>14.692500000000001</c:v>
                </c:pt>
                <c:pt idx="32">
                  <c:v>15.962899999999999</c:v>
                </c:pt>
                <c:pt idx="33">
                  <c:v>16.5261</c:v>
                </c:pt>
                <c:pt idx="34">
                  <c:v>16.042999999999999</c:v>
                </c:pt>
                <c:pt idx="35">
                  <c:v>15.5618</c:v>
                </c:pt>
                <c:pt idx="36">
                  <c:v>14.397500000000001</c:v>
                </c:pt>
                <c:pt idx="37">
                  <c:v>14.8606</c:v>
                </c:pt>
                <c:pt idx="38">
                  <c:v>15.070399999999999</c:v>
                </c:pt>
                <c:pt idx="39">
                  <c:v>13.818</c:v>
                </c:pt>
                <c:pt idx="40">
                  <c:v>15.1873</c:v>
                </c:pt>
                <c:pt idx="41">
                  <c:v>16.278300000000002</c:v>
                </c:pt>
                <c:pt idx="42">
                  <c:v>15.780900000000001</c:v>
                </c:pt>
                <c:pt idx="43">
                  <c:v>16.728000000000002</c:v>
                </c:pt>
                <c:pt idx="44">
                  <c:v>17.794799999999999</c:v>
                </c:pt>
                <c:pt idx="45">
                  <c:v>17.354800000000001</c:v>
                </c:pt>
                <c:pt idx="46">
                  <c:v>17.565899999999999</c:v>
                </c:pt>
                <c:pt idx="47">
                  <c:v>17.162199999999999</c:v>
                </c:pt>
              </c:numCache>
            </c:numRef>
          </c:val>
          <c:smooth val="0"/>
          <c:extLst>
            <c:ext xmlns:c16="http://schemas.microsoft.com/office/drawing/2014/chart" uri="{C3380CC4-5D6E-409C-BE32-E72D297353CC}">
              <c16:uniqueId val="{00000015-E10D-44B7-9389-F4119B64AF7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5.05037</c:v>
                </c:pt>
                <c:pt idx="1">
                  <c:v>4.9381199999999996</c:v>
                </c:pt>
                <c:pt idx="2">
                  <c:v>4.8900499999999996</c:v>
                </c:pt>
                <c:pt idx="3">
                  <c:v>4.9649700000000001</c:v>
                </c:pt>
                <c:pt idx="4">
                  <c:v>4.6663899999999998</c:v>
                </c:pt>
                <c:pt idx="5">
                  <c:v>4.5831600000000003</c:v>
                </c:pt>
                <c:pt idx="6">
                  <c:v>4.6102299999999996</c:v>
                </c:pt>
                <c:pt idx="7">
                  <c:v>4.8872200000000001</c:v>
                </c:pt>
                <c:pt idx="8">
                  <c:v>4.8549899999999999</c:v>
                </c:pt>
                <c:pt idx="9">
                  <c:v>4.7557499999999999</c:v>
                </c:pt>
                <c:pt idx="10">
                  <c:v>4.6403100000000004</c:v>
                </c:pt>
                <c:pt idx="11">
                  <c:v>4.59884</c:v>
                </c:pt>
                <c:pt idx="12">
                  <c:v>4.50725</c:v>
                </c:pt>
                <c:pt idx="13">
                  <c:v>4.4366099999999999</c:v>
                </c:pt>
                <c:pt idx="14">
                  <c:v>4.4434399999999998</c:v>
                </c:pt>
                <c:pt idx="15">
                  <c:v>4.4818300000000004</c:v>
                </c:pt>
                <c:pt idx="16">
                  <c:v>4.4810499999999998</c:v>
                </c:pt>
                <c:pt idx="17">
                  <c:v>4.6482099999999997</c:v>
                </c:pt>
                <c:pt idx="18">
                  <c:v>4.5792400000000004</c:v>
                </c:pt>
                <c:pt idx="19">
                  <c:v>4.6336399999999998</c:v>
                </c:pt>
                <c:pt idx="20">
                  <c:v>4.6054899999999996</c:v>
                </c:pt>
                <c:pt idx="21">
                  <c:v>4.50962</c:v>
                </c:pt>
                <c:pt idx="22">
                  <c:v>4.7021800000000002</c:v>
                </c:pt>
                <c:pt idx="23">
                  <c:v>4.5846400000000003</c:v>
                </c:pt>
                <c:pt idx="24">
                  <c:v>4.52346</c:v>
                </c:pt>
                <c:pt idx="25">
                  <c:v>4.5043300000000004</c:v>
                </c:pt>
                <c:pt idx="26">
                  <c:v>4.4546200000000002</c:v>
                </c:pt>
                <c:pt idx="27">
                  <c:v>4.5642300000000002</c:v>
                </c:pt>
                <c:pt idx="28">
                  <c:v>4.6693600000000002</c:v>
                </c:pt>
                <c:pt idx="29">
                  <c:v>4.6986600000000003</c:v>
                </c:pt>
                <c:pt idx="30">
                  <c:v>4.4305199999999996</c:v>
                </c:pt>
                <c:pt idx="31">
                  <c:v>4.7140399999999998</c:v>
                </c:pt>
                <c:pt idx="32">
                  <c:v>4.7105399999999999</c:v>
                </c:pt>
                <c:pt idx="33">
                  <c:v>4.5984699999999998</c:v>
                </c:pt>
                <c:pt idx="34">
                  <c:v>4.7114500000000001</c:v>
                </c:pt>
                <c:pt idx="35">
                  <c:v>4.8006799999999998</c:v>
                </c:pt>
                <c:pt idx="36">
                  <c:v>4.8707099999999999</c:v>
                </c:pt>
                <c:pt idx="37">
                  <c:v>4.5239399999999996</c:v>
                </c:pt>
                <c:pt idx="38">
                  <c:v>4.5469400000000002</c:v>
                </c:pt>
                <c:pt idx="39">
                  <c:v>4.5515699999999999</c:v>
                </c:pt>
                <c:pt idx="40">
                  <c:v>4.5267200000000001</c:v>
                </c:pt>
                <c:pt idx="41">
                  <c:v>4.7420299999999997</c:v>
                </c:pt>
                <c:pt idx="42">
                  <c:v>4.8261799999999999</c:v>
                </c:pt>
                <c:pt idx="43">
                  <c:v>4.8437900000000003</c:v>
                </c:pt>
                <c:pt idx="44">
                  <c:v>4.8859500000000002</c:v>
                </c:pt>
                <c:pt idx="45">
                  <c:v>4.8539700000000003</c:v>
                </c:pt>
                <c:pt idx="46">
                  <c:v>4.7855299999999996</c:v>
                </c:pt>
                <c:pt idx="47">
                  <c:v>4.7343900000000003</c:v>
                </c:pt>
              </c:numCache>
            </c:numRef>
          </c:val>
          <c:smooth val="0"/>
          <c:extLst>
            <c:ext xmlns:c16="http://schemas.microsoft.com/office/drawing/2014/chart" uri="{C3380CC4-5D6E-409C-BE32-E72D297353CC}">
              <c16:uniqueId val="{00000016-E10D-44B7-9389-F4119B64AF7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10D-44B7-9389-F4119B64AF7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10D-44B7-9389-F4119B64AF7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E10D-44B7-9389-F4119B64AF7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292.83999999999997</c:v>
                </c:pt>
                <c:pt idx="1">
                  <c:v>290.02999999999997</c:v>
                </c:pt>
                <c:pt idx="2">
                  <c:v>291</c:v>
                </c:pt>
                <c:pt idx="3">
                  <c:v>284.82</c:v>
                </c:pt>
                <c:pt idx="4">
                  <c:v>286.16000000000003</c:v>
                </c:pt>
                <c:pt idx="5">
                  <c:v>294.5</c:v>
                </c:pt>
                <c:pt idx="6">
                  <c:v>284.77999999999997</c:v>
                </c:pt>
                <c:pt idx="7">
                  <c:v>286.60000000000002</c:v>
                </c:pt>
                <c:pt idx="8">
                  <c:v>292.92</c:v>
                </c:pt>
                <c:pt idx="9">
                  <c:v>297.05</c:v>
                </c:pt>
                <c:pt idx="10">
                  <c:v>296.44</c:v>
                </c:pt>
                <c:pt idx="11">
                  <c:v>295.66000000000003</c:v>
                </c:pt>
                <c:pt idx="12">
                  <c:v>297.08</c:v>
                </c:pt>
                <c:pt idx="13">
                  <c:v>286.04000000000002</c:v>
                </c:pt>
                <c:pt idx="14">
                  <c:v>278.72000000000003</c:v>
                </c:pt>
                <c:pt idx="15">
                  <c:v>275.39999999999998</c:v>
                </c:pt>
                <c:pt idx="16">
                  <c:v>277.75</c:v>
                </c:pt>
                <c:pt idx="17">
                  <c:v>280.67</c:v>
                </c:pt>
                <c:pt idx="18">
                  <c:v>280.73</c:v>
                </c:pt>
                <c:pt idx="19">
                  <c:v>281.8</c:v>
                </c:pt>
                <c:pt idx="20">
                  <c:v>276.08999999999997</c:v>
                </c:pt>
                <c:pt idx="21">
                  <c:v>273.42</c:v>
                </c:pt>
                <c:pt idx="22">
                  <c:v>279.37</c:v>
                </c:pt>
                <c:pt idx="23">
                  <c:v>278.57</c:v>
                </c:pt>
                <c:pt idx="24">
                  <c:v>279.32</c:v>
                </c:pt>
                <c:pt idx="25">
                  <c:v>276.02999999999997</c:v>
                </c:pt>
                <c:pt idx="26">
                  <c:v>257.06</c:v>
                </c:pt>
                <c:pt idx="27">
                  <c:v>269.16000000000003</c:v>
                </c:pt>
                <c:pt idx="28">
                  <c:v>268.33999999999997</c:v>
                </c:pt>
                <c:pt idx="29">
                  <c:v>261.36</c:v>
                </c:pt>
                <c:pt idx="30">
                  <c:v>262.73</c:v>
                </c:pt>
                <c:pt idx="31">
                  <c:v>263.82</c:v>
                </c:pt>
                <c:pt idx="32">
                  <c:v>266.82</c:v>
                </c:pt>
                <c:pt idx="33">
                  <c:v>269.95</c:v>
                </c:pt>
                <c:pt idx="34">
                  <c:v>270.99</c:v>
                </c:pt>
                <c:pt idx="35">
                  <c:v>276.79000000000002</c:v>
                </c:pt>
                <c:pt idx="36">
                  <c:v>284.48</c:v>
                </c:pt>
                <c:pt idx="37">
                  <c:v>272.58999999999997</c:v>
                </c:pt>
                <c:pt idx="38">
                  <c:v>269.12</c:v>
                </c:pt>
                <c:pt idx="39">
                  <c:v>261.77999999999997</c:v>
                </c:pt>
                <c:pt idx="40">
                  <c:v>278.76</c:v>
                </c:pt>
                <c:pt idx="41">
                  <c:v>288.14</c:v>
                </c:pt>
                <c:pt idx="42">
                  <c:v>295.51</c:v>
                </c:pt>
                <c:pt idx="43">
                  <c:v>297.13</c:v>
                </c:pt>
                <c:pt idx="44">
                  <c:v>297.2</c:v>
                </c:pt>
                <c:pt idx="45">
                  <c:v>297.58</c:v>
                </c:pt>
                <c:pt idx="46">
                  <c:v>299.86</c:v>
                </c:pt>
                <c:pt idx="47">
                  <c:v>299.35000000000002</c:v>
                </c:pt>
              </c:numCache>
            </c:numRef>
          </c:val>
          <c:smooth val="0"/>
          <c:extLst>
            <c:ext xmlns:c16="http://schemas.microsoft.com/office/drawing/2014/chart" uri="{C3380CC4-5D6E-409C-BE32-E72D297353CC}">
              <c16:uniqueId val="{0000001A-E10D-44B7-9389-F4119B64AF7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10D-44B7-9389-F4119B64AF7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34.451999999999998</c:v>
                </c:pt>
                <c:pt idx="1">
                  <c:v>34.601999999999997</c:v>
                </c:pt>
                <c:pt idx="2">
                  <c:v>34.225000000000001</c:v>
                </c:pt>
                <c:pt idx="3">
                  <c:v>31.393999999999998</c:v>
                </c:pt>
                <c:pt idx="4">
                  <c:v>31.082000000000001</c:v>
                </c:pt>
                <c:pt idx="5">
                  <c:v>33.744999999999997</c:v>
                </c:pt>
                <c:pt idx="6">
                  <c:v>33.939</c:v>
                </c:pt>
                <c:pt idx="7">
                  <c:v>33.744</c:v>
                </c:pt>
                <c:pt idx="8">
                  <c:v>34.168999999999997</c:v>
                </c:pt>
                <c:pt idx="9">
                  <c:v>34.015999999999998</c:v>
                </c:pt>
                <c:pt idx="10">
                  <c:v>34.006</c:v>
                </c:pt>
                <c:pt idx="11">
                  <c:v>34.408999999999999</c:v>
                </c:pt>
                <c:pt idx="12">
                  <c:v>34.113</c:v>
                </c:pt>
                <c:pt idx="13">
                  <c:v>33.819000000000003</c:v>
                </c:pt>
                <c:pt idx="14">
                  <c:v>34.052</c:v>
                </c:pt>
                <c:pt idx="15">
                  <c:v>34.68</c:v>
                </c:pt>
                <c:pt idx="16">
                  <c:v>34.423999999999999</c:v>
                </c:pt>
                <c:pt idx="17">
                  <c:v>34.438000000000002</c:v>
                </c:pt>
                <c:pt idx="18">
                  <c:v>34.517000000000003</c:v>
                </c:pt>
                <c:pt idx="19">
                  <c:v>32.654000000000003</c:v>
                </c:pt>
                <c:pt idx="20">
                  <c:v>34.466000000000001</c:v>
                </c:pt>
                <c:pt idx="21">
                  <c:v>34.470999999999997</c:v>
                </c:pt>
                <c:pt idx="22">
                  <c:v>34.613</c:v>
                </c:pt>
                <c:pt idx="23">
                  <c:v>34.277000000000001</c:v>
                </c:pt>
                <c:pt idx="24">
                  <c:v>33.700000000000003</c:v>
                </c:pt>
                <c:pt idx="25">
                  <c:v>33.845999999999997</c:v>
                </c:pt>
                <c:pt idx="26">
                  <c:v>34.08</c:v>
                </c:pt>
                <c:pt idx="27">
                  <c:v>36.6</c:v>
                </c:pt>
                <c:pt idx="28">
                  <c:v>35.314</c:v>
                </c:pt>
                <c:pt idx="29">
                  <c:v>33.531999999999996</c:v>
                </c:pt>
                <c:pt idx="30">
                  <c:v>34.006</c:v>
                </c:pt>
                <c:pt idx="31">
                  <c:v>34.436999999999998</c:v>
                </c:pt>
                <c:pt idx="32">
                  <c:v>34.436</c:v>
                </c:pt>
                <c:pt idx="33">
                  <c:v>34.491</c:v>
                </c:pt>
                <c:pt idx="34">
                  <c:v>34.484999999999999</c:v>
                </c:pt>
                <c:pt idx="35">
                  <c:v>33.298000000000002</c:v>
                </c:pt>
                <c:pt idx="36">
                  <c:v>31.189</c:v>
                </c:pt>
                <c:pt idx="37">
                  <c:v>30.965</c:v>
                </c:pt>
                <c:pt idx="38">
                  <c:v>30.181000000000001</c:v>
                </c:pt>
                <c:pt idx="39">
                  <c:v>30.718</c:v>
                </c:pt>
                <c:pt idx="40">
                  <c:v>30.975000000000001</c:v>
                </c:pt>
                <c:pt idx="41">
                  <c:v>31.062000000000001</c:v>
                </c:pt>
                <c:pt idx="42">
                  <c:v>31.248999999999999</c:v>
                </c:pt>
                <c:pt idx="43">
                  <c:v>30.428999999999998</c:v>
                </c:pt>
                <c:pt idx="44">
                  <c:v>34.017000000000003</c:v>
                </c:pt>
                <c:pt idx="45">
                  <c:v>34.116</c:v>
                </c:pt>
                <c:pt idx="46">
                  <c:v>33.820999999999998</c:v>
                </c:pt>
                <c:pt idx="47">
                  <c:v>33.774999999999999</c:v>
                </c:pt>
              </c:numCache>
            </c:numRef>
          </c:val>
          <c:smooth val="0"/>
          <c:extLst>
            <c:ext xmlns:c16="http://schemas.microsoft.com/office/drawing/2014/chart" uri="{C3380CC4-5D6E-409C-BE32-E72D297353CC}">
              <c16:uniqueId val="{0000001C-E10D-44B7-9389-F4119B64AF7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10D-44B7-9389-F4119B64AF7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24.01379</c:v>
                </c:pt>
                <c:pt idx="1">
                  <c:v>23.764720000000001</c:v>
                </c:pt>
                <c:pt idx="2">
                  <c:v>23.822479999999999</c:v>
                </c:pt>
                <c:pt idx="3">
                  <c:v>23.88682</c:v>
                </c:pt>
                <c:pt idx="4">
                  <c:v>24.102620000000002</c:v>
                </c:pt>
                <c:pt idx="5">
                  <c:v>24.212980000000002</c:v>
                </c:pt>
                <c:pt idx="6">
                  <c:v>23.883150000000001</c:v>
                </c:pt>
                <c:pt idx="7">
                  <c:v>23.639849999999999</c:v>
                </c:pt>
                <c:pt idx="8">
                  <c:v>24.2227</c:v>
                </c:pt>
                <c:pt idx="9">
                  <c:v>25.03135</c:v>
                </c:pt>
                <c:pt idx="10">
                  <c:v>28.718489999999999</c:v>
                </c:pt>
                <c:pt idx="11">
                  <c:v>29.190439999999999</c:v>
                </c:pt>
                <c:pt idx="12">
                  <c:v>26.804760000000002</c:v>
                </c:pt>
                <c:pt idx="13">
                  <c:v>25.06317</c:v>
                </c:pt>
                <c:pt idx="14">
                  <c:v>21.583680000000001</c:v>
                </c:pt>
                <c:pt idx="15">
                  <c:v>16.47278</c:v>
                </c:pt>
                <c:pt idx="16">
                  <c:v>10.87139</c:v>
                </c:pt>
                <c:pt idx="17">
                  <c:v>5.4477700000000002</c:v>
                </c:pt>
                <c:pt idx="18">
                  <c:v>5.3484800000000003</c:v>
                </c:pt>
                <c:pt idx="19">
                  <c:v>3.53098</c:v>
                </c:pt>
                <c:pt idx="20">
                  <c:v>1.73142</c:v>
                </c:pt>
                <c:pt idx="21">
                  <c:v>1.74028</c:v>
                </c:pt>
                <c:pt idx="22">
                  <c:v>3.5789599999999999</c:v>
                </c:pt>
                <c:pt idx="23">
                  <c:v>3.6898300000000002</c:v>
                </c:pt>
                <c:pt idx="24">
                  <c:v>2.78281</c:v>
                </c:pt>
                <c:pt idx="25">
                  <c:v>0.50041000000000002</c:v>
                </c:pt>
                <c:pt idx="26">
                  <c:v>0.50882000000000005</c:v>
                </c:pt>
                <c:pt idx="27">
                  <c:v>1.53359</c:v>
                </c:pt>
                <c:pt idx="28">
                  <c:v>1.13707</c:v>
                </c:pt>
                <c:pt idx="29">
                  <c:v>0.55869999999999997</c:v>
                </c:pt>
                <c:pt idx="30">
                  <c:v>1.39557</c:v>
                </c:pt>
                <c:pt idx="31">
                  <c:v>10.76797</c:v>
                </c:pt>
                <c:pt idx="32">
                  <c:v>17.092669999999998</c:v>
                </c:pt>
                <c:pt idx="33">
                  <c:v>27.642060000000001</c:v>
                </c:pt>
                <c:pt idx="34">
                  <c:v>28.737220000000001</c:v>
                </c:pt>
                <c:pt idx="35">
                  <c:v>29.152640000000002</c:v>
                </c:pt>
                <c:pt idx="36">
                  <c:v>29.020959999999999</c:v>
                </c:pt>
                <c:pt idx="37">
                  <c:v>25.883649999999999</c:v>
                </c:pt>
                <c:pt idx="38">
                  <c:v>21.524539999999998</c:v>
                </c:pt>
                <c:pt idx="39">
                  <c:v>23.362559999999998</c:v>
                </c:pt>
                <c:pt idx="40">
                  <c:v>23.37961</c:v>
                </c:pt>
                <c:pt idx="41">
                  <c:v>24.728649999999998</c:v>
                </c:pt>
                <c:pt idx="42">
                  <c:v>28.59656</c:v>
                </c:pt>
                <c:pt idx="43">
                  <c:v>28.869350000000001</c:v>
                </c:pt>
                <c:pt idx="44">
                  <c:v>28.875</c:v>
                </c:pt>
                <c:pt idx="45">
                  <c:v>29.235669999999999</c:v>
                </c:pt>
                <c:pt idx="46">
                  <c:v>29.350059999999999</c:v>
                </c:pt>
                <c:pt idx="47">
                  <c:v>29.27665</c:v>
                </c:pt>
              </c:numCache>
            </c:numRef>
          </c:val>
          <c:smooth val="0"/>
          <c:extLst>
            <c:ext xmlns:c16="http://schemas.microsoft.com/office/drawing/2014/chart" uri="{C3380CC4-5D6E-409C-BE32-E72D297353CC}">
              <c16:uniqueId val="{0000001E-E10D-44B7-9389-F4119B64AF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1153.2</c:v>
                </c:pt>
                <c:pt idx="1">
                  <c:v>1148.2</c:v>
                </c:pt>
                <c:pt idx="2">
                  <c:v>1126.2</c:v>
                </c:pt>
                <c:pt idx="3">
                  <c:v>1121.5</c:v>
                </c:pt>
                <c:pt idx="4">
                  <c:v>1121.7</c:v>
                </c:pt>
                <c:pt idx="5">
                  <c:v>1110.5999999999999</c:v>
                </c:pt>
                <c:pt idx="6">
                  <c:v>1110</c:v>
                </c:pt>
                <c:pt idx="7">
                  <c:v>1119.7</c:v>
                </c:pt>
                <c:pt idx="8">
                  <c:v>1114.9000000000001</c:v>
                </c:pt>
                <c:pt idx="9">
                  <c:v>1170.2</c:v>
                </c:pt>
                <c:pt idx="10">
                  <c:v>1167.3</c:v>
                </c:pt>
                <c:pt idx="11">
                  <c:v>1153.2</c:v>
                </c:pt>
                <c:pt idx="12">
                  <c:v>1163.0999999999999</c:v>
                </c:pt>
                <c:pt idx="13">
                  <c:v>1143</c:v>
                </c:pt>
                <c:pt idx="14">
                  <c:v>1153.0999999999999</c:v>
                </c:pt>
                <c:pt idx="15">
                  <c:v>1162.5999999999999</c:v>
                </c:pt>
                <c:pt idx="16">
                  <c:v>1158.9000000000001</c:v>
                </c:pt>
                <c:pt idx="17">
                  <c:v>1141</c:v>
                </c:pt>
                <c:pt idx="18">
                  <c:v>1156.8</c:v>
                </c:pt>
                <c:pt idx="19">
                  <c:v>1148.4000000000001</c:v>
                </c:pt>
                <c:pt idx="20">
                  <c:v>1158</c:v>
                </c:pt>
                <c:pt idx="21">
                  <c:v>1161.3</c:v>
                </c:pt>
                <c:pt idx="22">
                  <c:v>1143.4000000000001</c:v>
                </c:pt>
                <c:pt idx="23">
                  <c:v>1158.9000000000001</c:v>
                </c:pt>
                <c:pt idx="24">
                  <c:v>1155.0999999999999</c:v>
                </c:pt>
                <c:pt idx="25">
                  <c:v>1147.4000000000001</c:v>
                </c:pt>
                <c:pt idx="26">
                  <c:v>1157.0999999999999</c:v>
                </c:pt>
                <c:pt idx="27">
                  <c:v>1129.2</c:v>
                </c:pt>
                <c:pt idx="28">
                  <c:v>1151.5</c:v>
                </c:pt>
                <c:pt idx="29">
                  <c:v>1146.7</c:v>
                </c:pt>
                <c:pt idx="30">
                  <c:v>1140.0999999999999</c:v>
                </c:pt>
                <c:pt idx="31">
                  <c:v>1138.2</c:v>
                </c:pt>
                <c:pt idx="32">
                  <c:v>1155.7</c:v>
                </c:pt>
                <c:pt idx="33">
                  <c:v>1154.5999999999999</c:v>
                </c:pt>
                <c:pt idx="34">
                  <c:v>1157.0999999999999</c:v>
                </c:pt>
                <c:pt idx="35">
                  <c:v>1154</c:v>
                </c:pt>
                <c:pt idx="36">
                  <c:v>1161</c:v>
                </c:pt>
                <c:pt idx="37">
                  <c:v>1186</c:v>
                </c:pt>
                <c:pt idx="38">
                  <c:v>1184.2</c:v>
                </c:pt>
                <c:pt idx="39">
                  <c:v>1180.0999999999999</c:v>
                </c:pt>
                <c:pt idx="40">
                  <c:v>1184.3</c:v>
                </c:pt>
                <c:pt idx="41">
                  <c:v>1185.5</c:v>
                </c:pt>
                <c:pt idx="42">
                  <c:v>1184.4000000000001</c:v>
                </c:pt>
                <c:pt idx="43">
                  <c:v>1182.8</c:v>
                </c:pt>
                <c:pt idx="44">
                  <c:v>1181.8</c:v>
                </c:pt>
                <c:pt idx="45">
                  <c:v>1197.2</c:v>
                </c:pt>
                <c:pt idx="46">
                  <c:v>1188</c:v>
                </c:pt>
                <c:pt idx="47">
                  <c:v>1180.0999999999999</c:v>
                </c:pt>
              </c:numCache>
            </c:numRef>
          </c:val>
          <c:extLst>
            <c:ext xmlns:c16="http://schemas.microsoft.com/office/drawing/2014/chart" uri="{C3380CC4-5D6E-409C-BE32-E72D297353CC}">
              <c16:uniqueId val="{00000000-2A59-4CD4-BDE2-4C7F2088ADF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3433.4</c:v>
                </c:pt>
                <c:pt idx="1">
                  <c:v>3336</c:v>
                </c:pt>
                <c:pt idx="2">
                  <c:v>3412.7</c:v>
                </c:pt>
                <c:pt idx="3">
                  <c:v>3381</c:v>
                </c:pt>
                <c:pt idx="4">
                  <c:v>3421</c:v>
                </c:pt>
                <c:pt idx="5">
                  <c:v>3418.1</c:v>
                </c:pt>
                <c:pt idx="6">
                  <c:v>3376.8</c:v>
                </c:pt>
                <c:pt idx="7">
                  <c:v>3405.9</c:v>
                </c:pt>
                <c:pt idx="8">
                  <c:v>3408.6</c:v>
                </c:pt>
                <c:pt idx="9">
                  <c:v>3476.5</c:v>
                </c:pt>
                <c:pt idx="10">
                  <c:v>3615</c:v>
                </c:pt>
                <c:pt idx="11">
                  <c:v>3658.1</c:v>
                </c:pt>
                <c:pt idx="12">
                  <c:v>3661.4</c:v>
                </c:pt>
                <c:pt idx="13">
                  <c:v>3571</c:v>
                </c:pt>
                <c:pt idx="14">
                  <c:v>3657.4</c:v>
                </c:pt>
                <c:pt idx="15">
                  <c:v>3584.1</c:v>
                </c:pt>
                <c:pt idx="16">
                  <c:v>3556.8</c:v>
                </c:pt>
                <c:pt idx="17">
                  <c:v>3390.7</c:v>
                </c:pt>
                <c:pt idx="18">
                  <c:v>3539.4</c:v>
                </c:pt>
                <c:pt idx="19">
                  <c:v>3548.7</c:v>
                </c:pt>
                <c:pt idx="20">
                  <c:v>3586.1</c:v>
                </c:pt>
                <c:pt idx="21">
                  <c:v>3651.5</c:v>
                </c:pt>
                <c:pt idx="22">
                  <c:v>3577.2</c:v>
                </c:pt>
                <c:pt idx="23">
                  <c:v>3627.7</c:v>
                </c:pt>
                <c:pt idx="24">
                  <c:v>3637.4</c:v>
                </c:pt>
                <c:pt idx="25">
                  <c:v>3442.1</c:v>
                </c:pt>
                <c:pt idx="26">
                  <c:v>3611.5</c:v>
                </c:pt>
                <c:pt idx="27">
                  <c:v>3640</c:v>
                </c:pt>
                <c:pt idx="28">
                  <c:v>3568.9</c:v>
                </c:pt>
                <c:pt idx="29">
                  <c:v>3558.4</c:v>
                </c:pt>
                <c:pt idx="30">
                  <c:v>3565.5</c:v>
                </c:pt>
                <c:pt idx="31">
                  <c:v>3521.1</c:v>
                </c:pt>
                <c:pt idx="32">
                  <c:v>3549.2</c:v>
                </c:pt>
                <c:pt idx="33">
                  <c:v>3562.6</c:v>
                </c:pt>
                <c:pt idx="34">
                  <c:v>3550.6</c:v>
                </c:pt>
                <c:pt idx="35">
                  <c:v>3504.5</c:v>
                </c:pt>
                <c:pt idx="36">
                  <c:v>3655.2</c:v>
                </c:pt>
                <c:pt idx="37">
                  <c:v>3655.7</c:v>
                </c:pt>
                <c:pt idx="38">
                  <c:v>3661.3</c:v>
                </c:pt>
                <c:pt idx="39">
                  <c:v>3651.9</c:v>
                </c:pt>
                <c:pt idx="40">
                  <c:v>3658.1</c:v>
                </c:pt>
                <c:pt idx="41">
                  <c:v>3658.7</c:v>
                </c:pt>
                <c:pt idx="42">
                  <c:v>3630.1</c:v>
                </c:pt>
                <c:pt idx="43">
                  <c:v>3648.8</c:v>
                </c:pt>
                <c:pt idx="44">
                  <c:v>3623.9</c:v>
                </c:pt>
                <c:pt idx="45">
                  <c:v>3644.1</c:v>
                </c:pt>
                <c:pt idx="46">
                  <c:v>3629.8</c:v>
                </c:pt>
                <c:pt idx="47">
                  <c:v>3502.3</c:v>
                </c:pt>
              </c:numCache>
            </c:numRef>
          </c:val>
          <c:extLst>
            <c:ext xmlns:c16="http://schemas.microsoft.com/office/drawing/2014/chart" uri="{C3380CC4-5D6E-409C-BE32-E72D297353CC}">
              <c16:uniqueId val="{00000001-2A59-4CD4-BDE2-4C7F2088ADF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1362.1</c:v>
                </c:pt>
                <c:pt idx="1">
                  <c:v>1442.3</c:v>
                </c:pt>
                <c:pt idx="2">
                  <c:v>1284.7</c:v>
                </c:pt>
                <c:pt idx="3">
                  <c:v>1249.9000000000001</c:v>
                </c:pt>
                <c:pt idx="4">
                  <c:v>1268.2</c:v>
                </c:pt>
                <c:pt idx="5">
                  <c:v>1270.8</c:v>
                </c:pt>
                <c:pt idx="6">
                  <c:v>1265.8</c:v>
                </c:pt>
                <c:pt idx="7">
                  <c:v>1259.4000000000001</c:v>
                </c:pt>
                <c:pt idx="8">
                  <c:v>1269.9000000000001</c:v>
                </c:pt>
                <c:pt idx="9">
                  <c:v>1276.8</c:v>
                </c:pt>
                <c:pt idx="10">
                  <c:v>1267.5999999999999</c:v>
                </c:pt>
                <c:pt idx="11">
                  <c:v>1346.8</c:v>
                </c:pt>
                <c:pt idx="12">
                  <c:v>1378.3</c:v>
                </c:pt>
                <c:pt idx="13">
                  <c:v>1357</c:v>
                </c:pt>
                <c:pt idx="14">
                  <c:v>1434.9</c:v>
                </c:pt>
                <c:pt idx="15">
                  <c:v>1465.1</c:v>
                </c:pt>
                <c:pt idx="16">
                  <c:v>1552.7</c:v>
                </c:pt>
                <c:pt idx="17">
                  <c:v>1849.5</c:v>
                </c:pt>
                <c:pt idx="18">
                  <c:v>1840.9</c:v>
                </c:pt>
                <c:pt idx="19">
                  <c:v>1861.1</c:v>
                </c:pt>
                <c:pt idx="20">
                  <c:v>1881</c:v>
                </c:pt>
                <c:pt idx="21">
                  <c:v>1981.5</c:v>
                </c:pt>
                <c:pt idx="22">
                  <c:v>2021.7</c:v>
                </c:pt>
                <c:pt idx="23">
                  <c:v>1956.1</c:v>
                </c:pt>
                <c:pt idx="24">
                  <c:v>1844.5</c:v>
                </c:pt>
                <c:pt idx="25">
                  <c:v>1832.6</c:v>
                </c:pt>
                <c:pt idx="26">
                  <c:v>1682.6</c:v>
                </c:pt>
                <c:pt idx="27">
                  <c:v>1732.4</c:v>
                </c:pt>
                <c:pt idx="28">
                  <c:v>1721.7</c:v>
                </c:pt>
                <c:pt idx="29">
                  <c:v>1776.7</c:v>
                </c:pt>
                <c:pt idx="30">
                  <c:v>1741.2</c:v>
                </c:pt>
                <c:pt idx="31">
                  <c:v>1712</c:v>
                </c:pt>
                <c:pt idx="32">
                  <c:v>1737</c:v>
                </c:pt>
                <c:pt idx="33">
                  <c:v>1719</c:v>
                </c:pt>
                <c:pt idx="34">
                  <c:v>1726.5</c:v>
                </c:pt>
                <c:pt idx="35">
                  <c:v>1719.4</c:v>
                </c:pt>
                <c:pt idx="36">
                  <c:v>1913.8</c:v>
                </c:pt>
                <c:pt idx="37">
                  <c:v>2006.5</c:v>
                </c:pt>
                <c:pt idx="38">
                  <c:v>2090.4</c:v>
                </c:pt>
                <c:pt idx="39">
                  <c:v>2121.5</c:v>
                </c:pt>
                <c:pt idx="40">
                  <c:v>2128.1999999999998</c:v>
                </c:pt>
                <c:pt idx="41">
                  <c:v>2087.3000000000002</c:v>
                </c:pt>
                <c:pt idx="42">
                  <c:v>2003</c:v>
                </c:pt>
                <c:pt idx="43">
                  <c:v>2033.4</c:v>
                </c:pt>
                <c:pt idx="44">
                  <c:v>1920</c:v>
                </c:pt>
                <c:pt idx="45">
                  <c:v>1737.6</c:v>
                </c:pt>
                <c:pt idx="46">
                  <c:v>1586.4</c:v>
                </c:pt>
                <c:pt idx="47">
                  <c:v>1552.5</c:v>
                </c:pt>
              </c:numCache>
            </c:numRef>
          </c:val>
          <c:extLst>
            <c:ext xmlns:c16="http://schemas.microsoft.com/office/drawing/2014/chart" uri="{C3380CC4-5D6E-409C-BE32-E72D297353CC}">
              <c16:uniqueId val="{00000002-2A59-4CD4-BDE2-4C7F2088ADF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42.2</c:v>
                </c:pt>
                <c:pt idx="16">
                  <c:v>46.2</c:v>
                </c:pt>
                <c:pt idx="17">
                  <c:v>47</c:v>
                </c:pt>
                <c:pt idx="18">
                  <c:v>46.4</c:v>
                </c:pt>
                <c:pt idx="19">
                  <c:v>46.2</c:v>
                </c:pt>
                <c:pt idx="20">
                  <c:v>46.1</c:v>
                </c:pt>
                <c:pt idx="21">
                  <c:v>45.6</c:v>
                </c:pt>
                <c:pt idx="22">
                  <c:v>45.3</c:v>
                </c:pt>
                <c:pt idx="23">
                  <c:v>45.8</c:v>
                </c:pt>
                <c:pt idx="24">
                  <c:v>46.3</c:v>
                </c:pt>
                <c:pt idx="25">
                  <c:v>45.8</c:v>
                </c:pt>
                <c:pt idx="26">
                  <c:v>45.9</c:v>
                </c:pt>
                <c:pt idx="27">
                  <c:v>46.7</c:v>
                </c:pt>
                <c:pt idx="28">
                  <c:v>45.9</c:v>
                </c:pt>
                <c:pt idx="29">
                  <c:v>46.6</c:v>
                </c:pt>
                <c:pt idx="30">
                  <c:v>46.5</c:v>
                </c:pt>
                <c:pt idx="31">
                  <c:v>46.6</c:v>
                </c:pt>
                <c:pt idx="32">
                  <c:v>46.5</c:v>
                </c:pt>
                <c:pt idx="33">
                  <c:v>46.3</c:v>
                </c:pt>
                <c:pt idx="34">
                  <c:v>46.4</c:v>
                </c:pt>
                <c:pt idx="35">
                  <c:v>46.6</c:v>
                </c:pt>
                <c:pt idx="36">
                  <c:v>46.8</c:v>
                </c:pt>
                <c:pt idx="37">
                  <c:v>47.4</c:v>
                </c:pt>
                <c:pt idx="38">
                  <c:v>47.2</c:v>
                </c:pt>
                <c:pt idx="39">
                  <c:v>47.3</c:v>
                </c:pt>
                <c:pt idx="40">
                  <c:v>47.5</c:v>
                </c:pt>
                <c:pt idx="41">
                  <c:v>47.6</c:v>
                </c:pt>
                <c:pt idx="42">
                  <c:v>47.6</c:v>
                </c:pt>
                <c:pt idx="43">
                  <c:v>47.5</c:v>
                </c:pt>
                <c:pt idx="44">
                  <c:v>47.6</c:v>
                </c:pt>
                <c:pt idx="45">
                  <c:v>47.1</c:v>
                </c:pt>
                <c:pt idx="46">
                  <c:v>47.3</c:v>
                </c:pt>
                <c:pt idx="47">
                  <c:v>47.4</c:v>
                </c:pt>
              </c:numCache>
            </c:numRef>
          </c:val>
          <c:extLst>
            <c:ext xmlns:c16="http://schemas.microsoft.com/office/drawing/2014/chart" uri="{C3380CC4-5D6E-409C-BE32-E72D297353CC}">
              <c16:uniqueId val="{00000003-2A59-4CD4-BDE2-4C7F2088ADF1}"/>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1.5</c:v>
                </c:pt>
                <c:pt idx="22">
                  <c:v>0</c:v>
                </c:pt>
                <c:pt idx="23">
                  <c:v>10.7</c:v>
                </c:pt>
                <c:pt idx="24">
                  <c:v>10.7</c:v>
                </c:pt>
                <c:pt idx="25">
                  <c:v>10.7</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A59-4CD4-BDE2-4C7F2088ADF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16.600000000000001</c:v>
                </c:pt>
                <c:pt idx="1">
                  <c:v>16</c:v>
                </c:pt>
                <c:pt idx="2">
                  <c:v>16.5</c:v>
                </c:pt>
                <c:pt idx="3">
                  <c:v>16.5</c:v>
                </c:pt>
                <c:pt idx="4">
                  <c:v>16.7</c:v>
                </c:pt>
                <c:pt idx="5">
                  <c:v>16.600000000000001</c:v>
                </c:pt>
                <c:pt idx="6">
                  <c:v>16.5</c:v>
                </c:pt>
                <c:pt idx="7">
                  <c:v>16.5</c:v>
                </c:pt>
                <c:pt idx="8">
                  <c:v>16.5</c:v>
                </c:pt>
                <c:pt idx="9">
                  <c:v>16.600000000000001</c:v>
                </c:pt>
                <c:pt idx="10">
                  <c:v>16.8</c:v>
                </c:pt>
                <c:pt idx="11">
                  <c:v>16.7</c:v>
                </c:pt>
                <c:pt idx="12">
                  <c:v>16.5</c:v>
                </c:pt>
                <c:pt idx="13">
                  <c:v>16.7</c:v>
                </c:pt>
                <c:pt idx="14">
                  <c:v>16.5</c:v>
                </c:pt>
                <c:pt idx="15">
                  <c:v>16.600000000000001</c:v>
                </c:pt>
                <c:pt idx="16">
                  <c:v>16.899999999999999</c:v>
                </c:pt>
                <c:pt idx="17">
                  <c:v>16.399999999999999</c:v>
                </c:pt>
                <c:pt idx="18">
                  <c:v>16.5</c:v>
                </c:pt>
                <c:pt idx="19">
                  <c:v>16.600000000000001</c:v>
                </c:pt>
                <c:pt idx="20">
                  <c:v>17</c:v>
                </c:pt>
                <c:pt idx="21">
                  <c:v>17</c:v>
                </c:pt>
                <c:pt idx="22">
                  <c:v>17.2</c:v>
                </c:pt>
                <c:pt idx="23">
                  <c:v>17.100000000000001</c:v>
                </c:pt>
                <c:pt idx="24">
                  <c:v>16.8</c:v>
                </c:pt>
                <c:pt idx="25">
                  <c:v>17</c:v>
                </c:pt>
                <c:pt idx="26">
                  <c:v>17.2</c:v>
                </c:pt>
                <c:pt idx="27">
                  <c:v>16.899999999999999</c:v>
                </c:pt>
                <c:pt idx="28">
                  <c:v>17</c:v>
                </c:pt>
                <c:pt idx="29">
                  <c:v>17</c:v>
                </c:pt>
                <c:pt idx="30">
                  <c:v>17.100000000000001</c:v>
                </c:pt>
                <c:pt idx="31">
                  <c:v>17</c:v>
                </c:pt>
                <c:pt idx="32">
                  <c:v>17</c:v>
                </c:pt>
                <c:pt idx="33">
                  <c:v>16.899999999999999</c:v>
                </c:pt>
                <c:pt idx="34">
                  <c:v>17.2</c:v>
                </c:pt>
                <c:pt idx="35">
                  <c:v>17</c:v>
                </c:pt>
                <c:pt idx="36">
                  <c:v>16.7</c:v>
                </c:pt>
                <c:pt idx="37">
                  <c:v>17</c:v>
                </c:pt>
                <c:pt idx="38">
                  <c:v>17</c:v>
                </c:pt>
                <c:pt idx="39">
                  <c:v>17</c:v>
                </c:pt>
                <c:pt idx="40">
                  <c:v>17.2</c:v>
                </c:pt>
                <c:pt idx="41">
                  <c:v>17</c:v>
                </c:pt>
                <c:pt idx="42">
                  <c:v>17.2</c:v>
                </c:pt>
                <c:pt idx="43">
                  <c:v>17.2</c:v>
                </c:pt>
                <c:pt idx="44">
                  <c:v>17</c:v>
                </c:pt>
                <c:pt idx="45">
                  <c:v>17.2</c:v>
                </c:pt>
                <c:pt idx="46">
                  <c:v>17.100000000000001</c:v>
                </c:pt>
                <c:pt idx="47">
                  <c:v>17.2</c:v>
                </c:pt>
              </c:numCache>
            </c:numRef>
          </c:val>
          <c:extLst>
            <c:ext xmlns:c16="http://schemas.microsoft.com/office/drawing/2014/chart" uri="{C3380CC4-5D6E-409C-BE32-E72D297353CC}">
              <c16:uniqueId val="{00000005-2A59-4CD4-BDE2-4C7F2088ADF1}"/>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8</c:v>
                </c:pt>
                <c:pt idx="17">
                  <c:v>8</c:v>
                </c:pt>
                <c:pt idx="18">
                  <c:v>8</c:v>
                </c:pt>
                <c:pt idx="19">
                  <c:v>8</c:v>
                </c:pt>
                <c:pt idx="20">
                  <c:v>7</c:v>
                </c:pt>
                <c:pt idx="21">
                  <c:v>6.9</c:v>
                </c:pt>
                <c:pt idx="22">
                  <c:v>6.9</c:v>
                </c:pt>
                <c:pt idx="23">
                  <c:v>6.8</c:v>
                </c:pt>
                <c:pt idx="24">
                  <c:v>6.8</c:v>
                </c:pt>
                <c:pt idx="25">
                  <c:v>6.8</c:v>
                </c:pt>
                <c:pt idx="26">
                  <c:v>6.8</c:v>
                </c:pt>
                <c:pt idx="27">
                  <c:v>6.8</c:v>
                </c:pt>
                <c:pt idx="28">
                  <c:v>6.8</c:v>
                </c:pt>
                <c:pt idx="29">
                  <c:v>7.3</c:v>
                </c:pt>
                <c:pt idx="30">
                  <c:v>7.7</c:v>
                </c:pt>
                <c:pt idx="31">
                  <c:v>7.7</c:v>
                </c:pt>
                <c:pt idx="32">
                  <c:v>7.7</c:v>
                </c:pt>
                <c:pt idx="33">
                  <c:v>7.8</c:v>
                </c:pt>
                <c:pt idx="34">
                  <c:v>7.8</c:v>
                </c:pt>
                <c:pt idx="35">
                  <c:v>8.1</c:v>
                </c:pt>
                <c:pt idx="36">
                  <c:v>8</c:v>
                </c:pt>
                <c:pt idx="37">
                  <c:v>8</c:v>
                </c:pt>
                <c:pt idx="38">
                  <c:v>8.1</c:v>
                </c:pt>
                <c:pt idx="39">
                  <c:v>8.1</c:v>
                </c:pt>
                <c:pt idx="40">
                  <c:v>8.1</c:v>
                </c:pt>
                <c:pt idx="41">
                  <c:v>8.1</c:v>
                </c:pt>
                <c:pt idx="42">
                  <c:v>8.1</c:v>
                </c:pt>
                <c:pt idx="43">
                  <c:v>8.1</c:v>
                </c:pt>
                <c:pt idx="44">
                  <c:v>8.1</c:v>
                </c:pt>
                <c:pt idx="45">
                  <c:v>8.1</c:v>
                </c:pt>
                <c:pt idx="46">
                  <c:v>8.1</c:v>
                </c:pt>
                <c:pt idx="47">
                  <c:v>8.1</c:v>
                </c:pt>
              </c:numCache>
            </c:numRef>
          </c:val>
          <c:extLst>
            <c:ext xmlns:c16="http://schemas.microsoft.com/office/drawing/2014/chart" uri="{C3380CC4-5D6E-409C-BE32-E72D297353CC}">
              <c16:uniqueId val="{00000006-2A59-4CD4-BDE2-4C7F2088ADF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4.7</c:v>
                </c:pt>
                <c:pt idx="12">
                  <c:v>62.8</c:v>
                </c:pt>
                <c:pt idx="13">
                  <c:v>192.4</c:v>
                </c:pt>
                <c:pt idx="14">
                  <c:v>321.2</c:v>
                </c:pt>
                <c:pt idx="15">
                  <c:v>375.8</c:v>
                </c:pt>
                <c:pt idx="16">
                  <c:v>397.4</c:v>
                </c:pt>
                <c:pt idx="17">
                  <c:v>409.9</c:v>
                </c:pt>
                <c:pt idx="18">
                  <c:v>422.2</c:v>
                </c:pt>
                <c:pt idx="19">
                  <c:v>426.3</c:v>
                </c:pt>
                <c:pt idx="20">
                  <c:v>429</c:v>
                </c:pt>
                <c:pt idx="21">
                  <c:v>429.7</c:v>
                </c:pt>
                <c:pt idx="22">
                  <c:v>432</c:v>
                </c:pt>
                <c:pt idx="23">
                  <c:v>432</c:v>
                </c:pt>
                <c:pt idx="24">
                  <c:v>431.4</c:v>
                </c:pt>
                <c:pt idx="25">
                  <c:v>431.2</c:v>
                </c:pt>
                <c:pt idx="26">
                  <c:v>430.6</c:v>
                </c:pt>
                <c:pt idx="27">
                  <c:v>425.2</c:v>
                </c:pt>
                <c:pt idx="28">
                  <c:v>422.2</c:v>
                </c:pt>
                <c:pt idx="29">
                  <c:v>393.5</c:v>
                </c:pt>
                <c:pt idx="30">
                  <c:v>395.5</c:v>
                </c:pt>
                <c:pt idx="31">
                  <c:v>334.5</c:v>
                </c:pt>
                <c:pt idx="32">
                  <c:v>206.6</c:v>
                </c:pt>
                <c:pt idx="33">
                  <c:v>82.7</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2A59-4CD4-BDE2-4C7F2088AD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27723.649999999994</c:v>
                </c:pt>
                <c:pt idx="1">
                  <c:v>85313.39999999998</c:v>
                </c:pt>
                <c:pt idx="2">
                  <c:v>40135.149999999994</c:v>
                </c:pt>
                <c:pt idx="3">
                  <c:v>767.59999999999991</c:v>
                </c:pt>
                <c:pt idx="4">
                  <c:v>0</c:v>
                </c:pt>
                <c:pt idx="5">
                  <c:v>17.649999999999999</c:v>
                </c:pt>
                <c:pt idx="6">
                  <c:v>0</c:v>
                </c:pt>
                <c:pt idx="7">
                  <c:v>1045.3499999999997</c:v>
                </c:pt>
                <c:pt idx="8">
                  <c:v>448.2999999999999</c:v>
                </c:pt>
                <c:pt idx="9">
                  <c:v>404.20000000000016</c:v>
                </c:pt>
                <c:pt idx="10">
                  <c:v>195.95000000000016</c:v>
                </c:pt>
                <c:pt idx="11">
                  <c:v>3948.2999999999997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632-4099-8DBA-B472C0F4E8F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404.2</c:v>
                </c:pt>
                <c:pt idx="1">
                  <c:v>0</c:v>
                </c:pt>
                <c:pt idx="2">
                  <c:v>0</c:v>
                </c:pt>
                <c:pt idx="3">
                  <c:v>483.35</c:v>
                </c:pt>
                <c:pt idx="4">
                  <c:v>71.349999999999994</c:v>
                </c:pt>
                <c:pt idx="5">
                  <c:v>0</c:v>
                </c:pt>
                <c:pt idx="6">
                  <c:v>0</c:v>
                </c:pt>
                <c:pt idx="7">
                  <c:v>8.1999999999999993</c:v>
                </c:pt>
                <c:pt idx="8">
                  <c:v>380.25</c:v>
                </c:pt>
                <c:pt idx="9">
                  <c:v>0</c:v>
                </c:pt>
                <c:pt idx="10">
                  <c:v>484.55</c:v>
                </c:pt>
                <c:pt idx="11">
                  <c:v>486.45</c:v>
                </c:pt>
                <c:pt idx="12">
                  <c:v>233.55</c:v>
                </c:pt>
                <c:pt idx="13">
                  <c:v>66.2</c:v>
                </c:pt>
                <c:pt idx="14">
                  <c:v>110.8</c:v>
                </c:pt>
                <c:pt idx="15">
                  <c:v>479.65</c:v>
                </c:pt>
                <c:pt idx="16">
                  <c:v>484.95</c:v>
                </c:pt>
                <c:pt idx="17">
                  <c:v>468.45</c:v>
                </c:pt>
                <c:pt idx="18">
                  <c:v>424.3</c:v>
                </c:pt>
                <c:pt idx="19">
                  <c:v>370.55</c:v>
                </c:pt>
                <c:pt idx="20">
                  <c:v>976.8</c:v>
                </c:pt>
                <c:pt idx="21">
                  <c:v>1563.5</c:v>
                </c:pt>
                <c:pt idx="22">
                  <c:v>1293.5999999999999</c:v>
                </c:pt>
                <c:pt idx="23">
                  <c:v>1662.3</c:v>
                </c:pt>
                <c:pt idx="24">
                  <c:v>320.89999999999998</c:v>
                </c:pt>
                <c:pt idx="25">
                  <c:v>196.45</c:v>
                </c:pt>
                <c:pt idx="26">
                  <c:v>140.30000000000001</c:v>
                </c:pt>
                <c:pt idx="27">
                  <c:v>503.25</c:v>
                </c:pt>
                <c:pt idx="28">
                  <c:v>164.8</c:v>
                </c:pt>
                <c:pt idx="29">
                  <c:v>489.6</c:v>
                </c:pt>
                <c:pt idx="30">
                  <c:v>489.6</c:v>
                </c:pt>
                <c:pt idx="31">
                  <c:v>484.8</c:v>
                </c:pt>
                <c:pt idx="32">
                  <c:v>198.15</c:v>
                </c:pt>
                <c:pt idx="33">
                  <c:v>701.9</c:v>
                </c:pt>
                <c:pt idx="34">
                  <c:v>36.75</c:v>
                </c:pt>
                <c:pt idx="35">
                  <c:v>40.4</c:v>
                </c:pt>
                <c:pt idx="36">
                  <c:v>87.45</c:v>
                </c:pt>
                <c:pt idx="37">
                  <c:v>222.6</c:v>
                </c:pt>
                <c:pt idx="38">
                  <c:v>0</c:v>
                </c:pt>
                <c:pt idx="39">
                  <c:v>0</c:v>
                </c:pt>
                <c:pt idx="40">
                  <c:v>1.5</c:v>
                </c:pt>
                <c:pt idx="41">
                  <c:v>42.95</c:v>
                </c:pt>
                <c:pt idx="42">
                  <c:v>131.5</c:v>
                </c:pt>
                <c:pt idx="43">
                  <c:v>136.5</c:v>
                </c:pt>
                <c:pt idx="44">
                  <c:v>128.19999999999999</c:v>
                </c:pt>
                <c:pt idx="45">
                  <c:v>249.8</c:v>
                </c:pt>
                <c:pt idx="46">
                  <c:v>1320.4</c:v>
                </c:pt>
                <c:pt idx="47">
                  <c:v>1242.0999999999999</c:v>
                </c:pt>
                <c:pt idx="48">
                  <c:v>1323.2</c:v>
                </c:pt>
                <c:pt idx="49">
                  <c:v>943.75</c:v>
                </c:pt>
                <c:pt idx="50">
                  <c:v>13.25</c:v>
                </c:pt>
                <c:pt idx="51">
                  <c:v>167.3</c:v>
                </c:pt>
                <c:pt idx="52">
                  <c:v>446.75</c:v>
                </c:pt>
                <c:pt idx="53">
                  <c:v>1397.3</c:v>
                </c:pt>
                <c:pt idx="54">
                  <c:v>479.55</c:v>
                </c:pt>
                <c:pt idx="55">
                  <c:v>92.6</c:v>
                </c:pt>
                <c:pt idx="56">
                  <c:v>0</c:v>
                </c:pt>
                <c:pt idx="57">
                  <c:v>57.6</c:v>
                </c:pt>
                <c:pt idx="58">
                  <c:v>45.75</c:v>
                </c:pt>
                <c:pt idx="59">
                  <c:v>131.30000000000001</c:v>
                </c:pt>
                <c:pt idx="60">
                  <c:v>28.8</c:v>
                </c:pt>
                <c:pt idx="61">
                  <c:v>0</c:v>
                </c:pt>
                <c:pt idx="62">
                  <c:v>479.9</c:v>
                </c:pt>
                <c:pt idx="63">
                  <c:v>191.5</c:v>
                </c:pt>
                <c:pt idx="64">
                  <c:v>163.35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E7F-4005-94FB-CE083CC60B8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23744.80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600.15</c:v>
                </c:pt>
                <c:pt idx="1">
                  <c:v>3948.3</c:v>
                </c:pt>
                <c:pt idx="2">
                  <c:v>8428.0499999999993</c:v>
                </c:pt>
                <c:pt idx="3">
                  <c:v>10768.3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40A-4915-A893-A8A5A84EA48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16.600000000000001</c:v>
                </c:pt>
                <c:pt idx="1">
                  <c:v>16</c:v>
                </c:pt>
                <c:pt idx="2">
                  <c:v>16.5</c:v>
                </c:pt>
                <c:pt idx="3">
                  <c:v>16.5</c:v>
                </c:pt>
                <c:pt idx="4">
                  <c:v>16.7</c:v>
                </c:pt>
                <c:pt idx="5">
                  <c:v>16.600000000000001</c:v>
                </c:pt>
                <c:pt idx="6">
                  <c:v>16.5</c:v>
                </c:pt>
                <c:pt idx="7">
                  <c:v>16.5</c:v>
                </c:pt>
                <c:pt idx="8">
                  <c:v>16.5</c:v>
                </c:pt>
                <c:pt idx="9">
                  <c:v>16.600000000000001</c:v>
                </c:pt>
                <c:pt idx="10">
                  <c:v>16.8</c:v>
                </c:pt>
                <c:pt idx="11">
                  <c:v>16.7</c:v>
                </c:pt>
                <c:pt idx="12">
                  <c:v>16.5</c:v>
                </c:pt>
                <c:pt idx="13">
                  <c:v>16.7</c:v>
                </c:pt>
                <c:pt idx="14">
                  <c:v>16.5</c:v>
                </c:pt>
                <c:pt idx="15">
                  <c:v>16.600000000000001</c:v>
                </c:pt>
                <c:pt idx="16">
                  <c:v>16.899999999999999</c:v>
                </c:pt>
                <c:pt idx="17">
                  <c:v>16.399999999999999</c:v>
                </c:pt>
                <c:pt idx="18">
                  <c:v>16.5</c:v>
                </c:pt>
                <c:pt idx="19">
                  <c:v>16.600000000000001</c:v>
                </c:pt>
                <c:pt idx="20">
                  <c:v>17</c:v>
                </c:pt>
                <c:pt idx="21">
                  <c:v>17</c:v>
                </c:pt>
                <c:pt idx="22">
                  <c:v>17.2</c:v>
                </c:pt>
                <c:pt idx="23">
                  <c:v>17.100000000000001</c:v>
                </c:pt>
                <c:pt idx="24">
                  <c:v>16.8</c:v>
                </c:pt>
                <c:pt idx="25">
                  <c:v>17</c:v>
                </c:pt>
                <c:pt idx="26">
                  <c:v>17.2</c:v>
                </c:pt>
                <c:pt idx="27">
                  <c:v>16.899999999999999</c:v>
                </c:pt>
                <c:pt idx="28">
                  <c:v>17</c:v>
                </c:pt>
                <c:pt idx="29">
                  <c:v>17</c:v>
                </c:pt>
                <c:pt idx="30">
                  <c:v>17.100000000000001</c:v>
                </c:pt>
                <c:pt idx="31">
                  <c:v>17</c:v>
                </c:pt>
                <c:pt idx="32">
                  <c:v>17</c:v>
                </c:pt>
                <c:pt idx="33">
                  <c:v>16.899999999999999</c:v>
                </c:pt>
                <c:pt idx="34">
                  <c:v>17.2</c:v>
                </c:pt>
                <c:pt idx="35">
                  <c:v>17</c:v>
                </c:pt>
                <c:pt idx="36">
                  <c:v>16.7</c:v>
                </c:pt>
                <c:pt idx="37">
                  <c:v>17</c:v>
                </c:pt>
                <c:pt idx="38">
                  <c:v>17</c:v>
                </c:pt>
                <c:pt idx="39">
                  <c:v>17</c:v>
                </c:pt>
                <c:pt idx="40">
                  <c:v>17.2</c:v>
                </c:pt>
                <c:pt idx="41">
                  <c:v>17</c:v>
                </c:pt>
                <c:pt idx="42">
                  <c:v>17.2</c:v>
                </c:pt>
                <c:pt idx="43">
                  <c:v>17.2</c:v>
                </c:pt>
                <c:pt idx="44">
                  <c:v>17</c:v>
                </c:pt>
                <c:pt idx="45">
                  <c:v>17.2</c:v>
                </c:pt>
                <c:pt idx="46">
                  <c:v>17.100000000000001</c:v>
                </c:pt>
                <c:pt idx="47">
                  <c:v>17.2</c:v>
                </c:pt>
              </c:numCache>
            </c:numRef>
          </c:val>
          <c:extLst>
            <c:ext xmlns:c16="http://schemas.microsoft.com/office/drawing/2014/chart" uri="{C3380CC4-5D6E-409C-BE32-E72D297353CC}">
              <c16:uniqueId val="{00000000-C7EF-42DC-9D98-9A8A23E7C5E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C7EF-42DC-9D98-9A8A23E7C5E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C7EF-42DC-9D98-9A8A23E7C5E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C7EF-42DC-9D98-9A8A23E7C5E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59.2</c:v>
                </c:pt>
                <c:pt idx="1">
                  <c:v>59.9</c:v>
                </c:pt>
                <c:pt idx="2">
                  <c:v>59.3</c:v>
                </c:pt>
                <c:pt idx="3">
                  <c:v>60</c:v>
                </c:pt>
                <c:pt idx="4">
                  <c:v>59.7</c:v>
                </c:pt>
                <c:pt idx="5">
                  <c:v>60.1</c:v>
                </c:pt>
                <c:pt idx="6">
                  <c:v>61.4</c:v>
                </c:pt>
                <c:pt idx="7">
                  <c:v>61.4</c:v>
                </c:pt>
                <c:pt idx="8">
                  <c:v>62</c:v>
                </c:pt>
                <c:pt idx="9">
                  <c:v>62.5</c:v>
                </c:pt>
                <c:pt idx="10">
                  <c:v>61.8</c:v>
                </c:pt>
                <c:pt idx="11">
                  <c:v>61.8</c:v>
                </c:pt>
                <c:pt idx="12">
                  <c:v>61.3</c:v>
                </c:pt>
                <c:pt idx="13">
                  <c:v>61.9</c:v>
                </c:pt>
                <c:pt idx="14">
                  <c:v>62.1</c:v>
                </c:pt>
                <c:pt idx="15">
                  <c:v>61.6</c:v>
                </c:pt>
                <c:pt idx="16">
                  <c:v>61.6</c:v>
                </c:pt>
                <c:pt idx="17">
                  <c:v>62</c:v>
                </c:pt>
                <c:pt idx="18">
                  <c:v>66.3</c:v>
                </c:pt>
                <c:pt idx="19">
                  <c:v>60</c:v>
                </c:pt>
                <c:pt idx="20">
                  <c:v>64.5</c:v>
                </c:pt>
                <c:pt idx="21">
                  <c:v>62.1</c:v>
                </c:pt>
                <c:pt idx="22">
                  <c:v>62.4</c:v>
                </c:pt>
                <c:pt idx="23">
                  <c:v>62.7</c:v>
                </c:pt>
                <c:pt idx="24">
                  <c:v>62.5</c:v>
                </c:pt>
                <c:pt idx="25">
                  <c:v>62.8</c:v>
                </c:pt>
                <c:pt idx="26">
                  <c:v>61.9</c:v>
                </c:pt>
                <c:pt idx="27">
                  <c:v>62.4</c:v>
                </c:pt>
                <c:pt idx="28">
                  <c:v>60.7</c:v>
                </c:pt>
                <c:pt idx="29">
                  <c:v>60.9</c:v>
                </c:pt>
                <c:pt idx="30">
                  <c:v>63.2</c:v>
                </c:pt>
                <c:pt idx="31">
                  <c:v>62.5</c:v>
                </c:pt>
                <c:pt idx="32">
                  <c:v>62.9</c:v>
                </c:pt>
                <c:pt idx="33">
                  <c:v>62</c:v>
                </c:pt>
                <c:pt idx="34">
                  <c:v>62.1</c:v>
                </c:pt>
                <c:pt idx="35">
                  <c:v>62.5</c:v>
                </c:pt>
                <c:pt idx="36">
                  <c:v>62.1</c:v>
                </c:pt>
                <c:pt idx="37">
                  <c:v>62.7</c:v>
                </c:pt>
                <c:pt idx="38">
                  <c:v>64</c:v>
                </c:pt>
                <c:pt idx="39">
                  <c:v>64.8</c:v>
                </c:pt>
                <c:pt idx="40">
                  <c:v>64.7</c:v>
                </c:pt>
                <c:pt idx="41">
                  <c:v>64.7</c:v>
                </c:pt>
                <c:pt idx="42">
                  <c:v>63.8</c:v>
                </c:pt>
                <c:pt idx="43">
                  <c:v>63.7</c:v>
                </c:pt>
                <c:pt idx="44">
                  <c:v>63</c:v>
                </c:pt>
                <c:pt idx="45">
                  <c:v>63.7</c:v>
                </c:pt>
                <c:pt idx="46">
                  <c:v>63</c:v>
                </c:pt>
                <c:pt idx="47">
                  <c:v>63.1</c:v>
                </c:pt>
              </c:numCache>
            </c:numRef>
          </c:val>
          <c:extLst>
            <c:ext xmlns:c16="http://schemas.microsoft.com/office/drawing/2014/chart" uri="{C3380CC4-5D6E-409C-BE32-E72D297353CC}">
              <c16:uniqueId val="{00000004-C7EF-42DC-9D98-9A8A23E7C5E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32.299999999999997</c:v>
                </c:pt>
                <c:pt idx="1">
                  <c:v>32.299999999999997</c:v>
                </c:pt>
                <c:pt idx="2">
                  <c:v>32.299999999999997</c:v>
                </c:pt>
                <c:pt idx="3">
                  <c:v>32.4</c:v>
                </c:pt>
                <c:pt idx="4">
                  <c:v>32.299999999999997</c:v>
                </c:pt>
                <c:pt idx="5">
                  <c:v>32.200000000000003</c:v>
                </c:pt>
                <c:pt idx="6">
                  <c:v>32</c:v>
                </c:pt>
                <c:pt idx="7">
                  <c:v>32.1</c:v>
                </c:pt>
                <c:pt idx="8">
                  <c:v>32.200000000000003</c:v>
                </c:pt>
                <c:pt idx="9">
                  <c:v>32.200000000000003</c:v>
                </c:pt>
                <c:pt idx="10">
                  <c:v>32.1</c:v>
                </c:pt>
                <c:pt idx="11">
                  <c:v>32.200000000000003</c:v>
                </c:pt>
                <c:pt idx="12">
                  <c:v>32.5</c:v>
                </c:pt>
                <c:pt idx="13">
                  <c:v>32.5</c:v>
                </c:pt>
                <c:pt idx="14">
                  <c:v>32.4</c:v>
                </c:pt>
                <c:pt idx="15">
                  <c:v>32.299999999999997</c:v>
                </c:pt>
                <c:pt idx="16">
                  <c:v>32.299999999999997</c:v>
                </c:pt>
                <c:pt idx="17">
                  <c:v>31.9</c:v>
                </c:pt>
                <c:pt idx="18">
                  <c:v>31.7</c:v>
                </c:pt>
                <c:pt idx="19">
                  <c:v>31.6</c:v>
                </c:pt>
                <c:pt idx="20">
                  <c:v>31.5</c:v>
                </c:pt>
                <c:pt idx="21">
                  <c:v>31.6</c:v>
                </c:pt>
                <c:pt idx="22">
                  <c:v>31.6</c:v>
                </c:pt>
                <c:pt idx="23">
                  <c:v>31.6</c:v>
                </c:pt>
                <c:pt idx="24">
                  <c:v>31.5</c:v>
                </c:pt>
                <c:pt idx="25">
                  <c:v>31.4</c:v>
                </c:pt>
                <c:pt idx="26">
                  <c:v>31.4</c:v>
                </c:pt>
                <c:pt idx="27">
                  <c:v>31.3</c:v>
                </c:pt>
                <c:pt idx="28">
                  <c:v>31.3</c:v>
                </c:pt>
                <c:pt idx="29">
                  <c:v>31.1</c:v>
                </c:pt>
                <c:pt idx="30">
                  <c:v>31.6</c:v>
                </c:pt>
                <c:pt idx="31">
                  <c:v>31.7</c:v>
                </c:pt>
                <c:pt idx="32">
                  <c:v>31.5</c:v>
                </c:pt>
                <c:pt idx="33">
                  <c:v>31.5</c:v>
                </c:pt>
                <c:pt idx="34">
                  <c:v>31.7</c:v>
                </c:pt>
                <c:pt idx="35">
                  <c:v>31.8</c:v>
                </c:pt>
                <c:pt idx="36">
                  <c:v>31.7</c:v>
                </c:pt>
                <c:pt idx="37">
                  <c:v>32</c:v>
                </c:pt>
                <c:pt idx="38">
                  <c:v>32.1</c:v>
                </c:pt>
                <c:pt idx="39">
                  <c:v>32.200000000000003</c:v>
                </c:pt>
                <c:pt idx="40">
                  <c:v>32.200000000000003</c:v>
                </c:pt>
                <c:pt idx="41">
                  <c:v>32.200000000000003</c:v>
                </c:pt>
                <c:pt idx="42">
                  <c:v>32.200000000000003</c:v>
                </c:pt>
                <c:pt idx="43">
                  <c:v>32.200000000000003</c:v>
                </c:pt>
                <c:pt idx="44">
                  <c:v>32.200000000000003</c:v>
                </c:pt>
                <c:pt idx="45">
                  <c:v>32.200000000000003</c:v>
                </c:pt>
                <c:pt idx="46">
                  <c:v>32.299999999999997</c:v>
                </c:pt>
                <c:pt idx="47">
                  <c:v>32.200000000000003</c:v>
                </c:pt>
              </c:numCache>
            </c:numRef>
          </c:val>
          <c:extLst>
            <c:ext xmlns:c16="http://schemas.microsoft.com/office/drawing/2014/chart" uri="{C3380CC4-5D6E-409C-BE32-E72D297353CC}">
              <c16:uniqueId val="{00000005-C7EF-42DC-9D98-9A8A23E7C5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TERMOCHILCA S.A.C.</c:v>
                </c:pt>
                <c:pt idx="12">
                  <c:v>SAN GABAN</c:v>
                </c:pt>
                <c:pt idx="13">
                  <c:v>FENIX POWER PERÚ</c:v>
                </c:pt>
                <c:pt idx="14">
                  <c:v>EMPRESA DE GENERACION HUANZA</c:v>
                </c:pt>
                <c:pt idx="15">
                  <c:v>INLAND ENERGY SAC</c:v>
                </c:pt>
                <c:pt idx="16">
                  <c:v>ENERGIA RENOVABLE DEL SUR S.A.</c:v>
                </c:pt>
                <c:pt idx="17">
                  <c:v>EGEJUNIN</c:v>
                </c:pt>
                <c:pt idx="18">
                  <c:v>GENERADORA DE ENERGÍA DEL PERÚ</c:v>
                </c:pt>
                <c:pt idx="19">
                  <c:v>LA VIRGEN</c:v>
                </c:pt>
                <c:pt idx="20">
                  <c:v>PARQUE EOLICO TRES HERMANAS S.A.C.</c:v>
                </c:pt>
                <c:pt idx="21">
                  <c:v>ENERGÍA EÓLICA S.A.</c:v>
                </c:pt>
                <c:pt idx="22">
                  <c:v>GM OPERACIONES S.A.C.</c:v>
                </c:pt>
                <c:pt idx="23">
                  <c:v>SDF ENERGIA SAC</c:v>
                </c:pt>
                <c:pt idx="24">
                  <c:v>ENEL GENERACION PIURA S.A.</c:v>
                </c:pt>
                <c:pt idx="25">
                  <c:v>GENERACIÓN ANDINA S.A.C.</c:v>
                </c:pt>
                <c:pt idx="26">
                  <c:v>SINERSA</c:v>
                </c:pt>
                <c:pt idx="27">
                  <c:v>GR CORTARRAMA SOCIEDAD ANONIMA CERRADA</c:v>
                </c:pt>
                <c:pt idx="28">
                  <c:v>PARQUE EOLICO MARCONA S.A.C.</c:v>
                </c:pt>
                <c:pt idx="29">
                  <c:v>ANDEAN POWER S.A.C.</c:v>
                </c:pt>
                <c:pt idx="30">
                  <c:v>EMPRESA DE GENERACION ELECTRICA SANTA ANA S.A.C.</c:v>
                </c:pt>
                <c:pt idx="31">
                  <c:v>CELEPSA RENOVABLES S.R.L.</c:v>
                </c:pt>
                <c:pt idx="32">
                  <c:v>EMPRESA ELECTRICA AGUA AZUL</c:v>
                </c:pt>
                <c:pt idx="33">
                  <c:v>HIDROELECTRICA HUANCHOR S.A.C.</c:v>
                </c:pt>
                <c:pt idx="34">
                  <c:v>EMPRESA DE GENERACION ELECTRICA RIO BAÑOS S.A.C.</c:v>
                </c:pt>
                <c:pt idx="35">
                  <c:v>EMPRESA ELECTRICA RIO DOBLE</c:v>
                </c:pt>
                <c:pt idx="36">
                  <c:v>TERMOSELVA</c:v>
                </c:pt>
                <c:pt idx="37">
                  <c:v>AGRO INDUSTRIAL PARAMONGA S.A.</c:v>
                </c:pt>
                <c:pt idx="38">
                  <c:v>EGESUR</c:v>
                </c:pt>
                <c:pt idx="39">
                  <c:v>HUAURA POWER GROUP S.A.</c:v>
                </c:pt>
                <c:pt idx="40">
                  <c:v>PERUANA DE INVERSIONES EN ENERGIAS RENOVABLES S.A.</c:v>
                </c:pt>
                <c:pt idx="41">
                  <c:v>PETRAMAS</c:v>
                </c:pt>
                <c:pt idx="42">
                  <c:v>GR TARUCA SOCIEDAD ANONIMA CERRADA</c:v>
                </c:pt>
                <c:pt idx="43">
                  <c:v>PANAMERICANA  SOLAR SAC.</c:v>
                </c:pt>
                <c:pt idx="44">
                  <c:v>TACNA SOLAR SAC.</c:v>
                </c:pt>
                <c:pt idx="45">
                  <c:v>GR PAINO SOCIEDAD ANONIMA CERRADA</c:v>
                </c:pt>
                <c:pt idx="46">
                  <c:v>MOQUEGUA FV S.A.C.</c:v>
                </c:pt>
                <c:pt idx="47">
                  <c:v>REPARTICIÓN ARCUS S.A.C.</c:v>
                </c:pt>
                <c:pt idx="48">
                  <c:v>MAJES ARCUS S.A.C.</c:v>
                </c:pt>
                <c:pt idx="49">
                  <c:v>EMPRESA DE GENERACION ELECTRICA CANCHAYLLO SAC</c:v>
                </c:pt>
                <c:pt idx="50">
                  <c:v>INVERSIONES SHAQSHA S.A.C.</c:v>
                </c:pt>
                <c:pt idx="51">
                  <c:v>HIDROCAÑETE S.A.</c:v>
                </c:pt>
                <c:pt idx="52">
                  <c:v>ASOCIACIÓN SANTA LUCIA DE CHACAS</c:v>
                </c:pt>
                <c:pt idx="53">
                  <c:v>ELECTRICA YANAPAMPA SAC</c:v>
                </c:pt>
                <c:pt idx="54">
                  <c:v>SHOUGESA</c:v>
                </c:pt>
                <c:pt idx="55">
                  <c:v>INFRAESTRUCTURAS Y ENERGIAS DEL PERU S.A.C.</c:v>
                </c:pt>
                <c:pt idx="56">
                  <c:v>AGROINDUSTRIAS SAN JACINTO S.A.A.</c:v>
                </c:pt>
                <c:pt idx="57">
                  <c:v>MAJA ENERGIA S.A.C.</c:v>
                </c:pt>
                <c:pt idx="58">
                  <c:v>COLCA SOLAR S.A.C.</c:v>
                </c:pt>
                <c:pt idx="59">
                  <c:v>PLANTA DE RESERVA FRIA DE GENERACION  DE ETEN S.A.</c:v>
                </c:pt>
                <c:pt idx="60">
                  <c:v>KONDU SAC</c:v>
                </c:pt>
                <c:pt idx="61">
                  <c:v>ATRIA ENERGIA S.A.C.</c:v>
                </c:pt>
              </c:strCache>
            </c:strRef>
          </c:cat>
          <c:val>
            <c:numRef>
              <c:f>EVO_PRO_ENE!$J$190:$J$251</c:f>
              <c:numCache>
                <c:formatCode>General</c:formatCode>
                <c:ptCount val="62"/>
                <c:pt idx="0">
                  <c:v>332002.89</c:v>
                </c:pt>
                <c:pt idx="1">
                  <c:v>253866.7</c:v>
                </c:pt>
                <c:pt idx="2">
                  <c:v>192797.05</c:v>
                </c:pt>
                <c:pt idx="3">
                  <c:v>160194.85</c:v>
                </c:pt>
                <c:pt idx="4">
                  <c:v>104785.5</c:v>
                </c:pt>
                <c:pt idx="5">
                  <c:v>83545.100000000006</c:v>
                </c:pt>
                <c:pt idx="6">
                  <c:v>75749</c:v>
                </c:pt>
                <c:pt idx="7">
                  <c:v>46698.1</c:v>
                </c:pt>
                <c:pt idx="8">
                  <c:v>43024.800000000003</c:v>
                </c:pt>
                <c:pt idx="9">
                  <c:v>39425.15</c:v>
                </c:pt>
                <c:pt idx="10">
                  <c:v>39269.300000000003</c:v>
                </c:pt>
                <c:pt idx="11">
                  <c:v>33340.555</c:v>
                </c:pt>
                <c:pt idx="12">
                  <c:v>26412.25</c:v>
                </c:pt>
                <c:pt idx="13">
                  <c:v>25977.8</c:v>
                </c:pt>
                <c:pt idx="14">
                  <c:v>21761.55</c:v>
                </c:pt>
                <c:pt idx="15">
                  <c:v>21542.6</c:v>
                </c:pt>
                <c:pt idx="16">
                  <c:v>20469.400000000001</c:v>
                </c:pt>
                <c:pt idx="17">
                  <c:v>16586.650000000001</c:v>
                </c:pt>
                <c:pt idx="18">
                  <c:v>16541.349999999999</c:v>
                </c:pt>
                <c:pt idx="19">
                  <c:v>16018.7</c:v>
                </c:pt>
                <c:pt idx="20">
                  <c:v>15972.2</c:v>
                </c:pt>
                <c:pt idx="21">
                  <c:v>11989.45</c:v>
                </c:pt>
                <c:pt idx="22">
                  <c:v>8660.6</c:v>
                </c:pt>
                <c:pt idx="23">
                  <c:v>7642.1</c:v>
                </c:pt>
                <c:pt idx="24">
                  <c:v>7034.3</c:v>
                </c:pt>
                <c:pt idx="25">
                  <c:v>6876.2</c:v>
                </c:pt>
                <c:pt idx="26">
                  <c:v>6451.1</c:v>
                </c:pt>
                <c:pt idx="27">
                  <c:v>5917.5</c:v>
                </c:pt>
                <c:pt idx="28">
                  <c:v>5479.4</c:v>
                </c:pt>
                <c:pt idx="29">
                  <c:v>4847.05</c:v>
                </c:pt>
                <c:pt idx="30">
                  <c:v>4796.75</c:v>
                </c:pt>
                <c:pt idx="31">
                  <c:v>4725.6384850000004</c:v>
                </c:pt>
                <c:pt idx="32">
                  <c:v>4628.75</c:v>
                </c:pt>
                <c:pt idx="33">
                  <c:v>4386.1031999999996</c:v>
                </c:pt>
                <c:pt idx="34">
                  <c:v>4352.2</c:v>
                </c:pt>
                <c:pt idx="35">
                  <c:v>3715.2</c:v>
                </c:pt>
                <c:pt idx="36">
                  <c:v>3679.05</c:v>
                </c:pt>
                <c:pt idx="37">
                  <c:v>3505.7</c:v>
                </c:pt>
                <c:pt idx="38">
                  <c:v>3297.5</c:v>
                </c:pt>
                <c:pt idx="39">
                  <c:v>2223.5500000000002</c:v>
                </c:pt>
                <c:pt idx="40">
                  <c:v>2121.4</c:v>
                </c:pt>
                <c:pt idx="41">
                  <c:v>2065.85</c:v>
                </c:pt>
                <c:pt idx="42">
                  <c:v>1796.9</c:v>
                </c:pt>
                <c:pt idx="43">
                  <c:v>1613.95</c:v>
                </c:pt>
                <c:pt idx="44">
                  <c:v>1570.75</c:v>
                </c:pt>
                <c:pt idx="45">
                  <c:v>1421.35</c:v>
                </c:pt>
                <c:pt idx="46">
                  <c:v>1320.9</c:v>
                </c:pt>
                <c:pt idx="47">
                  <c:v>1152.45</c:v>
                </c:pt>
                <c:pt idx="48">
                  <c:v>1148.7</c:v>
                </c:pt>
                <c:pt idx="49">
                  <c:v>1147.6500000000001</c:v>
                </c:pt>
                <c:pt idx="50">
                  <c:v>1067.7</c:v>
                </c:pt>
                <c:pt idx="51">
                  <c:v>853.25</c:v>
                </c:pt>
                <c:pt idx="52">
                  <c:v>715.75</c:v>
                </c:pt>
                <c:pt idx="53">
                  <c:v>706</c:v>
                </c:pt>
                <c:pt idx="54">
                  <c:v>607.85</c:v>
                </c:pt>
                <c:pt idx="55">
                  <c:v>268.10000000000002</c:v>
                </c:pt>
                <c:pt idx="56">
                  <c:v>255.87</c:v>
                </c:pt>
                <c:pt idx="57">
                  <c:v>206.85</c:v>
                </c:pt>
                <c:pt idx="58">
                  <c:v>66.099999999999994</c:v>
                </c:pt>
                <c:pt idx="59">
                  <c:v>20</c:v>
                </c:pt>
                <c:pt idx="60">
                  <c:v>19.3</c:v>
                </c:pt>
                <c:pt idx="61">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066-4A8B-905C-6AD3AA7DAFD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559.70000000000005</c:v>
                </c:pt>
                <c:pt idx="1">
                  <c:v>561.79999999999995</c:v>
                </c:pt>
                <c:pt idx="2">
                  <c:v>564.9</c:v>
                </c:pt>
                <c:pt idx="3">
                  <c:v>565.1</c:v>
                </c:pt>
                <c:pt idx="4">
                  <c:v>570.29999999999995</c:v>
                </c:pt>
                <c:pt idx="5">
                  <c:v>558.70000000000005</c:v>
                </c:pt>
                <c:pt idx="6">
                  <c:v>565.9</c:v>
                </c:pt>
                <c:pt idx="7">
                  <c:v>566.20000000000005</c:v>
                </c:pt>
                <c:pt idx="8">
                  <c:v>556.6</c:v>
                </c:pt>
                <c:pt idx="9">
                  <c:v>553.29999999999995</c:v>
                </c:pt>
                <c:pt idx="10">
                  <c:v>561.6</c:v>
                </c:pt>
                <c:pt idx="11">
                  <c:v>562.70000000000005</c:v>
                </c:pt>
                <c:pt idx="12">
                  <c:v>576.1</c:v>
                </c:pt>
                <c:pt idx="13">
                  <c:v>570.6</c:v>
                </c:pt>
                <c:pt idx="14">
                  <c:v>572.5</c:v>
                </c:pt>
                <c:pt idx="15">
                  <c:v>622.20000000000005</c:v>
                </c:pt>
                <c:pt idx="16">
                  <c:v>603.9</c:v>
                </c:pt>
                <c:pt idx="17">
                  <c:v>610</c:v>
                </c:pt>
                <c:pt idx="18">
                  <c:v>609.79999999999995</c:v>
                </c:pt>
                <c:pt idx="19">
                  <c:v>603.20000000000005</c:v>
                </c:pt>
                <c:pt idx="20">
                  <c:v>638.70000000000005</c:v>
                </c:pt>
                <c:pt idx="21">
                  <c:v>642.5</c:v>
                </c:pt>
                <c:pt idx="22">
                  <c:v>658.2</c:v>
                </c:pt>
                <c:pt idx="23">
                  <c:v>684.7</c:v>
                </c:pt>
                <c:pt idx="24">
                  <c:v>676.8</c:v>
                </c:pt>
                <c:pt idx="25">
                  <c:v>660</c:v>
                </c:pt>
                <c:pt idx="26">
                  <c:v>652.1</c:v>
                </c:pt>
                <c:pt idx="27">
                  <c:v>625.70000000000005</c:v>
                </c:pt>
                <c:pt idx="28">
                  <c:v>635.20000000000005</c:v>
                </c:pt>
                <c:pt idx="29">
                  <c:v>640.29999999999995</c:v>
                </c:pt>
                <c:pt idx="30">
                  <c:v>647.20000000000005</c:v>
                </c:pt>
                <c:pt idx="31">
                  <c:v>642.20000000000005</c:v>
                </c:pt>
                <c:pt idx="32">
                  <c:v>647.70000000000005</c:v>
                </c:pt>
                <c:pt idx="33">
                  <c:v>647.4</c:v>
                </c:pt>
                <c:pt idx="34">
                  <c:v>665.4</c:v>
                </c:pt>
                <c:pt idx="35">
                  <c:v>667.6</c:v>
                </c:pt>
                <c:pt idx="36">
                  <c:v>657.2</c:v>
                </c:pt>
                <c:pt idx="37">
                  <c:v>639.9</c:v>
                </c:pt>
                <c:pt idx="38">
                  <c:v>629.29999999999995</c:v>
                </c:pt>
                <c:pt idx="39">
                  <c:v>630.4</c:v>
                </c:pt>
                <c:pt idx="40">
                  <c:v>634</c:v>
                </c:pt>
                <c:pt idx="41">
                  <c:v>632.20000000000005</c:v>
                </c:pt>
                <c:pt idx="42">
                  <c:v>614</c:v>
                </c:pt>
                <c:pt idx="43">
                  <c:v>614.4</c:v>
                </c:pt>
                <c:pt idx="44">
                  <c:v>614.29999999999995</c:v>
                </c:pt>
                <c:pt idx="45">
                  <c:v>624.70000000000005</c:v>
                </c:pt>
                <c:pt idx="46">
                  <c:v>615</c:v>
                </c:pt>
                <c:pt idx="47">
                  <c:v>604.9</c:v>
                </c:pt>
              </c:numCache>
            </c:numRef>
          </c:val>
          <c:extLst>
            <c:ext xmlns:c16="http://schemas.microsoft.com/office/drawing/2014/chart" uri="{C3380CC4-5D6E-409C-BE32-E72D297353CC}">
              <c16:uniqueId val="{00000000-A014-4D71-9CBA-1404FDB4AEE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5281.5</c:v>
                </c:pt>
                <c:pt idx="1">
                  <c:v>5249.9</c:v>
                </c:pt>
                <c:pt idx="2">
                  <c:v>5086.8999999999996</c:v>
                </c:pt>
                <c:pt idx="3">
                  <c:v>4996.8</c:v>
                </c:pt>
                <c:pt idx="4">
                  <c:v>5072.8999999999996</c:v>
                </c:pt>
                <c:pt idx="5">
                  <c:v>5064</c:v>
                </c:pt>
                <c:pt idx="6">
                  <c:v>4987.1000000000004</c:v>
                </c:pt>
                <c:pt idx="7">
                  <c:v>4990.5</c:v>
                </c:pt>
                <c:pt idx="8">
                  <c:v>4967.3</c:v>
                </c:pt>
                <c:pt idx="9">
                  <c:v>5092.8999999999996</c:v>
                </c:pt>
                <c:pt idx="10">
                  <c:v>5188.3</c:v>
                </c:pt>
                <c:pt idx="11">
                  <c:v>5268</c:v>
                </c:pt>
                <c:pt idx="12">
                  <c:v>5242.5</c:v>
                </c:pt>
                <c:pt idx="13">
                  <c:v>5124.5</c:v>
                </c:pt>
                <c:pt idx="14">
                  <c:v>5301.5</c:v>
                </c:pt>
                <c:pt idx="15">
                  <c:v>5310.4</c:v>
                </c:pt>
                <c:pt idx="16">
                  <c:v>5421.6</c:v>
                </c:pt>
                <c:pt idx="17">
                  <c:v>5560</c:v>
                </c:pt>
                <c:pt idx="18">
                  <c:v>5703.5</c:v>
                </c:pt>
                <c:pt idx="19">
                  <c:v>5788.3</c:v>
                </c:pt>
                <c:pt idx="20">
                  <c:v>5866.7</c:v>
                </c:pt>
                <c:pt idx="21">
                  <c:v>6036.9</c:v>
                </c:pt>
                <c:pt idx="22">
                  <c:v>6042.6</c:v>
                </c:pt>
                <c:pt idx="23">
                  <c:v>6082.7</c:v>
                </c:pt>
                <c:pt idx="24">
                  <c:v>6001.6</c:v>
                </c:pt>
                <c:pt idx="25">
                  <c:v>5852.2</c:v>
                </c:pt>
                <c:pt idx="26">
                  <c:v>5877.6</c:v>
                </c:pt>
                <c:pt idx="27">
                  <c:v>5970.3</c:v>
                </c:pt>
                <c:pt idx="28">
                  <c:v>5952.4</c:v>
                </c:pt>
                <c:pt idx="29">
                  <c:v>6027.9</c:v>
                </c:pt>
                <c:pt idx="30">
                  <c:v>6042.6</c:v>
                </c:pt>
                <c:pt idx="31">
                  <c:v>6010</c:v>
                </c:pt>
                <c:pt idx="32">
                  <c:v>6082.3</c:v>
                </c:pt>
                <c:pt idx="33">
                  <c:v>6083.9</c:v>
                </c:pt>
                <c:pt idx="34">
                  <c:v>6074</c:v>
                </c:pt>
                <c:pt idx="35">
                  <c:v>6000.8</c:v>
                </c:pt>
                <c:pt idx="36">
                  <c:v>6319.1</c:v>
                </c:pt>
                <c:pt idx="37">
                  <c:v>6402.6</c:v>
                </c:pt>
                <c:pt idx="38">
                  <c:v>6453.2</c:v>
                </c:pt>
                <c:pt idx="39">
                  <c:v>6443.3</c:v>
                </c:pt>
                <c:pt idx="40">
                  <c:v>6414.1</c:v>
                </c:pt>
                <c:pt idx="41">
                  <c:v>6362.2</c:v>
                </c:pt>
                <c:pt idx="42">
                  <c:v>6212.7</c:v>
                </c:pt>
                <c:pt idx="43">
                  <c:v>6213.9</c:v>
                </c:pt>
                <c:pt idx="44">
                  <c:v>6056.3</c:v>
                </c:pt>
                <c:pt idx="45">
                  <c:v>5838.6</c:v>
                </c:pt>
                <c:pt idx="46">
                  <c:v>5658</c:v>
                </c:pt>
                <c:pt idx="47">
                  <c:v>5457.7</c:v>
                </c:pt>
              </c:numCache>
            </c:numRef>
          </c:val>
          <c:extLst>
            <c:ext xmlns:c16="http://schemas.microsoft.com/office/drawing/2014/chart" uri="{C3380CC4-5D6E-409C-BE32-E72D297353CC}">
              <c16:uniqueId val="{00000001-A014-4D71-9CBA-1404FDB4AEE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617</c:v>
                </c:pt>
                <c:pt idx="1">
                  <c:v>616</c:v>
                </c:pt>
                <c:pt idx="2">
                  <c:v>614.20000000000005</c:v>
                </c:pt>
                <c:pt idx="3">
                  <c:v>623.29999999999995</c:v>
                </c:pt>
                <c:pt idx="4">
                  <c:v>622.4</c:v>
                </c:pt>
                <c:pt idx="5">
                  <c:v>616.9</c:v>
                </c:pt>
                <c:pt idx="6">
                  <c:v>619.6</c:v>
                </c:pt>
                <c:pt idx="7">
                  <c:v>628.29999999999995</c:v>
                </c:pt>
                <c:pt idx="8">
                  <c:v>623.70000000000005</c:v>
                </c:pt>
                <c:pt idx="9">
                  <c:v>623</c:v>
                </c:pt>
                <c:pt idx="10">
                  <c:v>621.20000000000005</c:v>
                </c:pt>
                <c:pt idx="11">
                  <c:v>620.29999999999995</c:v>
                </c:pt>
                <c:pt idx="12">
                  <c:v>688.9</c:v>
                </c:pt>
                <c:pt idx="13">
                  <c:v>801.5</c:v>
                </c:pt>
                <c:pt idx="14">
                  <c:v>933.5</c:v>
                </c:pt>
                <c:pt idx="15">
                  <c:v>996.1</c:v>
                </c:pt>
                <c:pt idx="16">
                  <c:v>1014.7</c:v>
                </c:pt>
                <c:pt idx="17">
                  <c:v>1016.9</c:v>
                </c:pt>
                <c:pt idx="18">
                  <c:v>1039.3</c:v>
                </c:pt>
                <c:pt idx="19">
                  <c:v>1033.5999999999999</c:v>
                </c:pt>
                <c:pt idx="20">
                  <c:v>1041.8</c:v>
                </c:pt>
                <c:pt idx="21">
                  <c:v>1046.2</c:v>
                </c:pt>
                <c:pt idx="22">
                  <c:v>1036.5999999999999</c:v>
                </c:pt>
                <c:pt idx="23">
                  <c:v>1049.0999999999999</c:v>
                </c:pt>
                <c:pt idx="24">
                  <c:v>1044.4000000000001</c:v>
                </c:pt>
                <c:pt idx="25">
                  <c:v>1037.9000000000001</c:v>
                </c:pt>
                <c:pt idx="26">
                  <c:v>1045.3</c:v>
                </c:pt>
                <c:pt idx="27">
                  <c:v>1032.3</c:v>
                </c:pt>
                <c:pt idx="28">
                  <c:v>1047.4000000000001</c:v>
                </c:pt>
                <c:pt idx="29">
                  <c:v>1009.4</c:v>
                </c:pt>
                <c:pt idx="30">
                  <c:v>1009.3</c:v>
                </c:pt>
                <c:pt idx="31">
                  <c:v>948.2</c:v>
                </c:pt>
                <c:pt idx="32">
                  <c:v>830.3</c:v>
                </c:pt>
                <c:pt idx="33">
                  <c:v>705.1</c:v>
                </c:pt>
                <c:pt idx="34">
                  <c:v>627.20000000000005</c:v>
                </c:pt>
                <c:pt idx="35">
                  <c:v>621.9</c:v>
                </c:pt>
                <c:pt idx="36">
                  <c:v>622.20000000000005</c:v>
                </c:pt>
                <c:pt idx="37">
                  <c:v>621.79999999999995</c:v>
                </c:pt>
                <c:pt idx="38">
                  <c:v>618.79999999999995</c:v>
                </c:pt>
                <c:pt idx="39">
                  <c:v>615.70000000000005</c:v>
                </c:pt>
                <c:pt idx="40">
                  <c:v>619.29999999999995</c:v>
                </c:pt>
                <c:pt idx="41">
                  <c:v>619.70000000000005</c:v>
                </c:pt>
                <c:pt idx="42">
                  <c:v>618.79999999999995</c:v>
                </c:pt>
                <c:pt idx="43">
                  <c:v>617.29999999999995</c:v>
                </c:pt>
                <c:pt idx="44">
                  <c:v>616.29999999999995</c:v>
                </c:pt>
                <c:pt idx="45">
                  <c:v>629.20000000000005</c:v>
                </c:pt>
                <c:pt idx="46">
                  <c:v>623.5</c:v>
                </c:pt>
                <c:pt idx="47">
                  <c:v>618.6</c:v>
                </c:pt>
              </c:numCache>
            </c:numRef>
          </c:val>
          <c:extLst>
            <c:ext xmlns:c16="http://schemas.microsoft.com/office/drawing/2014/chart" uri="{C3380CC4-5D6E-409C-BE32-E72D297353CC}">
              <c16:uniqueId val="{00000002-A014-4D71-9CBA-1404FDB4AEE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4566.2</c:v>
                </c:pt>
                <c:pt idx="1">
                  <c:v>4463.8</c:v>
                </c:pt>
                <c:pt idx="2">
                  <c:v>4518.5</c:v>
                </c:pt>
                <c:pt idx="3">
                  <c:v>4482.1000000000004</c:v>
                </c:pt>
                <c:pt idx="4">
                  <c:v>4522.3</c:v>
                </c:pt>
                <c:pt idx="5">
                  <c:v>4508.3</c:v>
                </c:pt>
                <c:pt idx="6">
                  <c:v>4466.3999999999996</c:v>
                </c:pt>
                <c:pt idx="7">
                  <c:v>4505.2</c:v>
                </c:pt>
                <c:pt idx="8">
                  <c:v>4503.1000000000004</c:v>
                </c:pt>
                <c:pt idx="9">
                  <c:v>4626.3</c:v>
                </c:pt>
                <c:pt idx="10">
                  <c:v>4761.8999999999996</c:v>
                </c:pt>
                <c:pt idx="11">
                  <c:v>4790.8999999999996</c:v>
                </c:pt>
                <c:pt idx="12">
                  <c:v>4804.1000000000004</c:v>
                </c:pt>
                <c:pt idx="13">
                  <c:v>4693.6000000000004</c:v>
                </c:pt>
                <c:pt idx="14">
                  <c:v>4790.1000000000004</c:v>
                </c:pt>
                <c:pt idx="15">
                  <c:v>4726.3</c:v>
                </c:pt>
                <c:pt idx="16">
                  <c:v>4695.3</c:v>
                </c:pt>
                <c:pt idx="17">
                  <c:v>4511.3</c:v>
                </c:pt>
                <c:pt idx="18">
                  <c:v>4675.8</c:v>
                </c:pt>
                <c:pt idx="19">
                  <c:v>4676.7</c:v>
                </c:pt>
                <c:pt idx="20">
                  <c:v>4723.7</c:v>
                </c:pt>
                <c:pt idx="21">
                  <c:v>4792.3999999999996</c:v>
                </c:pt>
                <c:pt idx="22">
                  <c:v>4700.2</c:v>
                </c:pt>
                <c:pt idx="23">
                  <c:v>4766.2</c:v>
                </c:pt>
                <c:pt idx="24">
                  <c:v>4772.1000000000004</c:v>
                </c:pt>
                <c:pt idx="25">
                  <c:v>4569.1000000000004</c:v>
                </c:pt>
                <c:pt idx="26">
                  <c:v>4748.2</c:v>
                </c:pt>
                <c:pt idx="27">
                  <c:v>4748.8</c:v>
                </c:pt>
                <c:pt idx="28">
                  <c:v>4700</c:v>
                </c:pt>
                <c:pt idx="29">
                  <c:v>4684.7</c:v>
                </c:pt>
                <c:pt idx="30">
                  <c:v>4685.2</c:v>
                </c:pt>
                <c:pt idx="31">
                  <c:v>4638.8999999999996</c:v>
                </c:pt>
                <c:pt idx="32">
                  <c:v>4684.5</c:v>
                </c:pt>
                <c:pt idx="33">
                  <c:v>4696.8</c:v>
                </c:pt>
                <c:pt idx="34">
                  <c:v>4687.3</c:v>
                </c:pt>
                <c:pt idx="35">
                  <c:v>4638.1000000000004</c:v>
                </c:pt>
                <c:pt idx="36">
                  <c:v>4795.8</c:v>
                </c:pt>
                <c:pt idx="37">
                  <c:v>4821.3</c:v>
                </c:pt>
                <c:pt idx="38">
                  <c:v>4825.1000000000004</c:v>
                </c:pt>
                <c:pt idx="39">
                  <c:v>4811.6000000000004</c:v>
                </c:pt>
                <c:pt idx="40">
                  <c:v>4822</c:v>
                </c:pt>
                <c:pt idx="41">
                  <c:v>4823.8</c:v>
                </c:pt>
                <c:pt idx="42">
                  <c:v>4794.1000000000004</c:v>
                </c:pt>
                <c:pt idx="43">
                  <c:v>4811.2</c:v>
                </c:pt>
                <c:pt idx="44">
                  <c:v>4785.3</c:v>
                </c:pt>
                <c:pt idx="45">
                  <c:v>4820.8999999999996</c:v>
                </c:pt>
                <c:pt idx="46">
                  <c:v>4797.3999999999996</c:v>
                </c:pt>
                <c:pt idx="47">
                  <c:v>4662</c:v>
                </c:pt>
              </c:numCache>
            </c:numRef>
          </c:val>
          <c:extLst>
            <c:ext xmlns:c16="http://schemas.microsoft.com/office/drawing/2014/chart" uri="{C3380CC4-5D6E-409C-BE32-E72D297353CC}">
              <c16:uniqueId val="{00000000-2B29-4B54-91F3-6E4DE95A572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1467.5</c:v>
                </c:pt>
                <c:pt idx="1">
                  <c:v>1547.8</c:v>
                </c:pt>
                <c:pt idx="2">
                  <c:v>1390.1</c:v>
                </c:pt>
                <c:pt idx="3">
                  <c:v>1356</c:v>
                </c:pt>
                <c:pt idx="4">
                  <c:v>1374.2</c:v>
                </c:pt>
                <c:pt idx="5">
                  <c:v>1377.1</c:v>
                </c:pt>
                <c:pt idx="6">
                  <c:v>1373.3</c:v>
                </c:pt>
                <c:pt idx="7">
                  <c:v>1366.9</c:v>
                </c:pt>
                <c:pt idx="8">
                  <c:v>1378</c:v>
                </c:pt>
                <c:pt idx="9">
                  <c:v>1385.5</c:v>
                </c:pt>
                <c:pt idx="10">
                  <c:v>1375.8</c:v>
                </c:pt>
                <c:pt idx="11">
                  <c:v>1454.9</c:v>
                </c:pt>
                <c:pt idx="12">
                  <c:v>1485.7</c:v>
                </c:pt>
                <c:pt idx="13">
                  <c:v>1465.2</c:v>
                </c:pt>
                <c:pt idx="14">
                  <c:v>1543.1</c:v>
                </c:pt>
                <c:pt idx="15">
                  <c:v>1615.1</c:v>
                </c:pt>
                <c:pt idx="16">
                  <c:v>1705.8</c:v>
                </c:pt>
                <c:pt idx="17">
                  <c:v>2003.3</c:v>
                </c:pt>
                <c:pt idx="18">
                  <c:v>1998.5</c:v>
                </c:pt>
                <c:pt idx="19">
                  <c:v>2012.3</c:v>
                </c:pt>
                <c:pt idx="20">
                  <c:v>2037.7</c:v>
                </c:pt>
                <c:pt idx="21">
                  <c:v>2135</c:v>
                </c:pt>
                <c:pt idx="22">
                  <c:v>2173.9</c:v>
                </c:pt>
                <c:pt idx="23">
                  <c:v>2119.6</c:v>
                </c:pt>
                <c:pt idx="24">
                  <c:v>2008</c:v>
                </c:pt>
                <c:pt idx="25">
                  <c:v>1996.1</c:v>
                </c:pt>
                <c:pt idx="26">
                  <c:v>1834.8</c:v>
                </c:pt>
                <c:pt idx="27">
                  <c:v>1885.6</c:v>
                </c:pt>
                <c:pt idx="28">
                  <c:v>1872.5</c:v>
                </c:pt>
                <c:pt idx="29">
                  <c:v>1928.9</c:v>
                </c:pt>
                <c:pt idx="30">
                  <c:v>1896.1</c:v>
                </c:pt>
                <c:pt idx="31">
                  <c:v>1866.2</c:v>
                </c:pt>
                <c:pt idx="32">
                  <c:v>1891.5</c:v>
                </c:pt>
                <c:pt idx="33">
                  <c:v>1872.4</c:v>
                </c:pt>
                <c:pt idx="34">
                  <c:v>1880.4</c:v>
                </c:pt>
                <c:pt idx="35">
                  <c:v>1874</c:v>
                </c:pt>
                <c:pt idx="36">
                  <c:v>2067.8000000000002</c:v>
                </c:pt>
                <c:pt idx="37">
                  <c:v>2162</c:v>
                </c:pt>
                <c:pt idx="38">
                  <c:v>2247.1</c:v>
                </c:pt>
                <c:pt idx="39">
                  <c:v>2279.1</c:v>
                </c:pt>
                <c:pt idx="40">
                  <c:v>2286.1</c:v>
                </c:pt>
                <c:pt idx="41">
                  <c:v>2245.1</c:v>
                </c:pt>
                <c:pt idx="42">
                  <c:v>2160.1</c:v>
                </c:pt>
                <c:pt idx="43">
                  <c:v>2190.3000000000002</c:v>
                </c:pt>
                <c:pt idx="44">
                  <c:v>2076.1</c:v>
                </c:pt>
                <c:pt idx="45">
                  <c:v>1894.1</c:v>
                </c:pt>
                <c:pt idx="46">
                  <c:v>1742.3</c:v>
                </c:pt>
                <c:pt idx="47">
                  <c:v>1708.7</c:v>
                </c:pt>
              </c:numCache>
            </c:numRef>
          </c:val>
          <c:extLst>
            <c:ext xmlns:c16="http://schemas.microsoft.com/office/drawing/2014/chart" uri="{C3380CC4-5D6E-409C-BE32-E72D297353CC}">
              <c16:uniqueId val="{00000001-2B29-4B54-91F3-6E4DE95A572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4.7</c:v>
                </c:pt>
                <c:pt idx="12">
                  <c:v>62.8</c:v>
                </c:pt>
                <c:pt idx="13">
                  <c:v>192.4</c:v>
                </c:pt>
                <c:pt idx="14">
                  <c:v>321.2</c:v>
                </c:pt>
                <c:pt idx="15">
                  <c:v>375.8</c:v>
                </c:pt>
                <c:pt idx="16">
                  <c:v>397.4</c:v>
                </c:pt>
                <c:pt idx="17">
                  <c:v>409.9</c:v>
                </c:pt>
                <c:pt idx="18">
                  <c:v>422.2</c:v>
                </c:pt>
                <c:pt idx="19">
                  <c:v>426.3</c:v>
                </c:pt>
                <c:pt idx="20">
                  <c:v>429</c:v>
                </c:pt>
                <c:pt idx="21">
                  <c:v>429.7</c:v>
                </c:pt>
                <c:pt idx="22">
                  <c:v>432</c:v>
                </c:pt>
                <c:pt idx="23">
                  <c:v>432</c:v>
                </c:pt>
                <c:pt idx="24">
                  <c:v>431.4</c:v>
                </c:pt>
                <c:pt idx="25">
                  <c:v>431.2</c:v>
                </c:pt>
                <c:pt idx="26">
                  <c:v>430.6</c:v>
                </c:pt>
                <c:pt idx="27">
                  <c:v>425.2</c:v>
                </c:pt>
                <c:pt idx="28">
                  <c:v>422.2</c:v>
                </c:pt>
                <c:pt idx="29">
                  <c:v>393.5</c:v>
                </c:pt>
                <c:pt idx="30">
                  <c:v>395.5</c:v>
                </c:pt>
                <c:pt idx="31">
                  <c:v>334.5</c:v>
                </c:pt>
                <c:pt idx="32">
                  <c:v>206.6</c:v>
                </c:pt>
                <c:pt idx="33">
                  <c:v>82.7</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B29-4B54-91F3-6E4DE95A572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424.5</c:v>
                </c:pt>
                <c:pt idx="1">
                  <c:v>416.1</c:v>
                </c:pt>
                <c:pt idx="2">
                  <c:v>357.4</c:v>
                </c:pt>
                <c:pt idx="3">
                  <c:v>347.1</c:v>
                </c:pt>
                <c:pt idx="4">
                  <c:v>369.1</c:v>
                </c:pt>
                <c:pt idx="5">
                  <c:v>354.2</c:v>
                </c:pt>
                <c:pt idx="6">
                  <c:v>332.9</c:v>
                </c:pt>
                <c:pt idx="7">
                  <c:v>312.89999999999998</c:v>
                </c:pt>
                <c:pt idx="8">
                  <c:v>266.5</c:v>
                </c:pt>
                <c:pt idx="9">
                  <c:v>257.39999999999998</c:v>
                </c:pt>
                <c:pt idx="10">
                  <c:v>233.4</c:v>
                </c:pt>
                <c:pt idx="11">
                  <c:v>200.5</c:v>
                </c:pt>
                <c:pt idx="12">
                  <c:v>154.9</c:v>
                </c:pt>
                <c:pt idx="13">
                  <c:v>145.4</c:v>
                </c:pt>
                <c:pt idx="14">
                  <c:v>153.1</c:v>
                </c:pt>
                <c:pt idx="15">
                  <c:v>211.5</c:v>
                </c:pt>
                <c:pt idx="16">
                  <c:v>241.7</c:v>
                </c:pt>
                <c:pt idx="17">
                  <c:v>262.39999999999998</c:v>
                </c:pt>
                <c:pt idx="18">
                  <c:v>256.10000000000002</c:v>
                </c:pt>
                <c:pt idx="19">
                  <c:v>309.8</c:v>
                </c:pt>
                <c:pt idx="20">
                  <c:v>356.8</c:v>
                </c:pt>
                <c:pt idx="21">
                  <c:v>368.5</c:v>
                </c:pt>
                <c:pt idx="22">
                  <c:v>431.3</c:v>
                </c:pt>
                <c:pt idx="23">
                  <c:v>498.7</c:v>
                </c:pt>
                <c:pt idx="24">
                  <c:v>511.3</c:v>
                </c:pt>
                <c:pt idx="25">
                  <c:v>553.70000000000005</c:v>
                </c:pt>
                <c:pt idx="26">
                  <c:v>561.4</c:v>
                </c:pt>
                <c:pt idx="27">
                  <c:v>568.70000000000005</c:v>
                </c:pt>
                <c:pt idx="28">
                  <c:v>640.29999999999995</c:v>
                </c:pt>
                <c:pt idx="29">
                  <c:v>670.5</c:v>
                </c:pt>
                <c:pt idx="30">
                  <c:v>722.3</c:v>
                </c:pt>
                <c:pt idx="31">
                  <c:v>760.8</c:v>
                </c:pt>
                <c:pt idx="32">
                  <c:v>777.7</c:v>
                </c:pt>
                <c:pt idx="33">
                  <c:v>784.5</c:v>
                </c:pt>
                <c:pt idx="34">
                  <c:v>791.1</c:v>
                </c:pt>
                <c:pt idx="35">
                  <c:v>778.2</c:v>
                </c:pt>
                <c:pt idx="36">
                  <c:v>734.9</c:v>
                </c:pt>
                <c:pt idx="37">
                  <c:v>681</c:v>
                </c:pt>
                <c:pt idx="38">
                  <c:v>629.1</c:v>
                </c:pt>
                <c:pt idx="39">
                  <c:v>598.70000000000005</c:v>
                </c:pt>
                <c:pt idx="40">
                  <c:v>559.29999999999995</c:v>
                </c:pt>
                <c:pt idx="41">
                  <c:v>545.20000000000005</c:v>
                </c:pt>
                <c:pt idx="42">
                  <c:v>491.3</c:v>
                </c:pt>
                <c:pt idx="43">
                  <c:v>444.1</c:v>
                </c:pt>
                <c:pt idx="44">
                  <c:v>425.5</c:v>
                </c:pt>
                <c:pt idx="45">
                  <c:v>377.5</c:v>
                </c:pt>
                <c:pt idx="46">
                  <c:v>356.8</c:v>
                </c:pt>
                <c:pt idx="47">
                  <c:v>310.5</c:v>
                </c:pt>
              </c:numCache>
            </c:numRef>
          </c:val>
          <c:extLst>
            <c:ext xmlns:c16="http://schemas.microsoft.com/office/drawing/2014/chart" uri="{C3380CC4-5D6E-409C-BE32-E72D297353CC}">
              <c16:uniqueId val="{00000003-2B29-4B54-91F3-6E4DE95A57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323.2</c:v>
                </c:pt>
                <c:pt idx="1">
                  <c:v>322.7</c:v>
                </c:pt>
                <c:pt idx="2">
                  <c:v>330.1</c:v>
                </c:pt>
                <c:pt idx="3">
                  <c:v>334</c:v>
                </c:pt>
                <c:pt idx="4">
                  <c:v>333.9</c:v>
                </c:pt>
                <c:pt idx="5">
                  <c:v>333.3</c:v>
                </c:pt>
                <c:pt idx="6">
                  <c:v>333.2</c:v>
                </c:pt>
                <c:pt idx="7">
                  <c:v>333.3</c:v>
                </c:pt>
                <c:pt idx="8">
                  <c:v>333.1</c:v>
                </c:pt>
                <c:pt idx="9">
                  <c:v>333</c:v>
                </c:pt>
                <c:pt idx="10">
                  <c:v>333.1</c:v>
                </c:pt>
                <c:pt idx="11">
                  <c:v>332.9</c:v>
                </c:pt>
                <c:pt idx="12">
                  <c:v>332.9</c:v>
                </c:pt>
                <c:pt idx="13">
                  <c:v>332.3</c:v>
                </c:pt>
                <c:pt idx="14">
                  <c:v>332.4</c:v>
                </c:pt>
                <c:pt idx="15">
                  <c:v>332.7</c:v>
                </c:pt>
                <c:pt idx="16">
                  <c:v>333.2</c:v>
                </c:pt>
                <c:pt idx="17">
                  <c:v>331.1</c:v>
                </c:pt>
                <c:pt idx="18">
                  <c:v>333.9</c:v>
                </c:pt>
                <c:pt idx="19">
                  <c:v>333.3</c:v>
                </c:pt>
                <c:pt idx="20">
                  <c:v>333.2</c:v>
                </c:pt>
                <c:pt idx="21">
                  <c:v>332.9</c:v>
                </c:pt>
                <c:pt idx="22">
                  <c:v>331.7</c:v>
                </c:pt>
                <c:pt idx="23">
                  <c:v>331.9</c:v>
                </c:pt>
                <c:pt idx="24">
                  <c:v>332.1</c:v>
                </c:pt>
                <c:pt idx="25">
                  <c:v>331.4</c:v>
                </c:pt>
                <c:pt idx="26">
                  <c:v>332.2</c:v>
                </c:pt>
                <c:pt idx="27">
                  <c:v>313.5</c:v>
                </c:pt>
                <c:pt idx="28">
                  <c:v>313.8</c:v>
                </c:pt>
                <c:pt idx="29">
                  <c:v>322.60000000000002</c:v>
                </c:pt>
                <c:pt idx="30">
                  <c:v>331.7</c:v>
                </c:pt>
                <c:pt idx="31">
                  <c:v>329.9</c:v>
                </c:pt>
                <c:pt idx="32">
                  <c:v>329.4</c:v>
                </c:pt>
                <c:pt idx="33">
                  <c:v>329.9</c:v>
                </c:pt>
                <c:pt idx="34">
                  <c:v>330.1</c:v>
                </c:pt>
                <c:pt idx="35">
                  <c:v>326.5</c:v>
                </c:pt>
                <c:pt idx="36">
                  <c:v>332.2</c:v>
                </c:pt>
                <c:pt idx="37">
                  <c:v>331.8</c:v>
                </c:pt>
                <c:pt idx="38">
                  <c:v>331.7</c:v>
                </c:pt>
                <c:pt idx="39">
                  <c:v>332.3</c:v>
                </c:pt>
                <c:pt idx="40">
                  <c:v>331.9</c:v>
                </c:pt>
                <c:pt idx="41">
                  <c:v>333.1</c:v>
                </c:pt>
                <c:pt idx="42">
                  <c:v>332.4</c:v>
                </c:pt>
                <c:pt idx="43">
                  <c:v>332.8</c:v>
                </c:pt>
                <c:pt idx="44">
                  <c:v>331.8</c:v>
                </c:pt>
                <c:pt idx="45">
                  <c:v>332.7</c:v>
                </c:pt>
                <c:pt idx="46">
                  <c:v>332.5</c:v>
                </c:pt>
                <c:pt idx="47">
                  <c:v>331.3</c:v>
                </c:pt>
              </c:numCache>
            </c:numRef>
          </c:val>
          <c:extLst>
            <c:ext xmlns:c16="http://schemas.microsoft.com/office/drawing/2014/chart" uri="{C3380CC4-5D6E-409C-BE32-E72D297353CC}">
              <c16:uniqueId val="{00000000-5331-405F-B73D-02A823C7DC5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46.2</c:v>
                </c:pt>
                <c:pt idx="1">
                  <c:v>45.6</c:v>
                </c:pt>
                <c:pt idx="2">
                  <c:v>46.1</c:v>
                </c:pt>
                <c:pt idx="3">
                  <c:v>46.1</c:v>
                </c:pt>
                <c:pt idx="4">
                  <c:v>46.3</c:v>
                </c:pt>
                <c:pt idx="5">
                  <c:v>46.2</c:v>
                </c:pt>
                <c:pt idx="6">
                  <c:v>46.1</c:v>
                </c:pt>
                <c:pt idx="7">
                  <c:v>46.1</c:v>
                </c:pt>
                <c:pt idx="8">
                  <c:v>46.1</c:v>
                </c:pt>
                <c:pt idx="9">
                  <c:v>46.2</c:v>
                </c:pt>
                <c:pt idx="10">
                  <c:v>46.4</c:v>
                </c:pt>
                <c:pt idx="11">
                  <c:v>46.3</c:v>
                </c:pt>
                <c:pt idx="12">
                  <c:v>46.1</c:v>
                </c:pt>
                <c:pt idx="13">
                  <c:v>46.3</c:v>
                </c:pt>
                <c:pt idx="14">
                  <c:v>46.1</c:v>
                </c:pt>
                <c:pt idx="15">
                  <c:v>46.2</c:v>
                </c:pt>
                <c:pt idx="16">
                  <c:v>45.3</c:v>
                </c:pt>
                <c:pt idx="17">
                  <c:v>44.8</c:v>
                </c:pt>
                <c:pt idx="18">
                  <c:v>44.9</c:v>
                </c:pt>
                <c:pt idx="19">
                  <c:v>45</c:v>
                </c:pt>
                <c:pt idx="20">
                  <c:v>44.4</c:v>
                </c:pt>
                <c:pt idx="21">
                  <c:v>44.3</c:v>
                </c:pt>
                <c:pt idx="22">
                  <c:v>44.5</c:v>
                </c:pt>
                <c:pt idx="23">
                  <c:v>44.3</c:v>
                </c:pt>
                <c:pt idx="24">
                  <c:v>44</c:v>
                </c:pt>
                <c:pt idx="25">
                  <c:v>44.2</c:v>
                </c:pt>
                <c:pt idx="26">
                  <c:v>44.4</c:v>
                </c:pt>
                <c:pt idx="27">
                  <c:v>44.1</c:v>
                </c:pt>
                <c:pt idx="28">
                  <c:v>44.2</c:v>
                </c:pt>
                <c:pt idx="29">
                  <c:v>44.7</c:v>
                </c:pt>
                <c:pt idx="30">
                  <c:v>45.2</c:v>
                </c:pt>
                <c:pt idx="31">
                  <c:v>45.1</c:v>
                </c:pt>
                <c:pt idx="32">
                  <c:v>45.1</c:v>
                </c:pt>
                <c:pt idx="33">
                  <c:v>45.1</c:v>
                </c:pt>
                <c:pt idx="34">
                  <c:v>45.4</c:v>
                </c:pt>
                <c:pt idx="35">
                  <c:v>45.5</c:v>
                </c:pt>
                <c:pt idx="36">
                  <c:v>45.1</c:v>
                </c:pt>
                <c:pt idx="37">
                  <c:v>45.4</c:v>
                </c:pt>
                <c:pt idx="38">
                  <c:v>45.5</c:v>
                </c:pt>
                <c:pt idx="39">
                  <c:v>45.5</c:v>
                </c:pt>
                <c:pt idx="40">
                  <c:v>45.7</c:v>
                </c:pt>
                <c:pt idx="41">
                  <c:v>45.5</c:v>
                </c:pt>
                <c:pt idx="42">
                  <c:v>45.7</c:v>
                </c:pt>
                <c:pt idx="43">
                  <c:v>45.7</c:v>
                </c:pt>
                <c:pt idx="44">
                  <c:v>45.5</c:v>
                </c:pt>
                <c:pt idx="45">
                  <c:v>45.7</c:v>
                </c:pt>
                <c:pt idx="46">
                  <c:v>45.6</c:v>
                </c:pt>
                <c:pt idx="47">
                  <c:v>45.7</c:v>
                </c:pt>
              </c:numCache>
            </c:numRef>
          </c:val>
          <c:extLst>
            <c:ext xmlns:c16="http://schemas.microsoft.com/office/drawing/2014/chart" uri="{C3380CC4-5D6E-409C-BE32-E72D297353CC}">
              <c16:uniqueId val="{00000001-5331-405F-B73D-02A823C7DC5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4.7</c:v>
                </c:pt>
                <c:pt idx="12">
                  <c:v>62.8</c:v>
                </c:pt>
                <c:pt idx="13">
                  <c:v>192.4</c:v>
                </c:pt>
                <c:pt idx="14">
                  <c:v>321.2</c:v>
                </c:pt>
                <c:pt idx="15">
                  <c:v>375.8</c:v>
                </c:pt>
                <c:pt idx="16">
                  <c:v>397.4</c:v>
                </c:pt>
                <c:pt idx="17">
                  <c:v>409.9</c:v>
                </c:pt>
                <c:pt idx="18">
                  <c:v>422.2</c:v>
                </c:pt>
                <c:pt idx="19">
                  <c:v>426.3</c:v>
                </c:pt>
                <c:pt idx="20">
                  <c:v>429</c:v>
                </c:pt>
                <c:pt idx="21">
                  <c:v>429.7</c:v>
                </c:pt>
                <c:pt idx="22">
                  <c:v>432</c:v>
                </c:pt>
                <c:pt idx="23">
                  <c:v>432</c:v>
                </c:pt>
                <c:pt idx="24">
                  <c:v>431.4</c:v>
                </c:pt>
                <c:pt idx="25">
                  <c:v>431.2</c:v>
                </c:pt>
                <c:pt idx="26">
                  <c:v>430.6</c:v>
                </c:pt>
                <c:pt idx="27">
                  <c:v>425.2</c:v>
                </c:pt>
                <c:pt idx="28">
                  <c:v>422.2</c:v>
                </c:pt>
                <c:pt idx="29">
                  <c:v>393.5</c:v>
                </c:pt>
                <c:pt idx="30">
                  <c:v>395.5</c:v>
                </c:pt>
                <c:pt idx="31">
                  <c:v>334.5</c:v>
                </c:pt>
                <c:pt idx="32">
                  <c:v>206.6</c:v>
                </c:pt>
                <c:pt idx="33">
                  <c:v>82.7</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331-405F-B73D-02A823C7DC5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424.5</c:v>
                </c:pt>
                <c:pt idx="1">
                  <c:v>416.1</c:v>
                </c:pt>
                <c:pt idx="2">
                  <c:v>357.4</c:v>
                </c:pt>
                <c:pt idx="3">
                  <c:v>347.1</c:v>
                </c:pt>
                <c:pt idx="4">
                  <c:v>369.1</c:v>
                </c:pt>
                <c:pt idx="5">
                  <c:v>354.2</c:v>
                </c:pt>
                <c:pt idx="6">
                  <c:v>332.9</c:v>
                </c:pt>
                <c:pt idx="7">
                  <c:v>312.89999999999998</c:v>
                </c:pt>
                <c:pt idx="8">
                  <c:v>266.5</c:v>
                </c:pt>
                <c:pt idx="9">
                  <c:v>257.39999999999998</c:v>
                </c:pt>
                <c:pt idx="10">
                  <c:v>233.4</c:v>
                </c:pt>
                <c:pt idx="11">
                  <c:v>200.5</c:v>
                </c:pt>
                <c:pt idx="12">
                  <c:v>154.9</c:v>
                </c:pt>
                <c:pt idx="13">
                  <c:v>145.4</c:v>
                </c:pt>
                <c:pt idx="14">
                  <c:v>153.1</c:v>
                </c:pt>
                <c:pt idx="15">
                  <c:v>211.5</c:v>
                </c:pt>
                <c:pt idx="16">
                  <c:v>241.7</c:v>
                </c:pt>
                <c:pt idx="17">
                  <c:v>262.39999999999998</c:v>
                </c:pt>
                <c:pt idx="18">
                  <c:v>256.10000000000002</c:v>
                </c:pt>
                <c:pt idx="19">
                  <c:v>309.8</c:v>
                </c:pt>
                <c:pt idx="20">
                  <c:v>356.8</c:v>
                </c:pt>
                <c:pt idx="21">
                  <c:v>368.5</c:v>
                </c:pt>
                <c:pt idx="22">
                  <c:v>431.3</c:v>
                </c:pt>
                <c:pt idx="23">
                  <c:v>498.7</c:v>
                </c:pt>
                <c:pt idx="24">
                  <c:v>511.3</c:v>
                </c:pt>
                <c:pt idx="25">
                  <c:v>553.70000000000005</c:v>
                </c:pt>
                <c:pt idx="26">
                  <c:v>561.4</c:v>
                </c:pt>
                <c:pt idx="27">
                  <c:v>568.70000000000005</c:v>
                </c:pt>
                <c:pt idx="28">
                  <c:v>640.29999999999995</c:v>
                </c:pt>
                <c:pt idx="29">
                  <c:v>670.5</c:v>
                </c:pt>
                <c:pt idx="30">
                  <c:v>722.3</c:v>
                </c:pt>
                <c:pt idx="31">
                  <c:v>760.8</c:v>
                </c:pt>
                <c:pt idx="32">
                  <c:v>777.7</c:v>
                </c:pt>
                <c:pt idx="33">
                  <c:v>784.5</c:v>
                </c:pt>
                <c:pt idx="34">
                  <c:v>791.1</c:v>
                </c:pt>
                <c:pt idx="35">
                  <c:v>778.2</c:v>
                </c:pt>
                <c:pt idx="36">
                  <c:v>734.9</c:v>
                </c:pt>
                <c:pt idx="37">
                  <c:v>681</c:v>
                </c:pt>
                <c:pt idx="38">
                  <c:v>629.1</c:v>
                </c:pt>
                <c:pt idx="39">
                  <c:v>598.70000000000005</c:v>
                </c:pt>
                <c:pt idx="40">
                  <c:v>559.29999999999995</c:v>
                </c:pt>
                <c:pt idx="41">
                  <c:v>545.20000000000005</c:v>
                </c:pt>
                <c:pt idx="42">
                  <c:v>491.3</c:v>
                </c:pt>
                <c:pt idx="43">
                  <c:v>444.1</c:v>
                </c:pt>
                <c:pt idx="44">
                  <c:v>425.5</c:v>
                </c:pt>
                <c:pt idx="45">
                  <c:v>377.5</c:v>
                </c:pt>
                <c:pt idx="46">
                  <c:v>356.8</c:v>
                </c:pt>
                <c:pt idx="47">
                  <c:v>310.5</c:v>
                </c:pt>
              </c:numCache>
            </c:numRef>
          </c:val>
          <c:extLst>
            <c:ext xmlns:c16="http://schemas.microsoft.com/office/drawing/2014/chart" uri="{C3380CC4-5D6E-409C-BE32-E72D297353CC}">
              <c16:uniqueId val="{00000003-5331-405F-B73D-02A823C7DC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48.87</c:v>
                </c:pt>
                <c:pt idx="1">
                  <c:v>49.62</c:v>
                </c:pt>
                <c:pt idx="2">
                  <c:v>43.49</c:v>
                </c:pt>
                <c:pt idx="3">
                  <c:v>42.71</c:v>
                </c:pt>
                <c:pt idx="4">
                  <c:v>44.39</c:v>
                </c:pt>
                <c:pt idx="5">
                  <c:v>42.18</c:v>
                </c:pt>
                <c:pt idx="6">
                  <c:v>40.32</c:v>
                </c:pt>
                <c:pt idx="7">
                  <c:v>38.15</c:v>
                </c:pt>
                <c:pt idx="8">
                  <c:v>43.43</c:v>
                </c:pt>
                <c:pt idx="9">
                  <c:v>49.92</c:v>
                </c:pt>
                <c:pt idx="10">
                  <c:v>53.56</c:v>
                </c:pt>
                <c:pt idx="11">
                  <c:v>57.35</c:v>
                </c:pt>
                <c:pt idx="12">
                  <c:v>60.76</c:v>
                </c:pt>
                <c:pt idx="13">
                  <c:v>63.38</c:v>
                </c:pt>
                <c:pt idx="14">
                  <c:v>59.34</c:v>
                </c:pt>
                <c:pt idx="15">
                  <c:v>61.3</c:v>
                </c:pt>
                <c:pt idx="16">
                  <c:v>65.040000000000006</c:v>
                </c:pt>
                <c:pt idx="17">
                  <c:v>64.23</c:v>
                </c:pt>
                <c:pt idx="18">
                  <c:v>68.760000000000005</c:v>
                </c:pt>
                <c:pt idx="19">
                  <c:v>66.25</c:v>
                </c:pt>
                <c:pt idx="20">
                  <c:v>69.209999999999994</c:v>
                </c:pt>
                <c:pt idx="21">
                  <c:v>67.430000000000007</c:v>
                </c:pt>
                <c:pt idx="22">
                  <c:v>70.73</c:v>
                </c:pt>
                <c:pt idx="23">
                  <c:v>72.33</c:v>
                </c:pt>
                <c:pt idx="24">
                  <c:v>72.48</c:v>
                </c:pt>
                <c:pt idx="25">
                  <c:v>64.09</c:v>
                </c:pt>
                <c:pt idx="26">
                  <c:v>66.849999999999994</c:v>
                </c:pt>
                <c:pt idx="27">
                  <c:v>65.45</c:v>
                </c:pt>
                <c:pt idx="28">
                  <c:v>67.92</c:v>
                </c:pt>
                <c:pt idx="29">
                  <c:v>69.959999999999994</c:v>
                </c:pt>
                <c:pt idx="30">
                  <c:v>70.23</c:v>
                </c:pt>
                <c:pt idx="31">
                  <c:v>67.37</c:v>
                </c:pt>
                <c:pt idx="32">
                  <c:v>68.91</c:v>
                </c:pt>
                <c:pt idx="33">
                  <c:v>62.75</c:v>
                </c:pt>
                <c:pt idx="34">
                  <c:v>60.17</c:v>
                </c:pt>
                <c:pt idx="35">
                  <c:v>61.49</c:v>
                </c:pt>
                <c:pt idx="36">
                  <c:v>64.099999999999994</c:v>
                </c:pt>
                <c:pt idx="37">
                  <c:v>68.66</c:v>
                </c:pt>
                <c:pt idx="38">
                  <c:v>68.66</c:v>
                </c:pt>
                <c:pt idx="39">
                  <c:v>68.069999999999993</c:v>
                </c:pt>
                <c:pt idx="40">
                  <c:v>69.25</c:v>
                </c:pt>
                <c:pt idx="41">
                  <c:v>68.84</c:v>
                </c:pt>
                <c:pt idx="42">
                  <c:v>63.32</c:v>
                </c:pt>
                <c:pt idx="43">
                  <c:v>64.03</c:v>
                </c:pt>
                <c:pt idx="44">
                  <c:v>57.13</c:v>
                </c:pt>
                <c:pt idx="45">
                  <c:v>53.52</c:v>
                </c:pt>
                <c:pt idx="46">
                  <c:v>52.31</c:v>
                </c:pt>
                <c:pt idx="47">
                  <c:v>41.48</c:v>
                </c:pt>
              </c:numCache>
            </c:numRef>
          </c:val>
          <c:extLst>
            <c:ext xmlns:c16="http://schemas.microsoft.com/office/drawing/2014/chart" uri="{C3380CC4-5D6E-409C-BE32-E72D297353CC}">
              <c16:uniqueId val="{00000000-C4E4-4A72-98C5-6CB2742EA16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49.39</c:v>
                </c:pt>
                <c:pt idx="1">
                  <c:v>49.2</c:v>
                </c:pt>
                <c:pt idx="2">
                  <c:v>43.53</c:v>
                </c:pt>
                <c:pt idx="3">
                  <c:v>43.05</c:v>
                </c:pt>
                <c:pt idx="4">
                  <c:v>44.92</c:v>
                </c:pt>
                <c:pt idx="5">
                  <c:v>42.57</c:v>
                </c:pt>
                <c:pt idx="6">
                  <c:v>40.74</c:v>
                </c:pt>
                <c:pt idx="7">
                  <c:v>38.130000000000003</c:v>
                </c:pt>
                <c:pt idx="8">
                  <c:v>43.34</c:v>
                </c:pt>
                <c:pt idx="9">
                  <c:v>50</c:v>
                </c:pt>
                <c:pt idx="10">
                  <c:v>53.32</c:v>
                </c:pt>
                <c:pt idx="11">
                  <c:v>57.3</c:v>
                </c:pt>
                <c:pt idx="12">
                  <c:v>60.92</c:v>
                </c:pt>
                <c:pt idx="13">
                  <c:v>63.75</c:v>
                </c:pt>
                <c:pt idx="14">
                  <c:v>59.45</c:v>
                </c:pt>
                <c:pt idx="15">
                  <c:v>60.97</c:v>
                </c:pt>
                <c:pt idx="16">
                  <c:v>64.77</c:v>
                </c:pt>
                <c:pt idx="17">
                  <c:v>64.569999999999993</c:v>
                </c:pt>
                <c:pt idx="18">
                  <c:v>69.31</c:v>
                </c:pt>
                <c:pt idx="19">
                  <c:v>65.930000000000007</c:v>
                </c:pt>
                <c:pt idx="20">
                  <c:v>69.56</c:v>
                </c:pt>
                <c:pt idx="21">
                  <c:v>67.61</c:v>
                </c:pt>
                <c:pt idx="22">
                  <c:v>70.72</c:v>
                </c:pt>
                <c:pt idx="23">
                  <c:v>72.790000000000006</c:v>
                </c:pt>
                <c:pt idx="24">
                  <c:v>72.33</c:v>
                </c:pt>
                <c:pt idx="25">
                  <c:v>64.38</c:v>
                </c:pt>
                <c:pt idx="26">
                  <c:v>66.17</c:v>
                </c:pt>
                <c:pt idx="27">
                  <c:v>66.239999999999995</c:v>
                </c:pt>
                <c:pt idx="28">
                  <c:v>68.38</c:v>
                </c:pt>
                <c:pt idx="29">
                  <c:v>70.34</c:v>
                </c:pt>
                <c:pt idx="30">
                  <c:v>69.83</c:v>
                </c:pt>
                <c:pt idx="31">
                  <c:v>66.900000000000006</c:v>
                </c:pt>
                <c:pt idx="32">
                  <c:v>69.900000000000006</c:v>
                </c:pt>
                <c:pt idx="33">
                  <c:v>62.88</c:v>
                </c:pt>
                <c:pt idx="34">
                  <c:v>60.61</c:v>
                </c:pt>
                <c:pt idx="35">
                  <c:v>61.85</c:v>
                </c:pt>
                <c:pt idx="36">
                  <c:v>64.069999999999993</c:v>
                </c:pt>
                <c:pt idx="37">
                  <c:v>68.83</c:v>
                </c:pt>
                <c:pt idx="38">
                  <c:v>68.86</c:v>
                </c:pt>
                <c:pt idx="39">
                  <c:v>68.17</c:v>
                </c:pt>
                <c:pt idx="40">
                  <c:v>70.2</c:v>
                </c:pt>
                <c:pt idx="41">
                  <c:v>68.52</c:v>
                </c:pt>
                <c:pt idx="42">
                  <c:v>63.47</c:v>
                </c:pt>
                <c:pt idx="43">
                  <c:v>64.08</c:v>
                </c:pt>
                <c:pt idx="44">
                  <c:v>56.7</c:v>
                </c:pt>
                <c:pt idx="45">
                  <c:v>53.51</c:v>
                </c:pt>
                <c:pt idx="46">
                  <c:v>51.52</c:v>
                </c:pt>
                <c:pt idx="47">
                  <c:v>41.61</c:v>
                </c:pt>
              </c:numCache>
            </c:numRef>
          </c:val>
          <c:extLst>
            <c:ext xmlns:c16="http://schemas.microsoft.com/office/drawing/2014/chart" uri="{C3380CC4-5D6E-409C-BE32-E72D297353CC}">
              <c16:uniqueId val="{00000001-C4E4-4A72-98C5-6CB2742EA16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45.278199999999998</c:v>
                </c:pt>
                <c:pt idx="1">
                  <c:v>46.751800000000003</c:v>
                </c:pt>
                <c:pt idx="2">
                  <c:v>42.866900000000001</c:v>
                </c:pt>
                <c:pt idx="3">
                  <c:v>43.938600000000001</c:v>
                </c:pt>
                <c:pt idx="4">
                  <c:v>40.991500000000002</c:v>
                </c:pt>
                <c:pt idx="5">
                  <c:v>43.000900000000001</c:v>
                </c:pt>
                <c:pt idx="6">
                  <c:v>42.866900000000001</c:v>
                </c:pt>
                <c:pt idx="7">
                  <c:v>39.651899999999998</c:v>
                </c:pt>
                <c:pt idx="8">
                  <c:v>43.804600000000001</c:v>
                </c:pt>
                <c:pt idx="9">
                  <c:v>46.751800000000003</c:v>
                </c:pt>
                <c:pt idx="10">
                  <c:v>46.349899999999998</c:v>
                </c:pt>
                <c:pt idx="11">
                  <c:v>48.493200000000002</c:v>
                </c:pt>
                <c:pt idx="12">
                  <c:v>51.172400000000003</c:v>
                </c:pt>
                <c:pt idx="13">
                  <c:v>53.315800000000003</c:v>
                </c:pt>
                <c:pt idx="14">
                  <c:v>53.047800000000002</c:v>
                </c:pt>
                <c:pt idx="15">
                  <c:v>53.4497</c:v>
                </c:pt>
                <c:pt idx="16">
                  <c:v>56.396799999999999</c:v>
                </c:pt>
                <c:pt idx="17">
                  <c:v>54.5214</c:v>
                </c:pt>
                <c:pt idx="18">
                  <c:v>60.1477</c:v>
                </c:pt>
                <c:pt idx="19">
                  <c:v>57.468499999999999</c:v>
                </c:pt>
                <c:pt idx="20">
                  <c:v>59.745800000000003</c:v>
                </c:pt>
                <c:pt idx="21">
                  <c:v>57.870399999999997</c:v>
                </c:pt>
                <c:pt idx="22">
                  <c:v>59.879800000000003</c:v>
                </c:pt>
                <c:pt idx="23">
                  <c:v>60.0137</c:v>
                </c:pt>
                <c:pt idx="24">
                  <c:v>60.817500000000003</c:v>
                </c:pt>
                <c:pt idx="25">
                  <c:v>55.459099999999999</c:v>
                </c:pt>
                <c:pt idx="26">
                  <c:v>57.736400000000003</c:v>
                </c:pt>
                <c:pt idx="27">
                  <c:v>54.923299999999998</c:v>
                </c:pt>
                <c:pt idx="28">
                  <c:v>55.860999999999997</c:v>
                </c:pt>
                <c:pt idx="29">
                  <c:v>55.994900000000001</c:v>
                </c:pt>
                <c:pt idx="30">
                  <c:v>56.932600000000001</c:v>
                </c:pt>
                <c:pt idx="31">
                  <c:v>55.057200000000002</c:v>
                </c:pt>
                <c:pt idx="32">
                  <c:v>58.272199999999998</c:v>
                </c:pt>
                <c:pt idx="33">
                  <c:v>54.119500000000002</c:v>
                </c:pt>
                <c:pt idx="34">
                  <c:v>49.564900000000002</c:v>
                </c:pt>
                <c:pt idx="35">
                  <c:v>53.717599999999997</c:v>
                </c:pt>
                <c:pt idx="36">
                  <c:v>55.057200000000002</c:v>
                </c:pt>
                <c:pt idx="37">
                  <c:v>62.424999999999997</c:v>
                </c:pt>
                <c:pt idx="38">
                  <c:v>63.228700000000003</c:v>
                </c:pt>
                <c:pt idx="39">
                  <c:v>62.692900000000002</c:v>
                </c:pt>
                <c:pt idx="40">
                  <c:v>64.300399999999996</c:v>
                </c:pt>
                <c:pt idx="41">
                  <c:v>62.826900000000002</c:v>
                </c:pt>
                <c:pt idx="42">
                  <c:v>57.200600000000001</c:v>
                </c:pt>
                <c:pt idx="43">
                  <c:v>58.004300000000001</c:v>
                </c:pt>
                <c:pt idx="44">
                  <c:v>51.306399999999996</c:v>
                </c:pt>
                <c:pt idx="45">
                  <c:v>51.574300000000001</c:v>
                </c:pt>
                <c:pt idx="46">
                  <c:v>49.162999999999997</c:v>
                </c:pt>
                <c:pt idx="47">
                  <c:v>43.804600000000001</c:v>
                </c:pt>
              </c:numCache>
            </c:numRef>
          </c:val>
          <c:extLst>
            <c:ext xmlns:c16="http://schemas.microsoft.com/office/drawing/2014/chart" uri="{C3380CC4-5D6E-409C-BE32-E72D297353CC}">
              <c16:uniqueId val="{00000002-C4E4-4A72-98C5-6CB2742EA16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44.770400000000002</c:v>
                </c:pt>
                <c:pt idx="1">
                  <c:v>45.479900000000001</c:v>
                </c:pt>
                <c:pt idx="2">
                  <c:v>42.978700000000003</c:v>
                </c:pt>
                <c:pt idx="3">
                  <c:v>43.613799999999998</c:v>
                </c:pt>
                <c:pt idx="4">
                  <c:v>40.720500000000001</c:v>
                </c:pt>
                <c:pt idx="5">
                  <c:v>42.418399999999998</c:v>
                </c:pt>
                <c:pt idx="6">
                  <c:v>42.730600000000003</c:v>
                </c:pt>
                <c:pt idx="7">
                  <c:v>39.832799999999999</c:v>
                </c:pt>
                <c:pt idx="8">
                  <c:v>42.697800000000001</c:v>
                </c:pt>
                <c:pt idx="9">
                  <c:v>46.260399999999997</c:v>
                </c:pt>
                <c:pt idx="10">
                  <c:v>46.182400000000001</c:v>
                </c:pt>
                <c:pt idx="11">
                  <c:v>48.785899999999998</c:v>
                </c:pt>
                <c:pt idx="12">
                  <c:v>51.061799999999998</c:v>
                </c:pt>
                <c:pt idx="13">
                  <c:v>52.666699999999999</c:v>
                </c:pt>
                <c:pt idx="14">
                  <c:v>49.410699999999999</c:v>
                </c:pt>
                <c:pt idx="15">
                  <c:v>52.954599999999999</c:v>
                </c:pt>
                <c:pt idx="16">
                  <c:v>55.4163</c:v>
                </c:pt>
                <c:pt idx="17">
                  <c:v>54.488799999999998</c:v>
                </c:pt>
                <c:pt idx="18">
                  <c:v>59.808900000000001</c:v>
                </c:pt>
                <c:pt idx="19">
                  <c:v>56.255400000000002</c:v>
                </c:pt>
                <c:pt idx="20">
                  <c:v>58.889299999999999</c:v>
                </c:pt>
                <c:pt idx="21">
                  <c:v>57.606499999999997</c:v>
                </c:pt>
                <c:pt idx="22">
                  <c:v>57.929200000000002</c:v>
                </c:pt>
                <c:pt idx="23">
                  <c:v>60.718000000000004</c:v>
                </c:pt>
                <c:pt idx="24">
                  <c:v>60.0289</c:v>
                </c:pt>
                <c:pt idx="25">
                  <c:v>55.138300000000001</c:v>
                </c:pt>
                <c:pt idx="26">
                  <c:v>57.960599999999999</c:v>
                </c:pt>
                <c:pt idx="27">
                  <c:v>55.074300000000001</c:v>
                </c:pt>
                <c:pt idx="28">
                  <c:v>54.741500000000002</c:v>
                </c:pt>
                <c:pt idx="29">
                  <c:v>55.612499999999997</c:v>
                </c:pt>
                <c:pt idx="30">
                  <c:v>55.247</c:v>
                </c:pt>
                <c:pt idx="31">
                  <c:v>53.8172</c:v>
                </c:pt>
                <c:pt idx="32">
                  <c:v>56.656700000000001</c:v>
                </c:pt>
                <c:pt idx="33">
                  <c:v>53.332599999999999</c:v>
                </c:pt>
                <c:pt idx="34">
                  <c:v>49.461300000000001</c:v>
                </c:pt>
                <c:pt idx="35">
                  <c:v>52.343800000000002</c:v>
                </c:pt>
                <c:pt idx="36">
                  <c:v>54.1434</c:v>
                </c:pt>
                <c:pt idx="37">
                  <c:v>61.372</c:v>
                </c:pt>
                <c:pt idx="38">
                  <c:v>62.068300000000001</c:v>
                </c:pt>
                <c:pt idx="39">
                  <c:v>61.681899999999999</c:v>
                </c:pt>
                <c:pt idx="40">
                  <c:v>63.872999999999998</c:v>
                </c:pt>
                <c:pt idx="41">
                  <c:v>62.590600000000002</c:v>
                </c:pt>
                <c:pt idx="42">
                  <c:v>56.7637</c:v>
                </c:pt>
                <c:pt idx="43">
                  <c:v>57.051299999999998</c:v>
                </c:pt>
                <c:pt idx="44">
                  <c:v>50.839300000000001</c:v>
                </c:pt>
                <c:pt idx="45">
                  <c:v>50.241399999999999</c:v>
                </c:pt>
                <c:pt idx="46">
                  <c:v>49.428100000000001</c:v>
                </c:pt>
                <c:pt idx="47">
                  <c:v>43.023800000000001</c:v>
                </c:pt>
              </c:numCache>
            </c:numRef>
          </c:val>
          <c:extLst>
            <c:ext xmlns:c16="http://schemas.microsoft.com/office/drawing/2014/chart" uri="{C3380CC4-5D6E-409C-BE32-E72D297353CC}">
              <c16:uniqueId val="{00000003-C4E4-4A72-98C5-6CB2742EA16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234.51570000000001</c:v>
                </c:pt>
                <c:pt idx="1">
                  <c:v>258.05540000000002</c:v>
                </c:pt>
                <c:pt idx="2">
                  <c:v>228.19370000000001</c:v>
                </c:pt>
                <c:pt idx="3">
                  <c:v>239.87950000000001</c:v>
                </c:pt>
                <c:pt idx="4">
                  <c:v>203.24080000000001</c:v>
                </c:pt>
                <c:pt idx="5">
                  <c:v>228.67590000000001</c:v>
                </c:pt>
                <c:pt idx="6">
                  <c:v>219.4957</c:v>
                </c:pt>
                <c:pt idx="7">
                  <c:v>209.0478</c:v>
                </c:pt>
                <c:pt idx="8">
                  <c:v>238.5282</c:v>
                </c:pt>
                <c:pt idx="9">
                  <c:v>219.5805</c:v>
                </c:pt>
                <c:pt idx="10">
                  <c:v>201.79820000000001</c:v>
                </c:pt>
                <c:pt idx="11">
                  <c:v>213.37700000000001</c:v>
                </c:pt>
                <c:pt idx="12">
                  <c:v>240.31219999999999</c:v>
                </c:pt>
                <c:pt idx="13">
                  <c:v>269.14940000000001</c:v>
                </c:pt>
                <c:pt idx="14">
                  <c:v>247.63550000000001</c:v>
                </c:pt>
                <c:pt idx="15">
                  <c:v>242.2818</c:v>
                </c:pt>
                <c:pt idx="16">
                  <c:v>267.21370000000002</c:v>
                </c:pt>
                <c:pt idx="17">
                  <c:v>288.16399999999999</c:v>
                </c:pt>
                <c:pt idx="18">
                  <c:v>332.02420000000001</c:v>
                </c:pt>
                <c:pt idx="19">
                  <c:v>317.65350000000001</c:v>
                </c:pt>
                <c:pt idx="20">
                  <c:v>348.06670000000003</c:v>
                </c:pt>
                <c:pt idx="21">
                  <c:v>345.45010000000002</c:v>
                </c:pt>
                <c:pt idx="22">
                  <c:v>374.20710000000003</c:v>
                </c:pt>
                <c:pt idx="23">
                  <c:v>357.79610000000002</c:v>
                </c:pt>
                <c:pt idx="24">
                  <c:v>349.3168</c:v>
                </c:pt>
                <c:pt idx="25">
                  <c:v>306.06889999999999</c:v>
                </c:pt>
                <c:pt idx="26">
                  <c:v>332.0394</c:v>
                </c:pt>
                <c:pt idx="27">
                  <c:v>322.48020000000002</c:v>
                </c:pt>
                <c:pt idx="28">
                  <c:v>336.43430000000001</c:v>
                </c:pt>
                <c:pt idx="29">
                  <c:v>355.01429999999999</c:v>
                </c:pt>
                <c:pt idx="30">
                  <c:v>365.43369999999999</c:v>
                </c:pt>
                <c:pt idx="31">
                  <c:v>349.26749999999998</c:v>
                </c:pt>
                <c:pt idx="32">
                  <c:v>373.99799999999999</c:v>
                </c:pt>
                <c:pt idx="33">
                  <c:v>339.1465</c:v>
                </c:pt>
                <c:pt idx="34">
                  <c:v>298.5378</c:v>
                </c:pt>
                <c:pt idx="35">
                  <c:v>316.71960000000001</c:v>
                </c:pt>
                <c:pt idx="36">
                  <c:v>367.6918</c:v>
                </c:pt>
                <c:pt idx="37">
                  <c:v>399.5215</c:v>
                </c:pt>
                <c:pt idx="38">
                  <c:v>404.40289999999999</c:v>
                </c:pt>
                <c:pt idx="39">
                  <c:v>400.09120000000001</c:v>
                </c:pt>
                <c:pt idx="40">
                  <c:v>408.68310000000002</c:v>
                </c:pt>
                <c:pt idx="41">
                  <c:v>408.0401</c:v>
                </c:pt>
                <c:pt idx="42">
                  <c:v>365.86309999999997</c:v>
                </c:pt>
                <c:pt idx="43">
                  <c:v>367.45490000000001</c:v>
                </c:pt>
                <c:pt idx="44">
                  <c:v>313.34109999999998</c:v>
                </c:pt>
                <c:pt idx="45">
                  <c:v>291.17880000000002</c:v>
                </c:pt>
                <c:pt idx="46">
                  <c:v>271.36900000000003</c:v>
                </c:pt>
                <c:pt idx="47">
                  <c:v>227.34379999999999</c:v>
                </c:pt>
              </c:numCache>
            </c:numRef>
          </c:val>
          <c:extLst>
            <c:ext xmlns:c16="http://schemas.microsoft.com/office/drawing/2014/chart" uri="{C3380CC4-5D6E-409C-BE32-E72D297353CC}">
              <c16:uniqueId val="{00000004-C4E4-4A72-98C5-6CB2742EA16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205.4734</c:v>
                </c:pt>
                <c:pt idx="1">
                  <c:v>203.89169999999999</c:v>
                </c:pt>
                <c:pt idx="2">
                  <c:v>204.7</c:v>
                </c:pt>
                <c:pt idx="3">
                  <c:v>204.54089999999999</c:v>
                </c:pt>
                <c:pt idx="4">
                  <c:v>205.13130000000001</c:v>
                </c:pt>
                <c:pt idx="5">
                  <c:v>206.00880000000001</c:v>
                </c:pt>
                <c:pt idx="6">
                  <c:v>202.5505</c:v>
                </c:pt>
                <c:pt idx="7">
                  <c:v>206.1026</c:v>
                </c:pt>
                <c:pt idx="8">
                  <c:v>204.77520000000001</c:v>
                </c:pt>
                <c:pt idx="9">
                  <c:v>213.1207</c:v>
                </c:pt>
                <c:pt idx="10">
                  <c:v>216.8449</c:v>
                </c:pt>
                <c:pt idx="11">
                  <c:v>218.96209999999999</c:v>
                </c:pt>
                <c:pt idx="12">
                  <c:v>214.28229999999999</c:v>
                </c:pt>
                <c:pt idx="13">
                  <c:v>194.52170000000001</c:v>
                </c:pt>
                <c:pt idx="14">
                  <c:v>175.3374</c:v>
                </c:pt>
                <c:pt idx="15">
                  <c:v>165.13839999999999</c:v>
                </c:pt>
                <c:pt idx="16">
                  <c:v>164.3544</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180.5506</c:v>
                </c:pt>
                <c:pt idx="33">
                  <c:v>190.5444</c:v>
                </c:pt>
                <c:pt idx="34">
                  <c:v>207.041</c:v>
                </c:pt>
                <c:pt idx="35">
                  <c:v>216.24019999999999</c:v>
                </c:pt>
                <c:pt idx="36">
                  <c:v>215.49539999999999</c:v>
                </c:pt>
                <c:pt idx="37">
                  <c:v>224.85059999999999</c:v>
                </c:pt>
                <c:pt idx="38">
                  <c:v>232.2166</c:v>
                </c:pt>
                <c:pt idx="39">
                  <c:v>233.36359999999999</c:v>
                </c:pt>
                <c:pt idx="40">
                  <c:v>232.11449999999999</c:v>
                </c:pt>
                <c:pt idx="41">
                  <c:v>229.66990000000001</c:v>
                </c:pt>
                <c:pt idx="42">
                  <c:v>236.1969</c:v>
                </c:pt>
                <c:pt idx="43">
                  <c:v>230.4623</c:v>
                </c:pt>
                <c:pt idx="44">
                  <c:v>225.49610000000001</c:v>
                </c:pt>
                <c:pt idx="45">
                  <c:v>218.09299999999999</c:v>
                </c:pt>
                <c:pt idx="46">
                  <c:v>219.4239</c:v>
                </c:pt>
                <c:pt idx="47">
                  <c:v>220.28360000000001</c:v>
                </c:pt>
              </c:numCache>
            </c:numRef>
          </c:val>
          <c:extLst>
            <c:ext xmlns:c16="http://schemas.microsoft.com/office/drawing/2014/chart" uri="{C3380CC4-5D6E-409C-BE32-E72D297353CC}">
              <c16:uniqueId val="{00000000-0352-4EB6-9DFA-ECDC8C3D14F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205.7413</c:v>
                </c:pt>
                <c:pt idx="1">
                  <c:v>203.26929999999999</c:v>
                </c:pt>
                <c:pt idx="2">
                  <c:v>204.37100000000001</c:v>
                </c:pt>
                <c:pt idx="3">
                  <c:v>204.14330000000001</c:v>
                </c:pt>
                <c:pt idx="4">
                  <c:v>203.0598</c:v>
                </c:pt>
                <c:pt idx="5">
                  <c:v>202.60130000000001</c:v>
                </c:pt>
                <c:pt idx="6">
                  <c:v>200.89959999999999</c:v>
                </c:pt>
                <c:pt idx="7">
                  <c:v>204.48</c:v>
                </c:pt>
                <c:pt idx="8">
                  <c:v>205.8546</c:v>
                </c:pt>
                <c:pt idx="9">
                  <c:v>208.7764</c:v>
                </c:pt>
                <c:pt idx="10">
                  <c:v>216.74379999999999</c:v>
                </c:pt>
                <c:pt idx="11">
                  <c:v>216.25550000000001</c:v>
                </c:pt>
                <c:pt idx="12">
                  <c:v>211.25489999999999</c:v>
                </c:pt>
                <c:pt idx="13">
                  <c:v>194.3126</c:v>
                </c:pt>
                <c:pt idx="14">
                  <c:v>177.4402</c:v>
                </c:pt>
                <c:pt idx="15">
                  <c:v>164.39</c:v>
                </c:pt>
                <c:pt idx="16">
                  <c:v>163.13890000000001</c:v>
                </c:pt>
                <c:pt idx="17">
                  <c:v>270.12329999999997</c:v>
                </c:pt>
                <c:pt idx="18">
                  <c:v>269.11559999999997</c:v>
                </c:pt>
                <c:pt idx="19">
                  <c:v>274.01389999999998</c:v>
                </c:pt>
                <c:pt idx="20">
                  <c:v>271.03960000000001</c:v>
                </c:pt>
                <c:pt idx="21">
                  <c:v>274.35570000000001</c:v>
                </c:pt>
                <c:pt idx="22">
                  <c:v>282.55520000000001</c:v>
                </c:pt>
                <c:pt idx="23">
                  <c:v>270.29950000000002</c:v>
                </c:pt>
                <c:pt idx="24">
                  <c:v>261.37520000000001</c:v>
                </c:pt>
                <c:pt idx="25">
                  <c:v>253.0121</c:v>
                </c:pt>
                <c:pt idx="26">
                  <c:v>248.39070000000001</c:v>
                </c:pt>
                <c:pt idx="27">
                  <c:v>258.38350000000003</c:v>
                </c:pt>
                <c:pt idx="28">
                  <c:v>251.0087</c:v>
                </c:pt>
                <c:pt idx="29">
                  <c:v>259.45830000000001</c:v>
                </c:pt>
                <c:pt idx="30">
                  <c:v>260.76280000000003</c:v>
                </c:pt>
                <c:pt idx="31">
                  <c:v>273.49119999999999</c:v>
                </c:pt>
                <c:pt idx="32">
                  <c:v>179.33969999999999</c:v>
                </c:pt>
                <c:pt idx="33">
                  <c:v>189.59989999999999</c:v>
                </c:pt>
                <c:pt idx="34">
                  <c:v>206.75399999999999</c:v>
                </c:pt>
                <c:pt idx="35">
                  <c:v>216.86189999999999</c:v>
                </c:pt>
                <c:pt idx="36">
                  <c:v>214.7595</c:v>
                </c:pt>
                <c:pt idx="37">
                  <c:v>223.0094</c:v>
                </c:pt>
                <c:pt idx="38">
                  <c:v>229.5335</c:v>
                </c:pt>
                <c:pt idx="39">
                  <c:v>229.59479999999999</c:v>
                </c:pt>
                <c:pt idx="40">
                  <c:v>231.06460000000001</c:v>
                </c:pt>
                <c:pt idx="41">
                  <c:v>228.965</c:v>
                </c:pt>
                <c:pt idx="42">
                  <c:v>231.33760000000001</c:v>
                </c:pt>
                <c:pt idx="43">
                  <c:v>230.55709999999999</c:v>
                </c:pt>
                <c:pt idx="44">
                  <c:v>225.06209999999999</c:v>
                </c:pt>
                <c:pt idx="45">
                  <c:v>218.7029</c:v>
                </c:pt>
                <c:pt idx="46">
                  <c:v>218.3424</c:v>
                </c:pt>
                <c:pt idx="47">
                  <c:v>220.75229999999999</c:v>
                </c:pt>
              </c:numCache>
            </c:numRef>
          </c:val>
          <c:extLst>
            <c:ext xmlns:c16="http://schemas.microsoft.com/office/drawing/2014/chart" uri="{C3380CC4-5D6E-409C-BE32-E72D297353CC}">
              <c16:uniqueId val="{00000001-0352-4EB6-9DFA-ECDC8C3D14F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377.72230000000002</c:v>
                </c:pt>
                <c:pt idx="1">
                  <c:v>372.4631</c:v>
                </c:pt>
                <c:pt idx="2">
                  <c:v>360.6669</c:v>
                </c:pt>
                <c:pt idx="3">
                  <c:v>359.44310000000002</c:v>
                </c:pt>
                <c:pt idx="4">
                  <c:v>361.43720000000002</c:v>
                </c:pt>
                <c:pt idx="5">
                  <c:v>364.46539999999999</c:v>
                </c:pt>
                <c:pt idx="6">
                  <c:v>353.97910000000002</c:v>
                </c:pt>
                <c:pt idx="7">
                  <c:v>366.04770000000002</c:v>
                </c:pt>
                <c:pt idx="8">
                  <c:v>360.95650000000001</c:v>
                </c:pt>
                <c:pt idx="9">
                  <c:v>369.81380000000001</c:v>
                </c:pt>
                <c:pt idx="10">
                  <c:v>372.73340000000002</c:v>
                </c:pt>
                <c:pt idx="11">
                  <c:v>368.06580000000002</c:v>
                </c:pt>
                <c:pt idx="12">
                  <c:v>351.05869999999999</c:v>
                </c:pt>
                <c:pt idx="13">
                  <c:v>285.93090000000001</c:v>
                </c:pt>
                <c:pt idx="14">
                  <c:v>224.91480000000001</c:v>
                </c:pt>
                <c:pt idx="15">
                  <c:v>199.56970000000001</c:v>
                </c:pt>
                <c:pt idx="16">
                  <c:v>201.66640000000001</c:v>
                </c:pt>
                <c:pt idx="17">
                  <c:v>239.98150000000001</c:v>
                </c:pt>
                <c:pt idx="18">
                  <c:v>228.608</c:v>
                </c:pt>
                <c:pt idx="19">
                  <c:v>240.4265</c:v>
                </c:pt>
                <c:pt idx="20">
                  <c:v>233.94739999999999</c:v>
                </c:pt>
                <c:pt idx="21">
                  <c:v>240.15029999999999</c:v>
                </c:pt>
                <c:pt idx="22">
                  <c:v>256.71589999999998</c:v>
                </c:pt>
                <c:pt idx="23">
                  <c:v>250.42580000000001</c:v>
                </c:pt>
                <c:pt idx="24">
                  <c:v>230.8647</c:v>
                </c:pt>
                <c:pt idx="25">
                  <c:v>234.52109999999999</c:v>
                </c:pt>
                <c:pt idx="26">
                  <c:v>224.6525</c:v>
                </c:pt>
                <c:pt idx="27">
                  <c:v>244.80260000000001</c:v>
                </c:pt>
                <c:pt idx="28">
                  <c:v>244.92009999999999</c:v>
                </c:pt>
                <c:pt idx="29">
                  <c:v>262.84019999999998</c:v>
                </c:pt>
                <c:pt idx="30">
                  <c:v>264.98289999999997</c:v>
                </c:pt>
                <c:pt idx="31">
                  <c:v>303.13310000000001</c:v>
                </c:pt>
                <c:pt idx="32">
                  <c:v>310.82440000000003</c:v>
                </c:pt>
                <c:pt idx="33">
                  <c:v>360.67340000000002</c:v>
                </c:pt>
                <c:pt idx="34">
                  <c:v>398.73779999999999</c:v>
                </c:pt>
                <c:pt idx="35">
                  <c:v>430.9701</c:v>
                </c:pt>
                <c:pt idx="36">
                  <c:v>430.45359999999999</c:v>
                </c:pt>
                <c:pt idx="37">
                  <c:v>443.09030000000001</c:v>
                </c:pt>
                <c:pt idx="38">
                  <c:v>452.26940000000002</c:v>
                </c:pt>
                <c:pt idx="39">
                  <c:v>442.37020000000001</c:v>
                </c:pt>
                <c:pt idx="40">
                  <c:v>438.63189999999997</c:v>
                </c:pt>
                <c:pt idx="41">
                  <c:v>440.59629999999999</c:v>
                </c:pt>
                <c:pt idx="42">
                  <c:v>430.91539999999998</c:v>
                </c:pt>
                <c:pt idx="43">
                  <c:v>426.7663</c:v>
                </c:pt>
                <c:pt idx="44">
                  <c:v>407.57799999999997</c:v>
                </c:pt>
                <c:pt idx="45">
                  <c:v>388.66950000000003</c:v>
                </c:pt>
                <c:pt idx="46">
                  <c:v>385.63220000000001</c:v>
                </c:pt>
                <c:pt idx="47">
                  <c:v>386.7681</c:v>
                </c:pt>
              </c:numCache>
            </c:numRef>
          </c:val>
          <c:extLst>
            <c:ext xmlns:c16="http://schemas.microsoft.com/office/drawing/2014/chart" uri="{C3380CC4-5D6E-409C-BE32-E72D297353CC}">
              <c16:uniqueId val="{00000002-0352-4EB6-9DFA-ECDC8C3D14F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320.06599999999997</c:v>
                </c:pt>
                <c:pt idx="1">
                  <c:v>316.62569999999999</c:v>
                </c:pt>
                <c:pt idx="2">
                  <c:v>304.17590000000001</c:v>
                </c:pt>
                <c:pt idx="3">
                  <c:v>304.29000000000002</c:v>
                </c:pt>
                <c:pt idx="4">
                  <c:v>305.8981</c:v>
                </c:pt>
                <c:pt idx="5">
                  <c:v>307.72219999999999</c:v>
                </c:pt>
                <c:pt idx="6">
                  <c:v>304.88170000000002</c:v>
                </c:pt>
                <c:pt idx="7">
                  <c:v>307.58319999999998</c:v>
                </c:pt>
                <c:pt idx="8">
                  <c:v>312.30970000000002</c:v>
                </c:pt>
                <c:pt idx="9">
                  <c:v>314.87099999999998</c:v>
                </c:pt>
                <c:pt idx="10">
                  <c:v>318.2405</c:v>
                </c:pt>
                <c:pt idx="11">
                  <c:v>311.43630000000002</c:v>
                </c:pt>
                <c:pt idx="12">
                  <c:v>298.87189999999998</c:v>
                </c:pt>
                <c:pt idx="13">
                  <c:v>249.3903</c:v>
                </c:pt>
                <c:pt idx="14">
                  <c:v>202.73079999999999</c:v>
                </c:pt>
                <c:pt idx="15">
                  <c:v>183.1146</c:v>
                </c:pt>
                <c:pt idx="16">
                  <c:v>181.7474</c:v>
                </c:pt>
                <c:pt idx="17">
                  <c:v>211.3801</c:v>
                </c:pt>
                <c:pt idx="18">
                  <c:v>210.99529999999999</c:v>
                </c:pt>
                <c:pt idx="19">
                  <c:v>205.26009999999999</c:v>
                </c:pt>
                <c:pt idx="20">
                  <c:v>200.88659999999999</c:v>
                </c:pt>
                <c:pt idx="21">
                  <c:v>205.41569999999999</c:v>
                </c:pt>
                <c:pt idx="22">
                  <c:v>219.39060000000001</c:v>
                </c:pt>
                <c:pt idx="23">
                  <c:v>215.816</c:v>
                </c:pt>
                <c:pt idx="24">
                  <c:v>202.72280000000001</c:v>
                </c:pt>
                <c:pt idx="25">
                  <c:v>199.74359999999999</c:v>
                </c:pt>
                <c:pt idx="26">
                  <c:v>192.8614</c:v>
                </c:pt>
                <c:pt idx="27">
                  <c:v>204.37809999999999</c:v>
                </c:pt>
                <c:pt idx="28">
                  <c:v>207.14660000000001</c:v>
                </c:pt>
                <c:pt idx="29">
                  <c:v>222.90299999999999</c:v>
                </c:pt>
                <c:pt idx="30">
                  <c:v>220.36080000000001</c:v>
                </c:pt>
                <c:pt idx="31">
                  <c:v>255.27889999999999</c:v>
                </c:pt>
                <c:pt idx="32">
                  <c:v>258.77229999999997</c:v>
                </c:pt>
                <c:pt idx="33">
                  <c:v>295.48110000000003</c:v>
                </c:pt>
                <c:pt idx="34">
                  <c:v>328.87670000000003</c:v>
                </c:pt>
                <c:pt idx="35">
                  <c:v>348.65289999999999</c:v>
                </c:pt>
                <c:pt idx="36">
                  <c:v>346.9051</c:v>
                </c:pt>
                <c:pt idx="37">
                  <c:v>367.55419999999998</c:v>
                </c:pt>
                <c:pt idx="38">
                  <c:v>371.61360000000002</c:v>
                </c:pt>
                <c:pt idx="39">
                  <c:v>366.47739999999999</c:v>
                </c:pt>
                <c:pt idx="40">
                  <c:v>362.20859999999999</c:v>
                </c:pt>
                <c:pt idx="41">
                  <c:v>356.96820000000002</c:v>
                </c:pt>
                <c:pt idx="42">
                  <c:v>354.56889999999999</c:v>
                </c:pt>
                <c:pt idx="43">
                  <c:v>354.17070000000001</c:v>
                </c:pt>
                <c:pt idx="44">
                  <c:v>336.52749999999997</c:v>
                </c:pt>
                <c:pt idx="45">
                  <c:v>330.25450000000001</c:v>
                </c:pt>
                <c:pt idx="46">
                  <c:v>323.38119999999998</c:v>
                </c:pt>
                <c:pt idx="47">
                  <c:v>329.27249999999998</c:v>
                </c:pt>
              </c:numCache>
            </c:numRef>
          </c:val>
          <c:extLst>
            <c:ext xmlns:c16="http://schemas.microsoft.com/office/drawing/2014/chart" uri="{C3380CC4-5D6E-409C-BE32-E72D297353CC}">
              <c16:uniqueId val="{00000003-0352-4EB6-9DFA-ECDC8C3D14F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6458.2</c:v>
                </c:pt>
                <c:pt idx="1">
                  <c:v>6427.7</c:v>
                </c:pt>
                <c:pt idx="2">
                  <c:v>6266</c:v>
                </c:pt>
                <c:pt idx="3">
                  <c:v>6185.2</c:v>
                </c:pt>
                <c:pt idx="4">
                  <c:v>6265.6</c:v>
                </c:pt>
                <c:pt idx="5">
                  <c:v>6239.6</c:v>
                </c:pt>
                <c:pt idx="6">
                  <c:v>6172.6</c:v>
                </c:pt>
                <c:pt idx="7">
                  <c:v>6185</c:v>
                </c:pt>
                <c:pt idx="8">
                  <c:v>6147.6</c:v>
                </c:pt>
                <c:pt idx="9">
                  <c:v>6269.2</c:v>
                </c:pt>
                <c:pt idx="10">
                  <c:v>6371.1</c:v>
                </c:pt>
                <c:pt idx="11">
                  <c:v>6451</c:v>
                </c:pt>
                <c:pt idx="12">
                  <c:v>6507.5</c:v>
                </c:pt>
                <c:pt idx="13">
                  <c:v>6496.6</c:v>
                </c:pt>
                <c:pt idx="14">
                  <c:v>6807.5</c:v>
                </c:pt>
                <c:pt idx="15">
                  <c:v>6928.7</c:v>
                </c:pt>
                <c:pt idx="16">
                  <c:v>7040.2</c:v>
                </c:pt>
                <c:pt idx="17">
                  <c:v>7186.9</c:v>
                </c:pt>
                <c:pt idx="18">
                  <c:v>7352.6</c:v>
                </c:pt>
                <c:pt idx="19">
                  <c:v>7425.1</c:v>
                </c:pt>
                <c:pt idx="20">
                  <c:v>7547.2</c:v>
                </c:pt>
                <c:pt idx="21">
                  <c:v>7725.6</c:v>
                </c:pt>
                <c:pt idx="22">
                  <c:v>7737.4</c:v>
                </c:pt>
                <c:pt idx="23">
                  <c:v>7816.5</c:v>
                </c:pt>
                <c:pt idx="24">
                  <c:v>7722.8</c:v>
                </c:pt>
                <c:pt idx="25">
                  <c:v>7550.1</c:v>
                </c:pt>
                <c:pt idx="26">
                  <c:v>7575</c:v>
                </c:pt>
                <c:pt idx="27">
                  <c:v>7628.3</c:v>
                </c:pt>
                <c:pt idx="28">
                  <c:v>7635</c:v>
                </c:pt>
                <c:pt idx="29">
                  <c:v>7677.6</c:v>
                </c:pt>
                <c:pt idx="30">
                  <c:v>7699.1</c:v>
                </c:pt>
                <c:pt idx="31">
                  <c:v>7600.4</c:v>
                </c:pt>
                <c:pt idx="32">
                  <c:v>7560.3</c:v>
                </c:pt>
                <c:pt idx="33">
                  <c:v>7436.4</c:v>
                </c:pt>
                <c:pt idx="34">
                  <c:v>7366.6</c:v>
                </c:pt>
                <c:pt idx="35">
                  <c:v>7290.3</c:v>
                </c:pt>
                <c:pt idx="36">
                  <c:v>7598.5</c:v>
                </c:pt>
                <c:pt idx="37">
                  <c:v>7664.3</c:v>
                </c:pt>
                <c:pt idx="38">
                  <c:v>7701.3</c:v>
                </c:pt>
                <c:pt idx="39">
                  <c:v>7689.4</c:v>
                </c:pt>
                <c:pt idx="40">
                  <c:v>7667.4</c:v>
                </c:pt>
                <c:pt idx="41">
                  <c:v>7614.1</c:v>
                </c:pt>
                <c:pt idx="42">
                  <c:v>7445.5</c:v>
                </c:pt>
                <c:pt idx="43">
                  <c:v>7445.6</c:v>
                </c:pt>
                <c:pt idx="44">
                  <c:v>7286.9</c:v>
                </c:pt>
                <c:pt idx="45">
                  <c:v>7092.5</c:v>
                </c:pt>
                <c:pt idx="46">
                  <c:v>6896.5</c:v>
                </c:pt>
                <c:pt idx="47">
                  <c:v>6681.2</c:v>
                </c:pt>
              </c:numCache>
            </c:numRef>
          </c:val>
          <c:smooth val="0"/>
          <c:extLst>
            <c:ext xmlns:c16="http://schemas.microsoft.com/office/drawing/2014/chart" uri="{C3380CC4-5D6E-409C-BE32-E72D297353CC}">
              <c16:uniqueId val="{00000000-06A0-489C-8BEE-F81DF078851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6481.3710300000002</c:v>
                </c:pt>
                <c:pt idx="1">
                  <c:v>6345.6362799999997</c:v>
                </c:pt>
                <c:pt idx="2">
                  <c:v>6227.7804999999998</c:v>
                </c:pt>
                <c:pt idx="3">
                  <c:v>6220.8350799999998</c:v>
                </c:pt>
                <c:pt idx="4">
                  <c:v>6121.8393299999998</c:v>
                </c:pt>
                <c:pt idx="5">
                  <c:v>6137.4638000000004</c:v>
                </c:pt>
                <c:pt idx="6">
                  <c:v>6114.7366599999996</c:v>
                </c:pt>
                <c:pt idx="7">
                  <c:v>6153.2490600000001</c:v>
                </c:pt>
                <c:pt idx="8">
                  <c:v>6170.6898700000002</c:v>
                </c:pt>
                <c:pt idx="9">
                  <c:v>6195.8889600000002</c:v>
                </c:pt>
                <c:pt idx="10">
                  <c:v>6355.9813299999996</c:v>
                </c:pt>
                <c:pt idx="11">
                  <c:v>6470.0147299999999</c:v>
                </c:pt>
                <c:pt idx="12">
                  <c:v>6596.4811499999996</c:v>
                </c:pt>
                <c:pt idx="13">
                  <c:v>6596.3894499999997</c:v>
                </c:pt>
                <c:pt idx="14">
                  <c:v>6732.4708099999998</c:v>
                </c:pt>
                <c:pt idx="15">
                  <c:v>6863.5351300000002</c:v>
                </c:pt>
                <c:pt idx="16">
                  <c:v>7025.9051600000003</c:v>
                </c:pt>
                <c:pt idx="17">
                  <c:v>7216.1461300000001</c:v>
                </c:pt>
                <c:pt idx="18">
                  <c:v>7404.4210499999999</c:v>
                </c:pt>
                <c:pt idx="19">
                  <c:v>7484.1244200000001</c:v>
                </c:pt>
                <c:pt idx="20">
                  <c:v>7608.5495899999996</c:v>
                </c:pt>
                <c:pt idx="21">
                  <c:v>7732.7475800000002</c:v>
                </c:pt>
                <c:pt idx="22">
                  <c:v>7790.05944</c:v>
                </c:pt>
                <c:pt idx="23">
                  <c:v>7801.9688699999997</c:v>
                </c:pt>
                <c:pt idx="24">
                  <c:v>7658.0487000000003</c:v>
                </c:pt>
                <c:pt idx="25">
                  <c:v>7630.2449200000001</c:v>
                </c:pt>
                <c:pt idx="26">
                  <c:v>7539.18703</c:v>
                </c:pt>
                <c:pt idx="27">
                  <c:v>7617.2385100000001</c:v>
                </c:pt>
                <c:pt idx="28">
                  <c:v>7716.2154099999998</c:v>
                </c:pt>
                <c:pt idx="29">
                  <c:v>7723.96126</c:v>
                </c:pt>
                <c:pt idx="30">
                  <c:v>7721.8375599999999</c:v>
                </c:pt>
                <c:pt idx="31">
                  <c:v>7726.8647000000001</c:v>
                </c:pt>
                <c:pt idx="32">
                  <c:v>7695.6409299999996</c:v>
                </c:pt>
                <c:pt idx="33">
                  <c:v>7497.2822200000001</c:v>
                </c:pt>
                <c:pt idx="34">
                  <c:v>7392.1833900000001</c:v>
                </c:pt>
                <c:pt idx="35">
                  <c:v>7237.3215099999998</c:v>
                </c:pt>
                <c:pt idx="36">
                  <c:v>7529.8484500000004</c:v>
                </c:pt>
                <c:pt idx="37">
                  <c:v>7559.1263499999995</c:v>
                </c:pt>
                <c:pt idx="38">
                  <c:v>7556.7191000000003</c:v>
                </c:pt>
                <c:pt idx="39">
                  <c:v>7519.3666199999998</c:v>
                </c:pt>
                <c:pt idx="40">
                  <c:v>7488.6570599999995</c:v>
                </c:pt>
                <c:pt idx="41">
                  <c:v>7411.6731399999999</c:v>
                </c:pt>
                <c:pt idx="42">
                  <c:v>7333.3671700000004</c:v>
                </c:pt>
                <c:pt idx="43">
                  <c:v>7241.3258100000003</c:v>
                </c:pt>
                <c:pt idx="44">
                  <c:v>7137.9686199999996</c:v>
                </c:pt>
                <c:pt idx="45">
                  <c:v>6931.7800999999999</c:v>
                </c:pt>
                <c:pt idx="46">
                  <c:v>6707.16579</c:v>
                </c:pt>
                <c:pt idx="47">
                  <c:v>6538.5818600000002</c:v>
                </c:pt>
              </c:numCache>
            </c:numRef>
          </c:val>
          <c:smooth val="0"/>
          <c:extLst>
            <c:ext xmlns:c16="http://schemas.microsoft.com/office/drawing/2014/chart" uri="{C3380CC4-5D6E-409C-BE32-E72D297353CC}">
              <c16:uniqueId val="{00000001-06A0-489C-8BEE-F81DF078851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3</c:v>
                </c:pt>
                <c:pt idx="1">
                  <c:v>VIE 4</c:v>
                </c:pt>
                <c:pt idx="2">
                  <c:v>SAB 5</c:v>
                </c:pt>
                <c:pt idx="3">
                  <c:v>DOM 6</c:v>
                </c:pt>
                <c:pt idx="4">
                  <c:v>LUN 7</c:v>
                </c:pt>
                <c:pt idx="5">
                  <c:v>MAR 8</c:v>
                </c:pt>
                <c:pt idx="6">
                  <c:v>MIE 9</c:v>
                </c:pt>
                <c:pt idx="7">
                  <c:v>JUE 10</c:v>
                </c:pt>
              </c:strCache>
            </c:strRef>
          </c:cat>
          <c:val>
            <c:numRef>
              <c:f>COSTO_OPE_EJEC!$C$8:$C$15</c:f>
              <c:numCache>
                <c:formatCode>#,##0.0</c:formatCode>
                <c:ptCount val="8"/>
                <c:pt idx="0">
                  <c:v>5833329.93879</c:v>
                </c:pt>
                <c:pt idx="1">
                  <c:v>5531895.8357100002</c:v>
                </c:pt>
                <c:pt idx="2">
                  <c:v>5203430.3796300003</c:v>
                </c:pt>
                <c:pt idx="3">
                  <c:v>4265656.8192299996</c:v>
                </c:pt>
                <c:pt idx="4">
                  <c:v>4353019.0019399999</c:v>
                </c:pt>
                <c:pt idx="5">
                  <c:v>4798990.1500399997</c:v>
                </c:pt>
                <c:pt idx="6">
                  <c:v>4607759.3772600004</c:v>
                </c:pt>
                <c:pt idx="7">
                  <c:v>4321699.8602600005</c:v>
                </c:pt>
              </c:numCache>
            </c:numRef>
          </c:val>
          <c:extLst>
            <c:ext xmlns:c16="http://schemas.microsoft.com/office/drawing/2014/chart" uri="{C3380CC4-5D6E-409C-BE32-E72D297353CC}">
              <c16:uniqueId val="{00000000-FDF3-407B-992C-B6798A0169F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-2.9663005044730809E-2</c:v>
                </c:pt>
                <c:pt idx="1">
                  <c:v>-3.4365799083699078E-2</c:v>
                </c:pt>
                <c:pt idx="2">
                  <c:v>-8.6600030715855592E-2</c:v>
                </c:pt>
                <c:pt idx="3">
                  <c:v>-0.11180591378958506</c:v>
                </c:pt>
                <c:pt idx="4">
                  <c:v>-5.8537262589827166E-2</c:v>
                </c:pt>
                <c:pt idx="5">
                  <c:v>-8.8866667512578559E-2</c:v>
                </c:pt>
                <c:pt idx="6">
                  <c:v>-9.0386796983213835E-2</c:v>
                </c:pt>
                <c:pt idx="7">
                  <c:v>-6.506763279567096E-2</c:v>
                </c:pt>
              </c:numCache>
            </c:numRef>
          </c:cat>
          <c:val>
            <c:numRef>
              <c:f>COSTO_OPE_EJEC!$D$8:$D$15</c:f>
              <c:numCache>
                <c:formatCode>#,##0.0</c:formatCode>
                <c:ptCount val="8"/>
                <c:pt idx="0">
                  <c:v>6011653.6513780002</c:v>
                </c:pt>
                <c:pt idx="1">
                  <c:v>5728769.5800964003</c:v>
                </c:pt>
                <c:pt idx="2">
                  <c:v>5696770.9159308001</c:v>
                </c:pt>
                <c:pt idx="3">
                  <c:v>4802617.9023887999</c:v>
                </c:pt>
                <c:pt idx="4">
                  <c:v>4623676.3591032</c:v>
                </c:pt>
                <c:pt idx="5">
                  <c:v>5267055.8511327999</c:v>
                </c:pt>
                <c:pt idx="6">
                  <c:v>5065624.9953036001</c:v>
                </c:pt>
                <c:pt idx="7">
                  <c:v>4622473.2524587996</c:v>
                </c:pt>
              </c:numCache>
            </c:numRef>
          </c:val>
          <c:extLst>
            <c:ext xmlns:c16="http://schemas.microsoft.com/office/drawing/2014/chart" uri="{C3380CC4-5D6E-409C-BE32-E72D297353CC}">
              <c16:uniqueId val="{00000001-FDF3-407B-992C-B6798A0169F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5.25</v>
      </c>
    </row>
    <row r="9" spans="1:12" x14ac:dyDescent="0.3">
      <c r="A9" s="1"/>
      <c r="B9" s="4" t="s">
        <v>22</v>
      </c>
      <c r="C9" s="5" t="s">
        <v>30</v>
      </c>
      <c r="D9" s="5" t="s">
        <v>31</v>
      </c>
      <c r="E9" s="5" t="s">
        <v>32</v>
      </c>
      <c r="F9" s="5" t="s">
        <v>33</v>
      </c>
      <c r="G9" s="4" t="s">
        <v>34</v>
      </c>
      <c r="H9" s="4" t="s">
        <v>35</v>
      </c>
      <c r="I9" s="6" t="s">
        <v>36</v>
      </c>
      <c r="J9" s="4"/>
      <c r="K9" s="4" t="s">
        <v>21</v>
      </c>
      <c r="L9" s="4">
        <v>138</v>
      </c>
    </row>
    <row r="10" spans="1:12" x14ac:dyDescent="0.3">
      <c r="A10" s="1"/>
      <c r="B10" s="4" t="s">
        <v>22</v>
      </c>
      <c r="C10" s="5" t="s">
        <v>37</v>
      </c>
      <c r="D10" s="5" t="s">
        <v>38</v>
      </c>
      <c r="E10" s="5" t="s">
        <v>39</v>
      </c>
      <c r="F10" s="5" t="s">
        <v>40</v>
      </c>
      <c r="G10" s="4" t="s">
        <v>41</v>
      </c>
      <c r="H10" s="4" t="s">
        <v>42</v>
      </c>
      <c r="I10" s="6" t="s">
        <v>43</v>
      </c>
      <c r="J10" s="4"/>
      <c r="K10" s="4" t="s">
        <v>21</v>
      </c>
      <c r="L10" s="4">
        <v>13.9</v>
      </c>
    </row>
    <row r="11" spans="1:12" x14ac:dyDescent="0.3">
      <c r="A11" s="1"/>
      <c r="B11" s="4" t="s">
        <v>13</v>
      </c>
      <c r="C11" s="5" t="s">
        <v>44</v>
      </c>
      <c r="D11" s="5" t="s">
        <v>45</v>
      </c>
      <c r="E11" s="5" t="s">
        <v>32</v>
      </c>
      <c r="F11" s="5" t="s">
        <v>46</v>
      </c>
      <c r="G11" s="4" t="s">
        <v>47</v>
      </c>
      <c r="H11" s="4" t="s">
        <v>48</v>
      </c>
      <c r="I11" s="6" t="s">
        <v>49</v>
      </c>
      <c r="J11" s="4"/>
      <c r="K11" s="4" t="s">
        <v>21</v>
      </c>
      <c r="L11" s="4"/>
    </row>
    <row r="12" spans="1:12" x14ac:dyDescent="0.3">
      <c r="A12" s="1"/>
      <c r="B12" s="4" t="s">
        <v>13</v>
      </c>
      <c r="C12" s="5" t="s">
        <v>44</v>
      </c>
      <c r="D12" s="5" t="s">
        <v>45</v>
      </c>
      <c r="E12" s="5" t="s">
        <v>32</v>
      </c>
      <c r="F12" s="5" t="s">
        <v>46</v>
      </c>
      <c r="G12" s="4" t="s">
        <v>50</v>
      </c>
      <c r="H12" s="4" t="s">
        <v>51</v>
      </c>
      <c r="I12" s="6" t="s">
        <v>49</v>
      </c>
      <c r="J12" s="4"/>
      <c r="K12" s="4" t="s">
        <v>21</v>
      </c>
      <c r="L12" s="4"/>
    </row>
    <row r="13" spans="1:12" x14ac:dyDescent="0.3">
      <c r="A13" s="1"/>
      <c r="B13" s="4" t="s">
        <v>13</v>
      </c>
      <c r="C13" s="5" t="s">
        <v>44</v>
      </c>
      <c r="D13" s="5" t="s">
        <v>45</v>
      </c>
      <c r="E13" s="5" t="s">
        <v>32</v>
      </c>
      <c r="F13" s="5" t="s">
        <v>46</v>
      </c>
      <c r="G13" s="4" t="s">
        <v>52</v>
      </c>
      <c r="H13" s="4" t="s">
        <v>53</v>
      </c>
      <c r="I13" s="6" t="s">
        <v>49</v>
      </c>
      <c r="J13" s="4"/>
      <c r="K13" s="4" t="s">
        <v>21</v>
      </c>
      <c r="L13" s="4"/>
    </row>
    <row r="14" spans="1:12" x14ac:dyDescent="0.3">
      <c r="A14" s="1"/>
      <c r="B14" s="4" t="s">
        <v>13</v>
      </c>
      <c r="C14" s="5" t="s">
        <v>54</v>
      </c>
      <c r="D14" s="5" t="s">
        <v>55</v>
      </c>
      <c r="E14" s="5" t="s">
        <v>32</v>
      </c>
      <c r="F14" s="5" t="s">
        <v>56</v>
      </c>
      <c r="G14" s="4" t="s">
        <v>18</v>
      </c>
      <c r="H14" s="4" t="s">
        <v>57</v>
      </c>
      <c r="I14" s="6" t="s">
        <v>58</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59</v>
      </c>
      <c r="C5" s="197"/>
      <c r="D5" s="197"/>
      <c r="E5" s="197"/>
      <c r="F5" s="197"/>
      <c r="G5" s="197"/>
      <c r="H5" s="197"/>
      <c r="I5" s="197"/>
    </row>
    <row r="6" spans="1:9" ht="40.049999999999997" customHeight="1" x14ac:dyDescent="0.3">
      <c r="A6" s="1"/>
      <c r="B6" s="7" t="s">
        <v>60</v>
      </c>
      <c r="C6" s="3" t="s">
        <v>61</v>
      </c>
      <c r="D6" s="3" t="s">
        <v>62</v>
      </c>
      <c r="E6" s="7" t="s">
        <v>3</v>
      </c>
      <c r="F6" s="7" t="s">
        <v>4</v>
      </c>
      <c r="G6" s="7" t="s">
        <v>63</v>
      </c>
      <c r="H6" s="7" t="s">
        <v>6</v>
      </c>
      <c r="I6" s="7" t="s">
        <v>9</v>
      </c>
    </row>
    <row r="7" spans="1:9" x14ac:dyDescent="0.3">
      <c r="A7" s="1"/>
      <c r="B7" s="4" t="s">
        <v>64</v>
      </c>
      <c r="C7" s="4" t="s">
        <v>65</v>
      </c>
      <c r="D7" s="4" t="s">
        <v>66</v>
      </c>
      <c r="E7" s="5" t="s">
        <v>67</v>
      </c>
      <c r="F7" s="5" t="s">
        <v>68</v>
      </c>
      <c r="G7" s="5" t="s">
        <v>69</v>
      </c>
      <c r="H7" s="5" t="s">
        <v>70</v>
      </c>
      <c r="I7" s="5" t="s">
        <v>71</v>
      </c>
    </row>
    <row r="8" spans="1:9" x14ac:dyDescent="0.3">
      <c r="A8" s="1"/>
      <c r="B8" s="4" t="s">
        <v>64</v>
      </c>
      <c r="C8" s="4" t="s">
        <v>65</v>
      </c>
      <c r="D8" s="4" t="s">
        <v>66</v>
      </c>
      <c r="E8" s="5" t="s">
        <v>23</v>
      </c>
      <c r="F8" s="5" t="s">
        <v>72</v>
      </c>
      <c r="G8" s="5" t="s">
        <v>73</v>
      </c>
      <c r="H8" s="5" t="s">
        <v>74</v>
      </c>
      <c r="I8" s="5" t="s">
        <v>75</v>
      </c>
    </row>
    <row r="9" spans="1:9" x14ac:dyDescent="0.3">
      <c r="A9" s="1"/>
      <c r="B9" s="4" t="s">
        <v>64</v>
      </c>
      <c r="C9" s="4" t="s">
        <v>65</v>
      </c>
      <c r="D9" s="4" t="s">
        <v>66</v>
      </c>
      <c r="E9" s="5" t="s">
        <v>23</v>
      </c>
      <c r="F9" s="5" t="s">
        <v>76</v>
      </c>
      <c r="G9" s="5" t="s">
        <v>77</v>
      </c>
      <c r="H9" s="5" t="s">
        <v>78</v>
      </c>
      <c r="I9" s="5" t="s">
        <v>79</v>
      </c>
    </row>
    <row r="10" spans="1:9" x14ac:dyDescent="0.3">
      <c r="A10" s="1"/>
      <c r="B10" s="4" t="s">
        <v>64</v>
      </c>
      <c r="C10" s="4" t="s">
        <v>65</v>
      </c>
      <c r="D10" s="4" t="s">
        <v>66</v>
      </c>
      <c r="E10" s="5" t="s">
        <v>80</v>
      </c>
      <c r="F10" s="5" t="s">
        <v>81</v>
      </c>
      <c r="G10" s="5" t="s">
        <v>82</v>
      </c>
      <c r="H10" s="5" t="s">
        <v>70</v>
      </c>
      <c r="I10" s="5" t="s">
        <v>83</v>
      </c>
    </row>
    <row r="11" spans="1:9" x14ac:dyDescent="0.3">
      <c r="A11" s="1"/>
      <c r="B11" s="4" t="s">
        <v>64</v>
      </c>
      <c r="C11" s="4" t="s">
        <v>65</v>
      </c>
      <c r="D11" s="4" t="s">
        <v>66</v>
      </c>
      <c r="E11" s="5" t="s">
        <v>84</v>
      </c>
      <c r="F11" s="5" t="s">
        <v>85</v>
      </c>
      <c r="G11" s="5" t="s">
        <v>86</v>
      </c>
      <c r="H11" s="5" t="s">
        <v>70</v>
      </c>
      <c r="I11" s="5" t="s">
        <v>87</v>
      </c>
    </row>
    <row r="12" spans="1:9" x14ac:dyDescent="0.3">
      <c r="A12" s="1"/>
      <c r="B12" s="4" t="s">
        <v>64</v>
      </c>
      <c r="C12" s="4" t="s">
        <v>65</v>
      </c>
      <c r="D12" s="4" t="s">
        <v>66</v>
      </c>
      <c r="E12" s="5" t="s">
        <v>84</v>
      </c>
      <c r="F12" s="5" t="s">
        <v>88</v>
      </c>
      <c r="G12" s="5" t="s">
        <v>69</v>
      </c>
      <c r="H12" s="5" t="s">
        <v>70</v>
      </c>
      <c r="I12" s="5" t="s">
        <v>89</v>
      </c>
    </row>
    <row r="13" spans="1:9" x14ac:dyDescent="0.3">
      <c r="A13" s="1"/>
      <c r="B13" s="4" t="s">
        <v>64</v>
      </c>
      <c r="C13" s="4" t="s">
        <v>65</v>
      </c>
      <c r="D13" s="4" t="s">
        <v>66</v>
      </c>
      <c r="E13" s="5" t="s">
        <v>84</v>
      </c>
      <c r="F13" s="5" t="s">
        <v>90</v>
      </c>
      <c r="G13" s="5" t="s">
        <v>73</v>
      </c>
      <c r="H13" s="5" t="s">
        <v>26</v>
      </c>
      <c r="I13" s="5" t="s">
        <v>91</v>
      </c>
    </row>
    <row r="14" spans="1:9" x14ac:dyDescent="0.3">
      <c r="A14" s="1"/>
      <c r="B14" s="4" t="s">
        <v>64</v>
      </c>
      <c r="C14" s="4" t="s">
        <v>65</v>
      </c>
      <c r="D14" s="4" t="s">
        <v>66</v>
      </c>
      <c r="E14" s="5" t="s">
        <v>84</v>
      </c>
      <c r="F14" s="5" t="s">
        <v>92</v>
      </c>
      <c r="G14" s="5" t="s">
        <v>82</v>
      </c>
      <c r="H14" s="5" t="s">
        <v>70</v>
      </c>
      <c r="I14" s="5" t="s">
        <v>93</v>
      </c>
    </row>
    <row r="15" spans="1:9" x14ac:dyDescent="0.3">
      <c r="A15" s="1"/>
      <c r="B15" s="4" t="s">
        <v>64</v>
      </c>
      <c r="C15" s="4" t="s">
        <v>65</v>
      </c>
      <c r="D15" s="4" t="s">
        <v>66</v>
      </c>
      <c r="E15" s="5" t="s">
        <v>84</v>
      </c>
      <c r="F15" s="5" t="s">
        <v>92</v>
      </c>
      <c r="G15" s="5" t="s">
        <v>82</v>
      </c>
      <c r="H15" s="5" t="s">
        <v>70</v>
      </c>
      <c r="I15" s="5" t="s">
        <v>94</v>
      </c>
    </row>
    <row r="16" spans="1:9" x14ac:dyDescent="0.3">
      <c r="A16" s="1"/>
      <c r="B16" s="4" t="s">
        <v>64</v>
      </c>
      <c r="C16" s="4" t="s">
        <v>65</v>
      </c>
      <c r="D16" s="4" t="s">
        <v>66</v>
      </c>
      <c r="E16" s="5" t="s">
        <v>84</v>
      </c>
      <c r="F16" s="5" t="s">
        <v>95</v>
      </c>
      <c r="G16" s="5" t="s">
        <v>82</v>
      </c>
      <c r="H16" s="5" t="s">
        <v>70</v>
      </c>
      <c r="I16" s="5" t="s">
        <v>96</v>
      </c>
    </row>
    <row r="17" spans="1:9" x14ac:dyDescent="0.3">
      <c r="A17" s="1"/>
      <c r="B17" s="4" t="s">
        <v>64</v>
      </c>
      <c r="C17" s="4" t="s">
        <v>65</v>
      </c>
      <c r="D17" s="4" t="s">
        <v>66</v>
      </c>
      <c r="E17" s="5" t="s">
        <v>84</v>
      </c>
      <c r="F17" s="5" t="s">
        <v>95</v>
      </c>
      <c r="G17" s="5" t="s">
        <v>82</v>
      </c>
      <c r="H17" s="5" t="s">
        <v>70</v>
      </c>
      <c r="I17" s="5" t="s">
        <v>93</v>
      </c>
    </row>
    <row r="18" spans="1:9" x14ac:dyDescent="0.3">
      <c r="A18" s="1"/>
      <c r="B18" s="4" t="s">
        <v>64</v>
      </c>
      <c r="C18" s="4" t="s">
        <v>65</v>
      </c>
      <c r="D18" s="4" t="s">
        <v>66</v>
      </c>
      <c r="E18" s="5" t="s">
        <v>97</v>
      </c>
      <c r="F18" s="5" t="s">
        <v>98</v>
      </c>
      <c r="G18" s="5" t="s">
        <v>82</v>
      </c>
      <c r="H18" s="5" t="s">
        <v>70</v>
      </c>
      <c r="I18" s="5" t="s">
        <v>99</v>
      </c>
    </row>
    <row r="19" spans="1:9" x14ac:dyDescent="0.3">
      <c r="A19" s="1"/>
      <c r="B19" s="4" t="s">
        <v>64</v>
      </c>
      <c r="C19" s="4" t="s">
        <v>65</v>
      </c>
      <c r="D19" s="4" t="s">
        <v>66</v>
      </c>
      <c r="E19" s="5" t="s">
        <v>100</v>
      </c>
      <c r="F19" s="5" t="s">
        <v>101</v>
      </c>
      <c r="G19" s="5" t="s">
        <v>69</v>
      </c>
      <c r="H19" s="5" t="s">
        <v>70</v>
      </c>
      <c r="I19" s="5" t="s">
        <v>102</v>
      </c>
    </row>
    <row r="20" spans="1:9" x14ac:dyDescent="0.3">
      <c r="A20" s="1"/>
      <c r="B20" s="4" t="s">
        <v>64</v>
      </c>
      <c r="C20" s="4" t="s">
        <v>65</v>
      </c>
      <c r="D20" s="4" t="s">
        <v>66</v>
      </c>
      <c r="E20" s="5" t="s">
        <v>100</v>
      </c>
      <c r="F20" s="5" t="s">
        <v>103</v>
      </c>
      <c r="G20" s="5" t="s">
        <v>82</v>
      </c>
      <c r="H20" s="5" t="s">
        <v>70</v>
      </c>
      <c r="I20" s="5" t="s">
        <v>104</v>
      </c>
    </row>
    <row r="21" spans="1:9" x14ac:dyDescent="0.3">
      <c r="A21" s="1"/>
      <c r="B21" s="4" t="s">
        <v>64</v>
      </c>
      <c r="C21" s="4" t="s">
        <v>65</v>
      </c>
      <c r="D21" s="4" t="s">
        <v>66</v>
      </c>
      <c r="E21" s="5" t="s">
        <v>100</v>
      </c>
      <c r="F21" s="5" t="s">
        <v>103</v>
      </c>
      <c r="G21" s="5" t="s">
        <v>82</v>
      </c>
      <c r="H21" s="5" t="s">
        <v>70</v>
      </c>
      <c r="I21" s="5" t="s">
        <v>105</v>
      </c>
    </row>
    <row r="22" spans="1:9" x14ac:dyDescent="0.3">
      <c r="A22" s="1"/>
      <c r="B22" s="4" t="s">
        <v>64</v>
      </c>
      <c r="C22" s="4" t="s">
        <v>65</v>
      </c>
      <c r="D22" s="4" t="s">
        <v>66</v>
      </c>
      <c r="E22" s="5" t="s">
        <v>100</v>
      </c>
      <c r="F22" s="5" t="s">
        <v>103</v>
      </c>
      <c r="G22" s="5" t="s">
        <v>82</v>
      </c>
      <c r="H22" s="5" t="s">
        <v>70</v>
      </c>
      <c r="I22" s="5" t="s">
        <v>106</v>
      </c>
    </row>
    <row r="23" spans="1:9" x14ac:dyDescent="0.3">
      <c r="A23" s="1"/>
      <c r="B23" s="4" t="s">
        <v>64</v>
      </c>
      <c r="C23" s="4" t="s">
        <v>65</v>
      </c>
      <c r="D23" s="4" t="s">
        <v>66</v>
      </c>
      <c r="E23" s="5" t="s">
        <v>100</v>
      </c>
      <c r="F23" s="5" t="s">
        <v>103</v>
      </c>
      <c r="G23" s="5" t="s">
        <v>82</v>
      </c>
      <c r="H23" s="5" t="s">
        <v>70</v>
      </c>
      <c r="I23" s="5" t="s">
        <v>107</v>
      </c>
    </row>
    <row r="24" spans="1:9" x14ac:dyDescent="0.3">
      <c r="A24" s="1"/>
      <c r="B24" s="4" t="s">
        <v>64</v>
      </c>
      <c r="C24" s="4" t="s">
        <v>65</v>
      </c>
      <c r="D24" s="4" t="s">
        <v>66</v>
      </c>
      <c r="E24" s="5" t="s">
        <v>100</v>
      </c>
      <c r="F24" s="5" t="s">
        <v>103</v>
      </c>
      <c r="G24" s="5" t="s">
        <v>82</v>
      </c>
      <c r="H24" s="5" t="s">
        <v>70</v>
      </c>
      <c r="I24" s="5" t="s">
        <v>108</v>
      </c>
    </row>
    <row r="25" spans="1:9" x14ac:dyDescent="0.3">
      <c r="A25" s="1"/>
      <c r="B25" s="4" t="s">
        <v>64</v>
      </c>
      <c r="C25" s="4" t="s">
        <v>65</v>
      </c>
      <c r="D25" s="4" t="s">
        <v>66</v>
      </c>
      <c r="E25" s="5" t="s">
        <v>100</v>
      </c>
      <c r="F25" s="5" t="s">
        <v>109</v>
      </c>
      <c r="G25" s="5" t="s">
        <v>82</v>
      </c>
      <c r="H25" s="5" t="s">
        <v>70</v>
      </c>
      <c r="I25" s="5" t="s">
        <v>110</v>
      </c>
    </row>
    <row r="26" spans="1:9" x14ac:dyDescent="0.3">
      <c r="A26" s="1"/>
      <c r="B26" s="4" t="s">
        <v>64</v>
      </c>
      <c r="C26" s="4" t="s">
        <v>65</v>
      </c>
      <c r="D26" s="4" t="s">
        <v>66</v>
      </c>
      <c r="E26" s="5" t="s">
        <v>100</v>
      </c>
      <c r="F26" s="5" t="s">
        <v>109</v>
      </c>
      <c r="G26" s="5" t="s">
        <v>82</v>
      </c>
      <c r="H26" s="5" t="s">
        <v>70</v>
      </c>
      <c r="I26" s="5" t="s">
        <v>111</v>
      </c>
    </row>
    <row r="27" spans="1:9" x14ac:dyDescent="0.3">
      <c r="A27" s="1"/>
      <c r="B27" s="4" t="s">
        <v>64</v>
      </c>
      <c r="C27" s="4" t="s">
        <v>65</v>
      </c>
      <c r="D27" s="4" t="s">
        <v>66</v>
      </c>
      <c r="E27" s="5" t="s">
        <v>112</v>
      </c>
      <c r="F27" s="5" t="s">
        <v>113</v>
      </c>
      <c r="G27" s="5" t="s">
        <v>69</v>
      </c>
      <c r="H27" s="5" t="s">
        <v>70</v>
      </c>
      <c r="I27" s="5" t="s">
        <v>114</v>
      </c>
    </row>
    <row r="28" spans="1:9" x14ac:dyDescent="0.3">
      <c r="A28" s="1"/>
      <c r="B28" s="4" t="s">
        <v>64</v>
      </c>
      <c r="C28" s="4" t="s">
        <v>65</v>
      </c>
      <c r="D28" s="4" t="s">
        <v>66</v>
      </c>
      <c r="E28" s="5" t="s">
        <v>112</v>
      </c>
      <c r="F28" s="5" t="s">
        <v>113</v>
      </c>
      <c r="G28" s="5" t="s">
        <v>73</v>
      </c>
      <c r="H28" s="5" t="s">
        <v>115</v>
      </c>
      <c r="I28" s="5" t="s">
        <v>116</v>
      </c>
    </row>
    <row r="29" spans="1:9" x14ac:dyDescent="0.3">
      <c r="A29" s="1"/>
      <c r="B29" s="4" t="s">
        <v>64</v>
      </c>
      <c r="C29" s="4" t="s">
        <v>65</v>
      </c>
      <c r="D29" s="4" t="s">
        <v>66</v>
      </c>
      <c r="E29" s="5" t="s">
        <v>112</v>
      </c>
      <c r="F29" s="5" t="s">
        <v>117</v>
      </c>
      <c r="G29" s="5" t="s">
        <v>69</v>
      </c>
      <c r="H29" s="5" t="s">
        <v>70</v>
      </c>
      <c r="I29" s="5" t="s">
        <v>118</v>
      </c>
    </row>
    <row r="30" spans="1:9" x14ac:dyDescent="0.3">
      <c r="A30" s="1"/>
      <c r="B30" s="4" t="s">
        <v>64</v>
      </c>
      <c r="C30" s="4" t="s">
        <v>65</v>
      </c>
      <c r="D30" s="4" t="s">
        <v>66</v>
      </c>
      <c r="E30" s="5" t="s">
        <v>119</v>
      </c>
      <c r="F30" s="5" t="s">
        <v>120</v>
      </c>
      <c r="G30" s="5" t="s">
        <v>121</v>
      </c>
      <c r="H30" s="5" t="s">
        <v>122</v>
      </c>
      <c r="I30" s="5" t="s">
        <v>123</v>
      </c>
    </row>
    <row r="31" spans="1:9" x14ac:dyDescent="0.3">
      <c r="A31" s="1"/>
      <c r="B31" s="4" t="s">
        <v>64</v>
      </c>
      <c r="C31" s="4" t="s">
        <v>65</v>
      </c>
      <c r="D31" s="4" t="s">
        <v>66</v>
      </c>
      <c r="E31" s="5" t="s">
        <v>119</v>
      </c>
      <c r="F31" s="5" t="s">
        <v>120</v>
      </c>
      <c r="G31" s="5" t="s">
        <v>121</v>
      </c>
      <c r="H31" s="5" t="s">
        <v>122</v>
      </c>
      <c r="I31" s="5" t="s">
        <v>124</v>
      </c>
    </row>
    <row r="32" spans="1:9" x14ac:dyDescent="0.3">
      <c r="A32" s="1"/>
      <c r="B32" s="4" t="s">
        <v>64</v>
      </c>
      <c r="C32" s="4" t="s">
        <v>65</v>
      </c>
      <c r="D32" s="4" t="s">
        <v>66</v>
      </c>
      <c r="E32" s="5" t="s">
        <v>119</v>
      </c>
      <c r="F32" s="5" t="s">
        <v>120</v>
      </c>
      <c r="G32" s="5" t="s">
        <v>121</v>
      </c>
      <c r="H32" s="5" t="s">
        <v>125</v>
      </c>
      <c r="I32" s="5" t="s">
        <v>126</v>
      </c>
    </row>
    <row r="33" spans="1:9" x14ac:dyDescent="0.3">
      <c r="A33" s="1"/>
      <c r="B33" s="4" t="s">
        <v>64</v>
      </c>
      <c r="C33" s="4" t="s">
        <v>65</v>
      </c>
      <c r="D33" s="4" t="s">
        <v>66</v>
      </c>
      <c r="E33" s="5" t="s">
        <v>119</v>
      </c>
      <c r="F33" s="5" t="s">
        <v>127</v>
      </c>
      <c r="G33" s="5" t="s">
        <v>82</v>
      </c>
      <c r="H33" s="5" t="s">
        <v>70</v>
      </c>
      <c r="I33" s="5" t="s">
        <v>128</v>
      </c>
    </row>
    <row r="34" spans="1:9" x14ac:dyDescent="0.3">
      <c r="A34" s="1"/>
      <c r="B34" s="4" t="s">
        <v>64</v>
      </c>
      <c r="C34" s="4" t="s">
        <v>65</v>
      </c>
      <c r="D34" s="4" t="s">
        <v>66</v>
      </c>
      <c r="E34" s="5" t="s">
        <v>119</v>
      </c>
      <c r="F34" s="5" t="s">
        <v>127</v>
      </c>
      <c r="G34" s="5" t="s">
        <v>82</v>
      </c>
      <c r="H34" s="5" t="s">
        <v>70</v>
      </c>
      <c r="I34" s="5" t="s">
        <v>129</v>
      </c>
    </row>
    <row r="35" spans="1:9" x14ac:dyDescent="0.3">
      <c r="A35" s="1"/>
      <c r="B35" s="4" t="s">
        <v>64</v>
      </c>
      <c r="C35" s="4" t="s">
        <v>65</v>
      </c>
      <c r="D35" s="4" t="s">
        <v>66</v>
      </c>
      <c r="E35" s="5" t="s">
        <v>119</v>
      </c>
      <c r="F35" s="5" t="s">
        <v>127</v>
      </c>
      <c r="G35" s="5" t="s">
        <v>82</v>
      </c>
      <c r="H35" s="5" t="s">
        <v>70</v>
      </c>
      <c r="I35" s="5" t="s">
        <v>130</v>
      </c>
    </row>
    <row r="36" spans="1:9" x14ac:dyDescent="0.3">
      <c r="A36" s="1"/>
      <c r="B36" s="4" t="s">
        <v>64</v>
      </c>
      <c r="C36" s="4" t="s">
        <v>65</v>
      </c>
      <c r="D36" s="4" t="s">
        <v>66</v>
      </c>
      <c r="E36" s="5" t="s">
        <v>119</v>
      </c>
      <c r="F36" s="5" t="s">
        <v>127</v>
      </c>
      <c r="G36" s="5" t="s">
        <v>82</v>
      </c>
      <c r="H36" s="5" t="s">
        <v>70</v>
      </c>
      <c r="I36" s="5" t="s">
        <v>131</v>
      </c>
    </row>
    <row r="37" spans="1:9" x14ac:dyDescent="0.3">
      <c r="A37" s="1"/>
      <c r="B37" s="4" t="s">
        <v>64</v>
      </c>
      <c r="C37" s="4" t="s">
        <v>65</v>
      </c>
      <c r="D37" s="4" t="s">
        <v>66</v>
      </c>
      <c r="E37" s="5" t="s">
        <v>119</v>
      </c>
      <c r="F37" s="5" t="s">
        <v>127</v>
      </c>
      <c r="G37" s="5" t="s">
        <v>82</v>
      </c>
      <c r="H37" s="5" t="s">
        <v>70</v>
      </c>
      <c r="I37" s="5" t="s">
        <v>132</v>
      </c>
    </row>
    <row r="38" spans="1:9" x14ac:dyDescent="0.3">
      <c r="A38" s="1"/>
      <c r="B38" s="4" t="s">
        <v>64</v>
      </c>
      <c r="C38" s="4" t="s">
        <v>65</v>
      </c>
      <c r="D38" s="4" t="s">
        <v>66</v>
      </c>
      <c r="E38" s="5" t="s">
        <v>119</v>
      </c>
      <c r="F38" s="5" t="s">
        <v>127</v>
      </c>
      <c r="G38" s="5" t="s">
        <v>121</v>
      </c>
      <c r="H38" s="5" t="s">
        <v>133</v>
      </c>
      <c r="I38" s="5" t="s">
        <v>134</v>
      </c>
    </row>
    <row r="39" spans="1:9" x14ac:dyDescent="0.3">
      <c r="A39" s="1"/>
      <c r="B39" s="4" t="s">
        <v>64</v>
      </c>
      <c r="C39" s="4" t="s">
        <v>65</v>
      </c>
      <c r="D39" s="4" t="s">
        <v>66</v>
      </c>
      <c r="E39" s="5" t="s">
        <v>119</v>
      </c>
      <c r="F39" s="5" t="s">
        <v>127</v>
      </c>
      <c r="G39" s="5" t="s">
        <v>121</v>
      </c>
      <c r="H39" s="5" t="s">
        <v>133</v>
      </c>
      <c r="I39" s="5" t="s">
        <v>135</v>
      </c>
    </row>
    <row r="40" spans="1:9" x14ac:dyDescent="0.3">
      <c r="A40" s="1"/>
      <c r="B40" s="4" t="s">
        <v>64</v>
      </c>
      <c r="C40" s="4" t="s">
        <v>65</v>
      </c>
      <c r="D40" s="4" t="s">
        <v>66</v>
      </c>
      <c r="E40" s="5" t="s">
        <v>119</v>
      </c>
      <c r="F40" s="5" t="s">
        <v>127</v>
      </c>
      <c r="G40" s="5" t="s">
        <v>121</v>
      </c>
      <c r="H40" s="5" t="s">
        <v>133</v>
      </c>
      <c r="I40" s="5" t="s">
        <v>136</v>
      </c>
    </row>
    <row r="41" spans="1:9" x14ac:dyDescent="0.3">
      <c r="A41" s="1"/>
      <c r="B41" s="4" t="s">
        <v>64</v>
      </c>
      <c r="C41" s="4" t="s">
        <v>65</v>
      </c>
      <c r="D41" s="4" t="s">
        <v>66</v>
      </c>
      <c r="E41" s="5" t="s">
        <v>44</v>
      </c>
      <c r="F41" s="5" t="s">
        <v>137</v>
      </c>
      <c r="G41" s="5" t="s">
        <v>138</v>
      </c>
      <c r="H41" s="5" t="s">
        <v>139</v>
      </c>
      <c r="I41" s="5" t="s">
        <v>140</v>
      </c>
    </row>
    <row r="42" spans="1:9" x14ac:dyDescent="0.3">
      <c r="A42" s="1"/>
      <c r="B42" s="4" t="s">
        <v>64</v>
      </c>
      <c r="C42" s="4" t="s">
        <v>65</v>
      </c>
      <c r="D42" s="4" t="s">
        <v>66</v>
      </c>
      <c r="E42" s="5" t="s">
        <v>141</v>
      </c>
      <c r="F42" s="5" t="s">
        <v>142</v>
      </c>
      <c r="G42" s="5" t="s">
        <v>82</v>
      </c>
      <c r="H42" s="5" t="s">
        <v>70</v>
      </c>
      <c r="I42" s="5" t="s">
        <v>143</v>
      </c>
    </row>
    <row r="43" spans="1:9" x14ac:dyDescent="0.3">
      <c r="A43" s="1"/>
      <c r="B43" s="4" t="s">
        <v>64</v>
      </c>
      <c r="C43" s="4" t="s">
        <v>65</v>
      </c>
      <c r="D43" s="4" t="s">
        <v>66</v>
      </c>
      <c r="E43" s="5" t="s">
        <v>144</v>
      </c>
      <c r="F43" s="5" t="s">
        <v>145</v>
      </c>
      <c r="G43" s="5" t="s">
        <v>69</v>
      </c>
      <c r="H43" s="5" t="s">
        <v>70</v>
      </c>
      <c r="I43" s="5" t="s">
        <v>146</v>
      </c>
    </row>
    <row r="44" spans="1:9" x14ac:dyDescent="0.3">
      <c r="A44" s="1"/>
      <c r="B44" s="4" t="s">
        <v>64</v>
      </c>
      <c r="C44" s="4" t="s">
        <v>65</v>
      </c>
      <c r="D44" s="4" t="s">
        <v>66</v>
      </c>
      <c r="E44" s="5" t="s">
        <v>144</v>
      </c>
      <c r="F44" s="5" t="s">
        <v>145</v>
      </c>
      <c r="G44" s="5" t="s">
        <v>69</v>
      </c>
      <c r="H44" s="5" t="s">
        <v>70</v>
      </c>
      <c r="I44" s="5" t="s">
        <v>147</v>
      </c>
    </row>
    <row r="45" spans="1:9" x14ac:dyDescent="0.3">
      <c r="A45" s="1"/>
      <c r="B45" s="4" t="s">
        <v>64</v>
      </c>
      <c r="C45" s="4" t="s">
        <v>65</v>
      </c>
      <c r="D45" s="4" t="s">
        <v>66</v>
      </c>
      <c r="E45" s="5" t="s">
        <v>148</v>
      </c>
      <c r="F45" s="5" t="s">
        <v>149</v>
      </c>
      <c r="G45" s="5" t="s">
        <v>82</v>
      </c>
      <c r="H45" s="5" t="s">
        <v>70</v>
      </c>
      <c r="I45" s="5" t="s">
        <v>150</v>
      </c>
    </row>
    <row r="46" spans="1:9" x14ac:dyDescent="0.3">
      <c r="A46" s="1"/>
      <c r="B46" s="4" t="s">
        <v>64</v>
      </c>
      <c r="C46" s="4" t="s">
        <v>65</v>
      </c>
      <c r="D46" s="4" t="s">
        <v>66</v>
      </c>
      <c r="E46" s="5" t="s">
        <v>148</v>
      </c>
      <c r="F46" s="5" t="s">
        <v>149</v>
      </c>
      <c r="G46" s="5" t="s">
        <v>82</v>
      </c>
      <c r="H46" s="5" t="s">
        <v>70</v>
      </c>
      <c r="I46" s="5" t="s">
        <v>151</v>
      </c>
    </row>
    <row r="47" spans="1:9" x14ac:dyDescent="0.3">
      <c r="A47" s="1"/>
      <c r="B47" s="4" t="s">
        <v>64</v>
      </c>
      <c r="C47" s="4" t="s">
        <v>65</v>
      </c>
      <c r="D47" s="4" t="s">
        <v>66</v>
      </c>
      <c r="E47" s="5" t="s">
        <v>152</v>
      </c>
      <c r="F47" s="5" t="s">
        <v>153</v>
      </c>
      <c r="G47" s="5" t="s">
        <v>82</v>
      </c>
      <c r="H47" s="5" t="s">
        <v>70</v>
      </c>
      <c r="I47" s="5" t="s">
        <v>154</v>
      </c>
    </row>
    <row r="48" spans="1:9" x14ac:dyDescent="0.3">
      <c r="A48" s="1"/>
      <c r="B48" s="4" t="s">
        <v>64</v>
      </c>
      <c r="C48" s="4" t="s">
        <v>65</v>
      </c>
      <c r="D48" s="4" t="s">
        <v>66</v>
      </c>
      <c r="E48" s="5" t="s">
        <v>155</v>
      </c>
      <c r="F48" s="5" t="s">
        <v>156</v>
      </c>
      <c r="G48" s="5" t="s">
        <v>157</v>
      </c>
      <c r="H48" s="5" t="s">
        <v>158</v>
      </c>
      <c r="I48"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1"/>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160</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70</v>
      </c>
      <c r="E7" s="4" t="s">
        <v>176</v>
      </c>
      <c r="F7" s="4" t="s">
        <v>177</v>
      </c>
      <c r="G7" s="6" t="s">
        <v>178</v>
      </c>
      <c r="H7" s="8">
        <v>14</v>
      </c>
      <c r="I7" s="5" t="s">
        <v>179</v>
      </c>
      <c r="J7" s="5" t="s">
        <v>180</v>
      </c>
      <c r="K7" s="5" t="s">
        <v>181</v>
      </c>
      <c r="L7" s="5" t="s">
        <v>182</v>
      </c>
      <c r="M7" s="8">
        <v>13417</v>
      </c>
      <c r="N7" s="5" t="s">
        <v>183</v>
      </c>
    </row>
    <row r="8" spans="1:14" ht="26.4" x14ac:dyDescent="0.3">
      <c r="A8" s="1"/>
      <c r="B8" s="5" t="s">
        <v>174</v>
      </c>
      <c r="C8" s="5" t="s">
        <v>175</v>
      </c>
      <c r="D8" s="5" t="s">
        <v>70</v>
      </c>
      <c r="E8" s="4" t="s">
        <v>176</v>
      </c>
      <c r="F8" s="4" t="s">
        <v>177</v>
      </c>
      <c r="G8" s="6" t="s">
        <v>184</v>
      </c>
      <c r="H8" s="8">
        <v>14</v>
      </c>
      <c r="I8" s="5" t="s">
        <v>179</v>
      </c>
      <c r="J8" s="5" t="s">
        <v>180</v>
      </c>
      <c r="K8" s="5" t="s">
        <v>181</v>
      </c>
      <c r="L8" s="5" t="s">
        <v>185</v>
      </c>
      <c r="M8" s="8">
        <v>13417</v>
      </c>
      <c r="N8" s="5" t="s">
        <v>183</v>
      </c>
    </row>
    <row r="9" spans="1:14" x14ac:dyDescent="0.3">
      <c r="A9" s="1"/>
      <c r="B9" s="5" t="s">
        <v>186</v>
      </c>
      <c r="C9" s="5" t="s">
        <v>187</v>
      </c>
      <c r="D9" s="5" t="s">
        <v>70</v>
      </c>
      <c r="E9" s="4" t="s">
        <v>176</v>
      </c>
      <c r="F9" s="4" t="s">
        <v>177</v>
      </c>
      <c r="G9" s="6" t="s">
        <v>188</v>
      </c>
      <c r="H9" s="8">
        <v>8.15</v>
      </c>
      <c r="I9" s="5" t="s">
        <v>179</v>
      </c>
      <c r="J9" s="5" t="s">
        <v>180</v>
      </c>
      <c r="K9" s="5" t="s">
        <v>181</v>
      </c>
      <c r="L9" s="5" t="s">
        <v>182</v>
      </c>
      <c r="M9" s="8">
        <v>19865</v>
      </c>
      <c r="N9" s="5" t="s">
        <v>183</v>
      </c>
    </row>
    <row r="10" spans="1:14" ht="39.6" x14ac:dyDescent="0.3">
      <c r="A10" s="1"/>
      <c r="B10" s="5" t="s">
        <v>54</v>
      </c>
      <c r="C10" s="5" t="s">
        <v>189</v>
      </c>
      <c r="D10" s="5" t="s">
        <v>190</v>
      </c>
      <c r="E10" s="4" t="s">
        <v>176</v>
      </c>
      <c r="F10" s="4" t="s">
        <v>177</v>
      </c>
      <c r="G10" s="6" t="s">
        <v>191</v>
      </c>
      <c r="H10" s="8">
        <v>0</v>
      </c>
      <c r="I10" s="5" t="s">
        <v>179</v>
      </c>
      <c r="J10" s="5" t="s">
        <v>192</v>
      </c>
      <c r="K10" s="5" t="s">
        <v>181</v>
      </c>
      <c r="L10" s="5" t="s">
        <v>185</v>
      </c>
      <c r="M10" s="8">
        <v>13854</v>
      </c>
      <c r="N10" s="5" t="s">
        <v>193</v>
      </c>
    </row>
    <row r="11" spans="1:14" ht="26.4" x14ac:dyDescent="0.3">
      <c r="A11" s="1"/>
      <c r="B11" s="5" t="s">
        <v>54</v>
      </c>
      <c r="C11" s="5" t="s">
        <v>194</v>
      </c>
      <c r="D11" s="5" t="s">
        <v>195</v>
      </c>
      <c r="E11" s="4" t="s">
        <v>176</v>
      </c>
      <c r="F11" s="4" t="s">
        <v>177</v>
      </c>
      <c r="G11" s="6" t="s">
        <v>196</v>
      </c>
      <c r="H11" s="8">
        <v>0</v>
      </c>
      <c r="I11" s="5" t="s">
        <v>179</v>
      </c>
      <c r="J11" s="5" t="s">
        <v>192</v>
      </c>
      <c r="K11" s="5" t="s">
        <v>181</v>
      </c>
      <c r="L11" s="5" t="s">
        <v>197</v>
      </c>
      <c r="M11" s="8">
        <v>14767</v>
      </c>
      <c r="N11" s="5" t="s">
        <v>193</v>
      </c>
    </row>
    <row r="12" spans="1:14" ht="26.4" x14ac:dyDescent="0.3">
      <c r="A12" s="1"/>
      <c r="B12" s="5" t="s">
        <v>54</v>
      </c>
      <c r="C12" s="5" t="s">
        <v>194</v>
      </c>
      <c r="D12" s="5" t="s">
        <v>198</v>
      </c>
      <c r="E12" s="4" t="s">
        <v>176</v>
      </c>
      <c r="F12" s="4" t="s">
        <v>177</v>
      </c>
      <c r="G12" s="6" t="s">
        <v>196</v>
      </c>
      <c r="H12" s="8">
        <v>0</v>
      </c>
      <c r="I12" s="5" t="s">
        <v>179</v>
      </c>
      <c r="J12" s="5" t="s">
        <v>192</v>
      </c>
      <c r="K12" s="5" t="s">
        <v>181</v>
      </c>
      <c r="L12" s="5" t="s">
        <v>197</v>
      </c>
      <c r="M12" s="8">
        <v>13812</v>
      </c>
      <c r="N12" s="5" t="s">
        <v>193</v>
      </c>
    </row>
    <row r="13" spans="1:14" ht="26.4" x14ac:dyDescent="0.3">
      <c r="A13" s="1"/>
      <c r="B13" s="5" t="s">
        <v>54</v>
      </c>
      <c r="C13" s="5" t="s">
        <v>194</v>
      </c>
      <c r="D13" s="5" t="s">
        <v>199</v>
      </c>
      <c r="E13" s="4" t="s">
        <v>176</v>
      </c>
      <c r="F13" s="4" t="s">
        <v>177</v>
      </c>
      <c r="G13" s="6" t="s">
        <v>200</v>
      </c>
      <c r="H13" s="8">
        <v>0</v>
      </c>
      <c r="I13" s="5" t="s">
        <v>179</v>
      </c>
      <c r="J13" s="5" t="s">
        <v>192</v>
      </c>
      <c r="K13" s="5" t="s">
        <v>181</v>
      </c>
      <c r="L13" s="5" t="s">
        <v>197</v>
      </c>
      <c r="M13" s="8">
        <v>13809</v>
      </c>
      <c r="N13" s="5" t="s">
        <v>193</v>
      </c>
    </row>
    <row r="14" spans="1:14" ht="39.6" x14ac:dyDescent="0.3">
      <c r="A14" s="1"/>
      <c r="B14" s="5" t="s">
        <v>54</v>
      </c>
      <c r="C14" s="5" t="s">
        <v>194</v>
      </c>
      <c r="D14" s="5" t="s">
        <v>201</v>
      </c>
      <c r="E14" s="4" t="s">
        <v>176</v>
      </c>
      <c r="F14" s="4" t="s">
        <v>177</v>
      </c>
      <c r="G14" s="6" t="s">
        <v>202</v>
      </c>
      <c r="H14" s="8">
        <v>0</v>
      </c>
      <c r="I14" s="5" t="s">
        <v>179</v>
      </c>
      <c r="J14" s="5" t="s">
        <v>180</v>
      </c>
      <c r="K14" s="5" t="s">
        <v>181</v>
      </c>
      <c r="L14" s="5" t="s">
        <v>197</v>
      </c>
      <c r="M14" s="8">
        <v>13765</v>
      </c>
      <c r="N14" s="5" t="s">
        <v>193</v>
      </c>
    </row>
    <row r="15" spans="1:14" ht="26.4" x14ac:dyDescent="0.3">
      <c r="A15" s="1"/>
      <c r="B15" s="5" t="s">
        <v>54</v>
      </c>
      <c r="C15" s="5" t="s">
        <v>203</v>
      </c>
      <c r="D15" s="5" t="s">
        <v>204</v>
      </c>
      <c r="E15" s="4" t="s">
        <v>176</v>
      </c>
      <c r="F15" s="4" t="s">
        <v>177</v>
      </c>
      <c r="G15" s="6" t="s">
        <v>205</v>
      </c>
      <c r="H15" s="8">
        <v>0</v>
      </c>
      <c r="I15" s="5" t="s">
        <v>179</v>
      </c>
      <c r="J15" s="5" t="s">
        <v>192</v>
      </c>
      <c r="K15" s="5" t="s">
        <v>181</v>
      </c>
      <c r="L15" s="5" t="s">
        <v>185</v>
      </c>
      <c r="M15" s="8">
        <v>13761</v>
      </c>
      <c r="N15" s="5" t="s">
        <v>193</v>
      </c>
    </row>
    <row r="16" spans="1:14" ht="26.4" x14ac:dyDescent="0.3">
      <c r="A16" s="1"/>
      <c r="B16" s="5" t="s">
        <v>54</v>
      </c>
      <c r="C16" s="5" t="s">
        <v>203</v>
      </c>
      <c r="D16" s="5" t="s">
        <v>206</v>
      </c>
      <c r="E16" s="4" t="s">
        <v>176</v>
      </c>
      <c r="F16" s="4" t="s">
        <v>177</v>
      </c>
      <c r="G16" s="6" t="s">
        <v>207</v>
      </c>
      <c r="H16" s="8">
        <v>0</v>
      </c>
      <c r="I16" s="5" t="s">
        <v>179</v>
      </c>
      <c r="J16" s="5" t="s">
        <v>192</v>
      </c>
      <c r="K16" s="5" t="s">
        <v>181</v>
      </c>
      <c r="L16" s="5" t="s">
        <v>185</v>
      </c>
      <c r="M16" s="8">
        <v>13758</v>
      </c>
      <c r="N16" s="5" t="s">
        <v>193</v>
      </c>
    </row>
    <row r="17" spans="1:14" ht="26.4" x14ac:dyDescent="0.3">
      <c r="A17" s="1"/>
      <c r="B17" s="5" t="s">
        <v>54</v>
      </c>
      <c r="C17" s="5" t="s">
        <v>208</v>
      </c>
      <c r="D17" s="5" t="s">
        <v>195</v>
      </c>
      <c r="E17" s="4" t="s">
        <v>176</v>
      </c>
      <c r="F17" s="4" t="s">
        <v>177</v>
      </c>
      <c r="G17" s="6" t="s">
        <v>196</v>
      </c>
      <c r="H17" s="8">
        <v>0</v>
      </c>
      <c r="I17" s="5" t="s">
        <v>179</v>
      </c>
      <c r="J17" s="5" t="s">
        <v>192</v>
      </c>
      <c r="K17" s="5" t="s">
        <v>181</v>
      </c>
      <c r="L17" s="5" t="s">
        <v>197</v>
      </c>
      <c r="M17" s="8">
        <v>13797</v>
      </c>
      <c r="N17" s="5" t="s">
        <v>193</v>
      </c>
    </row>
    <row r="18" spans="1:14" ht="26.4" x14ac:dyDescent="0.3">
      <c r="A18" s="1"/>
      <c r="B18" s="5" t="s">
        <v>54</v>
      </c>
      <c r="C18" s="5" t="s">
        <v>208</v>
      </c>
      <c r="D18" s="5" t="s">
        <v>209</v>
      </c>
      <c r="E18" s="4" t="s">
        <v>176</v>
      </c>
      <c r="F18" s="4" t="s">
        <v>177</v>
      </c>
      <c r="G18" s="6" t="s">
        <v>196</v>
      </c>
      <c r="H18" s="8">
        <v>0</v>
      </c>
      <c r="I18" s="5" t="s">
        <v>179</v>
      </c>
      <c r="J18" s="5" t="s">
        <v>192</v>
      </c>
      <c r="K18" s="5" t="s">
        <v>181</v>
      </c>
      <c r="L18" s="5" t="s">
        <v>197</v>
      </c>
      <c r="M18" s="8">
        <v>13798</v>
      </c>
      <c r="N18" s="5" t="s">
        <v>193</v>
      </c>
    </row>
    <row r="19" spans="1:14" ht="26.4" x14ac:dyDescent="0.3">
      <c r="A19" s="1"/>
      <c r="B19" s="5" t="s">
        <v>54</v>
      </c>
      <c r="C19" s="5" t="s">
        <v>208</v>
      </c>
      <c r="D19" s="5" t="s">
        <v>210</v>
      </c>
      <c r="E19" s="4" t="s">
        <v>176</v>
      </c>
      <c r="F19" s="4" t="s">
        <v>177</v>
      </c>
      <c r="G19" s="6" t="s">
        <v>196</v>
      </c>
      <c r="H19" s="8">
        <v>0</v>
      </c>
      <c r="I19" s="5" t="s">
        <v>179</v>
      </c>
      <c r="J19" s="5" t="s">
        <v>192</v>
      </c>
      <c r="K19" s="5" t="s">
        <v>181</v>
      </c>
      <c r="L19" s="5" t="s">
        <v>197</v>
      </c>
      <c r="M19" s="8">
        <v>13799</v>
      </c>
      <c r="N19" s="5" t="s">
        <v>193</v>
      </c>
    </row>
    <row r="20" spans="1:14" ht="26.4" x14ac:dyDescent="0.3">
      <c r="A20" s="1"/>
      <c r="B20" s="5" t="s">
        <v>54</v>
      </c>
      <c r="C20" s="5" t="s">
        <v>208</v>
      </c>
      <c r="D20" s="5" t="s">
        <v>211</v>
      </c>
      <c r="E20" s="4" t="s">
        <v>176</v>
      </c>
      <c r="F20" s="4" t="s">
        <v>177</v>
      </c>
      <c r="G20" s="6" t="s">
        <v>196</v>
      </c>
      <c r="H20" s="8">
        <v>0</v>
      </c>
      <c r="I20" s="5" t="s">
        <v>179</v>
      </c>
      <c r="J20" s="5" t="s">
        <v>192</v>
      </c>
      <c r="K20" s="5" t="s">
        <v>181</v>
      </c>
      <c r="L20" s="5" t="s">
        <v>197</v>
      </c>
      <c r="M20" s="8">
        <v>13796</v>
      </c>
      <c r="N20" s="5" t="s">
        <v>193</v>
      </c>
    </row>
    <row r="21" spans="1:14" ht="26.4" x14ac:dyDescent="0.3">
      <c r="A21" s="1"/>
      <c r="B21" s="5" t="s">
        <v>54</v>
      </c>
      <c r="C21" s="5" t="s">
        <v>208</v>
      </c>
      <c r="D21" s="5" t="s">
        <v>212</v>
      </c>
      <c r="E21" s="4" t="s">
        <v>176</v>
      </c>
      <c r="F21" s="4" t="s">
        <v>177</v>
      </c>
      <c r="G21" s="6" t="s">
        <v>213</v>
      </c>
      <c r="H21" s="8">
        <v>0</v>
      </c>
      <c r="I21" s="5" t="s">
        <v>179</v>
      </c>
      <c r="J21" s="5" t="s">
        <v>192</v>
      </c>
      <c r="K21" s="5" t="s">
        <v>181</v>
      </c>
      <c r="L21" s="5" t="s">
        <v>197</v>
      </c>
      <c r="M21" s="8">
        <v>13792</v>
      </c>
      <c r="N21" s="5" t="s">
        <v>193</v>
      </c>
    </row>
    <row r="22" spans="1:14" ht="39.6" x14ac:dyDescent="0.3">
      <c r="A22" s="1"/>
      <c r="B22" s="5" t="s">
        <v>54</v>
      </c>
      <c r="C22" s="5" t="s">
        <v>208</v>
      </c>
      <c r="D22" s="5" t="s">
        <v>214</v>
      </c>
      <c r="E22" s="4" t="s">
        <v>176</v>
      </c>
      <c r="F22" s="4" t="s">
        <v>177</v>
      </c>
      <c r="G22" s="6" t="s">
        <v>215</v>
      </c>
      <c r="H22" s="8">
        <v>0</v>
      </c>
      <c r="I22" s="5" t="s">
        <v>179</v>
      </c>
      <c r="J22" s="5" t="s">
        <v>180</v>
      </c>
      <c r="K22" s="5" t="s">
        <v>181</v>
      </c>
      <c r="L22" s="5" t="s">
        <v>197</v>
      </c>
      <c r="M22" s="8">
        <v>13750</v>
      </c>
      <c r="N22" s="5" t="s">
        <v>193</v>
      </c>
    </row>
    <row r="23" spans="1:14" ht="26.4" x14ac:dyDescent="0.3">
      <c r="A23" s="1"/>
      <c r="B23" s="5" t="s">
        <v>54</v>
      </c>
      <c r="C23" s="5" t="s">
        <v>208</v>
      </c>
      <c r="D23" s="5" t="s">
        <v>216</v>
      </c>
      <c r="E23" s="4" t="s">
        <v>176</v>
      </c>
      <c r="F23" s="4" t="s">
        <v>177</v>
      </c>
      <c r="G23" s="6" t="s">
        <v>217</v>
      </c>
      <c r="H23" s="8">
        <v>0</v>
      </c>
      <c r="I23" s="5" t="s">
        <v>179</v>
      </c>
      <c r="J23" s="5" t="s">
        <v>192</v>
      </c>
      <c r="K23" s="5" t="s">
        <v>181</v>
      </c>
      <c r="L23" s="5" t="s">
        <v>185</v>
      </c>
      <c r="M23" s="8">
        <v>13746</v>
      </c>
      <c r="N23" s="5" t="s">
        <v>193</v>
      </c>
    </row>
    <row r="24" spans="1:14" x14ac:dyDescent="0.3">
      <c r="A24" s="1"/>
      <c r="B24" s="5" t="s">
        <v>54</v>
      </c>
      <c r="C24" s="5" t="s">
        <v>208</v>
      </c>
      <c r="D24" s="5" t="s">
        <v>218</v>
      </c>
      <c r="E24" s="4" t="s">
        <v>176</v>
      </c>
      <c r="F24" s="4" t="s">
        <v>177</v>
      </c>
      <c r="G24" s="6" t="s">
        <v>219</v>
      </c>
      <c r="H24" s="8">
        <v>0</v>
      </c>
      <c r="I24" s="5" t="s">
        <v>179</v>
      </c>
      <c r="J24" s="5" t="s">
        <v>180</v>
      </c>
      <c r="K24" s="5" t="s">
        <v>181</v>
      </c>
      <c r="L24" s="5" t="s">
        <v>185</v>
      </c>
      <c r="M24" s="8">
        <v>13771</v>
      </c>
      <c r="N24" s="5" t="s">
        <v>193</v>
      </c>
    </row>
    <row r="25" spans="1:14" ht="26.4" x14ac:dyDescent="0.3">
      <c r="A25" s="1"/>
      <c r="B25" s="5" t="s">
        <v>220</v>
      </c>
      <c r="C25" s="5" t="s">
        <v>221</v>
      </c>
      <c r="D25" s="5" t="s">
        <v>222</v>
      </c>
      <c r="E25" s="4" t="s">
        <v>176</v>
      </c>
      <c r="F25" s="4" t="s">
        <v>223</v>
      </c>
      <c r="G25" s="6" t="s">
        <v>224</v>
      </c>
      <c r="H25" s="8">
        <v>0</v>
      </c>
      <c r="I25" s="5" t="s">
        <v>179</v>
      </c>
      <c r="J25" s="5" t="s">
        <v>180</v>
      </c>
      <c r="K25" s="5" t="s">
        <v>181</v>
      </c>
      <c r="L25" s="5" t="s">
        <v>185</v>
      </c>
      <c r="M25" s="8">
        <v>18083</v>
      </c>
      <c r="N25" s="5" t="s">
        <v>193</v>
      </c>
    </row>
    <row r="26" spans="1:14" ht="39.6" x14ac:dyDescent="0.3">
      <c r="A26" s="1"/>
      <c r="B26" s="5" t="s">
        <v>220</v>
      </c>
      <c r="C26" s="5" t="s">
        <v>225</v>
      </c>
      <c r="D26" s="5" t="s">
        <v>226</v>
      </c>
      <c r="E26" s="4" t="s">
        <v>176</v>
      </c>
      <c r="F26" s="4" t="s">
        <v>223</v>
      </c>
      <c r="G26" s="6" t="s">
        <v>227</v>
      </c>
      <c r="H26" s="8">
        <v>0</v>
      </c>
      <c r="I26" s="5" t="s">
        <v>179</v>
      </c>
      <c r="J26" s="5" t="s">
        <v>180</v>
      </c>
      <c r="K26" s="5" t="s">
        <v>181</v>
      </c>
      <c r="L26" s="5" t="s">
        <v>185</v>
      </c>
      <c r="M26" s="8">
        <v>18068</v>
      </c>
      <c r="N26" s="5" t="s">
        <v>193</v>
      </c>
    </row>
    <row r="27" spans="1:14" x14ac:dyDescent="0.3">
      <c r="A27" s="1"/>
      <c r="B27" s="5" t="s">
        <v>228</v>
      </c>
      <c r="C27" s="5" t="s">
        <v>229</v>
      </c>
      <c r="D27" s="5" t="s">
        <v>230</v>
      </c>
      <c r="E27" s="4" t="s">
        <v>176</v>
      </c>
      <c r="F27" s="4" t="s">
        <v>177</v>
      </c>
      <c r="G27" s="6" t="s">
        <v>231</v>
      </c>
      <c r="H27" s="8">
        <v>12</v>
      </c>
      <c r="I27" s="5" t="s">
        <v>179</v>
      </c>
      <c r="J27" s="5" t="s">
        <v>180</v>
      </c>
      <c r="K27" s="5" t="s">
        <v>181</v>
      </c>
      <c r="L27" s="5" t="s">
        <v>182</v>
      </c>
      <c r="M27" s="8">
        <v>20510</v>
      </c>
      <c r="N27" s="5" t="s">
        <v>183</v>
      </c>
    </row>
    <row r="28" spans="1:14" x14ac:dyDescent="0.3">
      <c r="A28" s="1"/>
      <c r="B28" s="5" t="s">
        <v>14</v>
      </c>
      <c r="C28" s="5" t="s">
        <v>232</v>
      </c>
      <c r="D28" s="5" t="s">
        <v>233</v>
      </c>
      <c r="E28" s="4" t="s">
        <v>234</v>
      </c>
      <c r="F28" s="4" t="s">
        <v>235</v>
      </c>
      <c r="G28" s="6" t="s">
        <v>236</v>
      </c>
      <c r="H28" s="8">
        <v>0</v>
      </c>
      <c r="I28" s="5" t="s">
        <v>179</v>
      </c>
      <c r="J28" s="5" t="s">
        <v>180</v>
      </c>
      <c r="K28" s="5" t="s">
        <v>181</v>
      </c>
      <c r="L28" s="5" t="s">
        <v>185</v>
      </c>
      <c r="M28" s="8">
        <v>687</v>
      </c>
      <c r="N28" s="5" t="s">
        <v>193</v>
      </c>
    </row>
    <row r="29" spans="1:14" x14ac:dyDescent="0.3">
      <c r="A29" s="1"/>
      <c r="B29" s="5" t="s">
        <v>14</v>
      </c>
      <c r="C29" s="5" t="s">
        <v>237</v>
      </c>
      <c r="D29" s="5" t="s">
        <v>238</v>
      </c>
      <c r="E29" s="4" t="s">
        <v>239</v>
      </c>
      <c r="F29" s="4" t="s">
        <v>240</v>
      </c>
      <c r="G29" s="6" t="s">
        <v>241</v>
      </c>
      <c r="H29" s="8">
        <v>0</v>
      </c>
      <c r="I29" s="5" t="s">
        <v>179</v>
      </c>
      <c r="J29" s="5" t="s">
        <v>180</v>
      </c>
      <c r="K29" s="5" t="s">
        <v>181</v>
      </c>
      <c r="L29" s="5" t="s">
        <v>242</v>
      </c>
      <c r="M29" s="8">
        <v>14198</v>
      </c>
      <c r="N29" s="5" t="s">
        <v>193</v>
      </c>
    </row>
    <row r="30" spans="1:14" ht="26.4" x14ac:dyDescent="0.3">
      <c r="A30" s="1"/>
      <c r="B30" s="5" t="s">
        <v>14</v>
      </c>
      <c r="C30" s="5" t="s">
        <v>243</v>
      </c>
      <c r="D30" s="5" t="s">
        <v>244</v>
      </c>
      <c r="E30" s="4" t="s">
        <v>245</v>
      </c>
      <c r="F30" s="4" t="s">
        <v>246</v>
      </c>
      <c r="G30" s="6" t="s">
        <v>247</v>
      </c>
      <c r="H30" s="8">
        <v>0</v>
      </c>
      <c r="I30" s="5" t="s">
        <v>179</v>
      </c>
      <c r="J30" s="5" t="s">
        <v>180</v>
      </c>
      <c r="K30" s="5" t="s">
        <v>181</v>
      </c>
      <c r="L30" s="5" t="s">
        <v>182</v>
      </c>
      <c r="M30" s="8">
        <v>22517</v>
      </c>
      <c r="N30" s="5" t="s">
        <v>193</v>
      </c>
    </row>
    <row r="31" spans="1:14" x14ac:dyDescent="0.3">
      <c r="A31" s="1"/>
      <c r="B31" s="5" t="s">
        <v>23</v>
      </c>
      <c r="C31" s="5" t="s">
        <v>248</v>
      </c>
      <c r="D31" s="5" t="s">
        <v>70</v>
      </c>
      <c r="E31" s="4" t="s">
        <v>249</v>
      </c>
      <c r="F31" s="4" t="s">
        <v>250</v>
      </c>
      <c r="G31" s="6" t="s">
        <v>251</v>
      </c>
      <c r="H31" s="8">
        <v>1.6359999999999999</v>
      </c>
      <c r="I31" s="5" t="s">
        <v>179</v>
      </c>
      <c r="J31" s="5" t="s">
        <v>180</v>
      </c>
      <c r="K31" s="5" t="s">
        <v>181</v>
      </c>
      <c r="L31" s="5" t="s">
        <v>182</v>
      </c>
      <c r="M31" s="8">
        <v>1195</v>
      </c>
      <c r="N31" s="5" t="s">
        <v>183</v>
      </c>
    </row>
    <row r="32" spans="1:14" x14ac:dyDescent="0.3">
      <c r="A32" s="1"/>
      <c r="B32" s="5" t="s">
        <v>23</v>
      </c>
      <c r="C32" s="5" t="s">
        <v>24</v>
      </c>
      <c r="D32" s="5" t="s">
        <v>74</v>
      </c>
      <c r="E32" s="4" t="s">
        <v>176</v>
      </c>
      <c r="F32" s="4" t="s">
        <v>177</v>
      </c>
      <c r="G32" s="6" t="s">
        <v>252</v>
      </c>
      <c r="H32" s="8">
        <v>0.184</v>
      </c>
      <c r="I32" s="5" t="s">
        <v>179</v>
      </c>
      <c r="J32" s="5" t="s">
        <v>180</v>
      </c>
      <c r="K32" s="5" t="s">
        <v>181</v>
      </c>
      <c r="L32" s="5" t="s">
        <v>242</v>
      </c>
      <c r="M32" s="8">
        <v>114</v>
      </c>
      <c r="N32" s="5" t="s">
        <v>183</v>
      </c>
    </row>
    <row r="33" spans="1:14" x14ac:dyDescent="0.3">
      <c r="A33" s="1"/>
      <c r="B33" s="5" t="s">
        <v>23</v>
      </c>
      <c r="C33" s="5" t="s">
        <v>24</v>
      </c>
      <c r="D33" s="5" t="s">
        <v>70</v>
      </c>
      <c r="E33" s="4" t="s">
        <v>253</v>
      </c>
      <c r="F33" s="4" t="s">
        <v>254</v>
      </c>
      <c r="G33" s="6" t="s">
        <v>251</v>
      </c>
      <c r="H33" s="8">
        <v>0.57999999999999996</v>
      </c>
      <c r="I33" s="5" t="s">
        <v>179</v>
      </c>
      <c r="J33" s="5" t="s">
        <v>180</v>
      </c>
      <c r="K33" s="5" t="s">
        <v>181</v>
      </c>
      <c r="L33" s="5" t="s">
        <v>182</v>
      </c>
      <c r="M33" s="8">
        <v>1196</v>
      </c>
      <c r="N33" s="5" t="s">
        <v>183</v>
      </c>
    </row>
    <row r="34" spans="1:14" x14ac:dyDescent="0.3">
      <c r="A34" s="1"/>
      <c r="B34" s="5" t="s">
        <v>23</v>
      </c>
      <c r="C34" s="5" t="s">
        <v>24</v>
      </c>
      <c r="D34" s="5" t="s">
        <v>26</v>
      </c>
      <c r="E34" s="4" t="s">
        <v>255</v>
      </c>
      <c r="F34" s="4" t="s">
        <v>256</v>
      </c>
      <c r="G34" s="6" t="s">
        <v>257</v>
      </c>
      <c r="H34" s="8">
        <v>0.2</v>
      </c>
      <c r="I34" s="5" t="s">
        <v>258</v>
      </c>
      <c r="J34" s="5" t="s">
        <v>180</v>
      </c>
      <c r="K34" s="5" t="s">
        <v>181</v>
      </c>
      <c r="L34" s="5" t="s">
        <v>185</v>
      </c>
      <c r="M34" s="8">
        <v>115</v>
      </c>
      <c r="N34" s="5" t="s">
        <v>183</v>
      </c>
    </row>
    <row r="35" spans="1:14" x14ac:dyDescent="0.3">
      <c r="A35" s="1"/>
      <c r="B35" s="5" t="s">
        <v>23</v>
      </c>
      <c r="C35" s="5" t="s">
        <v>259</v>
      </c>
      <c r="D35" s="5" t="s">
        <v>70</v>
      </c>
      <c r="E35" s="4" t="s">
        <v>260</v>
      </c>
      <c r="F35" s="4" t="s">
        <v>261</v>
      </c>
      <c r="G35" s="6" t="s">
        <v>251</v>
      </c>
      <c r="H35" s="8">
        <v>4.6619999999999999</v>
      </c>
      <c r="I35" s="5" t="s">
        <v>179</v>
      </c>
      <c r="J35" s="5" t="s">
        <v>180</v>
      </c>
      <c r="K35" s="5" t="s">
        <v>181</v>
      </c>
      <c r="L35" s="5" t="s">
        <v>182</v>
      </c>
      <c r="M35" s="8">
        <v>1197</v>
      </c>
      <c r="N35" s="5" t="s">
        <v>183</v>
      </c>
    </row>
    <row r="36" spans="1:14" x14ac:dyDescent="0.3">
      <c r="A36" s="1"/>
      <c r="B36" s="5" t="s">
        <v>23</v>
      </c>
      <c r="C36" s="5" t="s">
        <v>262</v>
      </c>
      <c r="D36" s="5" t="s">
        <v>26</v>
      </c>
      <c r="E36" s="4" t="s">
        <v>176</v>
      </c>
      <c r="F36" s="4" t="s">
        <v>177</v>
      </c>
      <c r="G36" s="6" t="s">
        <v>263</v>
      </c>
      <c r="H36" s="8">
        <v>5.1210000000000004</v>
      </c>
      <c r="I36" s="5" t="s">
        <v>179</v>
      </c>
      <c r="J36" s="5" t="s">
        <v>180</v>
      </c>
      <c r="K36" s="5" t="s">
        <v>181</v>
      </c>
      <c r="L36" s="5" t="s">
        <v>182</v>
      </c>
      <c r="M36" s="8">
        <v>120</v>
      </c>
      <c r="N36" s="5" t="s">
        <v>183</v>
      </c>
    </row>
    <row r="37" spans="1:14" x14ac:dyDescent="0.3">
      <c r="A37" s="1"/>
      <c r="B37" s="5" t="s">
        <v>23</v>
      </c>
      <c r="C37" s="5" t="s">
        <v>264</v>
      </c>
      <c r="D37" s="5" t="s">
        <v>265</v>
      </c>
      <c r="E37" s="4" t="s">
        <v>176</v>
      </c>
      <c r="F37" s="4" t="s">
        <v>177</v>
      </c>
      <c r="G37" s="6" t="s">
        <v>266</v>
      </c>
      <c r="H37" s="8">
        <v>0</v>
      </c>
      <c r="I37" s="5" t="s">
        <v>179</v>
      </c>
      <c r="J37" s="5" t="s">
        <v>180</v>
      </c>
      <c r="K37" s="5" t="s">
        <v>181</v>
      </c>
      <c r="L37" s="5" t="s">
        <v>182</v>
      </c>
      <c r="M37" s="8">
        <v>11422</v>
      </c>
      <c r="N37" s="5" t="s">
        <v>193</v>
      </c>
    </row>
    <row r="38" spans="1:14" x14ac:dyDescent="0.3">
      <c r="A38" s="1"/>
      <c r="B38" s="5" t="s">
        <v>23</v>
      </c>
      <c r="C38" s="5" t="s">
        <v>264</v>
      </c>
      <c r="D38" s="5" t="s">
        <v>267</v>
      </c>
      <c r="E38" s="4" t="s">
        <v>176</v>
      </c>
      <c r="F38" s="4" t="s">
        <v>177</v>
      </c>
      <c r="G38" s="6" t="s">
        <v>268</v>
      </c>
      <c r="H38" s="8">
        <v>0</v>
      </c>
      <c r="I38" s="5" t="s">
        <v>179</v>
      </c>
      <c r="J38" s="5" t="s">
        <v>180</v>
      </c>
      <c r="K38" s="5" t="s">
        <v>181</v>
      </c>
      <c r="L38" s="5" t="s">
        <v>182</v>
      </c>
      <c r="M38" s="8">
        <v>11421</v>
      </c>
      <c r="N38" s="5" t="s">
        <v>193</v>
      </c>
    </row>
    <row r="39" spans="1:14" x14ac:dyDescent="0.3">
      <c r="A39" s="1"/>
      <c r="B39" s="5" t="s">
        <v>23</v>
      </c>
      <c r="C39" s="5" t="s">
        <v>264</v>
      </c>
      <c r="D39" s="5" t="s">
        <v>267</v>
      </c>
      <c r="E39" s="4" t="s">
        <v>176</v>
      </c>
      <c r="F39" s="4" t="s">
        <v>177</v>
      </c>
      <c r="G39" s="6" t="s">
        <v>266</v>
      </c>
      <c r="H39" s="8">
        <v>0</v>
      </c>
      <c r="I39" s="5" t="s">
        <v>179</v>
      </c>
      <c r="J39" s="5" t="s">
        <v>180</v>
      </c>
      <c r="K39" s="5" t="s">
        <v>181</v>
      </c>
      <c r="L39" s="5" t="s">
        <v>182</v>
      </c>
      <c r="M39" s="8">
        <v>11421</v>
      </c>
      <c r="N39" s="5" t="s">
        <v>193</v>
      </c>
    </row>
    <row r="40" spans="1:14" x14ac:dyDescent="0.3">
      <c r="A40" s="1"/>
      <c r="B40" s="5" t="s">
        <v>23</v>
      </c>
      <c r="C40" s="5" t="s">
        <v>269</v>
      </c>
      <c r="D40" s="5" t="s">
        <v>270</v>
      </c>
      <c r="E40" s="4" t="s">
        <v>271</v>
      </c>
      <c r="F40" s="4" t="s">
        <v>272</v>
      </c>
      <c r="G40" s="6" t="s">
        <v>273</v>
      </c>
      <c r="H40" s="8">
        <v>12.239000000000001</v>
      </c>
      <c r="I40" s="5" t="s">
        <v>179</v>
      </c>
      <c r="J40" s="5" t="s">
        <v>180</v>
      </c>
      <c r="K40" s="5" t="s">
        <v>181</v>
      </c>
      <c r="L40" s="5" t="s">
        <v>182</v>
      </c>
      <c r="M40" s="8">
        <v>15110</v>
      </c>
      <c r="N40" s="5" t="s">
        <v>183</v>
      </c>
    </row>
    <row r="41" spans="1:14" ht="26.4" x14ac:dyDescent="0.3">
      <c r="A41" s="1"/>
      <c r="B41" s="5" t="s">
        <v>23</v>
      </c>
      <c r="C41" s="5" t="s">
        <v>274</v>
      </c>
      <c r="D41" s="5" t="s">
        <v>275</v>
      </c>
      <c r="E41" s="4" t="s">
        <v>176</v>
      </c>
      <c r="F41" s="4" t="s">
        <v>177</v>
      </c>
      <c r="G41" s="6" t="s">
        <v>276</v>
      </c>
      <c r="H41" s="8">
        <v>0</v>
      </c>
      <c r="I41" s="5" t="s">
        <v>179</v>
      </c>
      <c r="J41" s="5" t="s">
        <v>192</v>
      </c>
      <c r="K41" s="5" t="s">
        <v>181</v>
      </c>
      <c r="L41" s="5" t="s">
        <v>185</v>
      </c>
      <c r="M41" s="8">
        <v>11052</v>
      </c>
      <c r="N41" s="5" t="s">
        <v>193</v>
      </c>
    </row>
    <row r="42" spans="1:14" x14ac:dyDescent="0.3">
      <c r="A42" s="1"/>
      <c r="B42" s="5" t="s">
        <v>277</v>
      </c>
      <c r="C42" s="5" t="s">
        <v>278</v>
      </c>
      <c r="D42" s="5" t="s">
        <v>74</v>
      </c>
      <c r="E42" s="4" t="s">
        <v>176</v>
      </c>
      <c r="F42" s="4" t="s">
        <v>177</v>
      </c>
      <c r="G42" s="6" t="s">
        <v>279</v>
      </c>
      <c r="H42" s="8">
        <v>0</v>
      </c>
      <c r="I42" s="5" t="s">
        <v>179</v>
      </c>
      <c r="J42" s="5" t="s">
        <v>180</v>
      </c>
      <c r="K42" s="5" t="s">
        <v>181</v>
      </c>
      <c r="L42" s="5" t="s">
        <v>242</v>
      </c>
      <c r="M42" s="8">
        <v>12651</v>
      </c>
      <c r="N42" s="5" t="s">
        <v>183</v>
      </c>
    </row>
    <row r="43" spans="1:14" x14ac:dyDescent="0.3">
      <c r="A43" s="1"/>
      <c r="B43" s="5" t="s">
        <v>280</v>
      </c>
      <c r="C43" s="5" t="s">
        <v>281</v>
      </c>
      <c r="D43" s="5" t="s">
        <v>282</v>
      </c>
      <c r="E43" s="4" t="s">
        <v>176</v>
      </c>
      <c r="F43" s="4" t="s">
        <v>283</v>
      </c>
      <c r="G43" s="6" t="s">
        <v>284</v>
      </c>
      <c r="H43" s="8">
        <v>5.7320000000000002</v>
      </c>
      <c r="I43" s="5" t="s">
        <v>258</v>
      </c>
      <c r="J43" s="5" t="s">
        <v>180</v>
      </c>
      <c r="K43" s="5" t="s">
        <v>181</v>
      </c>
      <c r="L43" s="5" t="s">
        <v>242</v>
      </c>
      <c r="M43" s="8">
        <v>12779</v>
      </c>
      <c r="N43" s="5" t="s">
        <v>183</v>
      </c>
    </row>
    <row r="44" spans="1:14" x14ac:dyDescent="0.3">
      <c r="A44" s="1"/>
      <c r="B44" s="5" t="s">
        <v>280</v>
      </c>
      <c r="C44" s="5" t="s">
        <v>281</v>
      </c>
      <c r="D44" s="5" t="s">
        <v>285</v>
      </c>
      <c r="E44" s="4" t="s">
        <v>176</v>
      </c>
      <c r="F44" s="4" t="s">
        <v>177</v>
      </c>
      <c r="G44" s="6" t="s">
        <v>286</v>
      </c>
      <c r="H44" s="8">
        <v>0</v>
      </c>
      <c r="I44" s="5" t="s">
        <v>179</v>
      </c>
      <c r="J44" s="5" t="s">
        <v>180</v>
      </c>
      <c r="K44" s="5" t="s">
        <v>181</v>
      </c>
      <c r="L44" s="5" t="s">
        <v>242</v>
      </c>
      <c r="M44" s="8">
        <v>12592</v>
      </c>
      <c r="N44" s="5" t="s">
        <v>193</v>
      </c>
    </row>
    <row r="45" spans="1:14" ht="26.4" x14ac:dyDescent="0.3">
      <c r="A45" s="1"/>
      <c r="B45" s="5" t="s">
        <v>280</v>
      </c>
      <c r="C45" s="5" t="s">
        <v>281</v>
      </c>
      <c r="D45" s="5" t="s">
        <v>282</v>
      </c>
      <c r="E45" s="4" t="s">
        <v>283</v>
      </c>
      <c r="F45" s="4" t="s">
        <v>287</v>
      </c>
      <c r="G45" s="6" t="s">
        <v>288</v>
      </c>
      <c r="H45" s="8">
        <v>0</v>
      </c>
      <c r="I45" s="5" t="s">
        <v>258</v>
      </c>
      <c r="J45" s="5" t="s">
        <v>192</v>
      </c>
      <c r="K45" s="5" t="s">
        <v>181</v>
      </c>
      <c r="L45" s="5" t="s">
        <v>289</v>
      </c>
      <c r="M45" s="8">
        <v>12779</v>
      </c>
      <c r="N45" s="5" t="s">
        <v>183</v>
      </c>
    </row>
    <row r="46" spans="1:14" x14ac:dyDescent="0.3">
      <c r="A46" s="1"/>
      <c r="B46" s="5" t="s">
        <v>80</v>
      </c>
      <c r="C46" s="5" t="s">
        <v>290</v>
      </c>
      <c r="D46" s="5" t="s">
        <v>291</v>
      </c>
      <c r="E46" s="4" t="s">
        <v>176</v>
      </c>
      <c r="F46" s="4" t="s">
        <v>177</v>
      </c>
      <c r="G46" s="6" t="s">
        <v>292</v>
      </c>
      <c r="H46" s="8">
        <v>0</v>
      </c>
      <c r="I46" s="5" t="s">
        <v>179</v>
      </c>
      <c r="J46" s="5" t="s">
        <v>180</v>
      </c>
      <c r="K46" s="5" t="s">
        <v>181</v>
      </c>
      <c r="L46" s="5" t="s">
        <v>182</v>
      </c>
      <c r="M46" s="8">
        <v>13530</v>
      </c>
      <c r="N46" s="5" t="s">
        <v>193</v>
      </c>
    </row>
    <row r="47" spans="1:14" x14ac:dyDescent="0.3">
      <c r="A47" s="1"/>
      <c r="B47" s="5" t="s">
        <v>80</v>
      </c>
      <c r="C47" s="5" t="s">
        <v>293</v>
      </c>
      <c r="D47" s="5" t="s">
        <v>294</v>
      </c>
      <c r="E47" s="4" t="s">
        <v>176</v>
      </c>
      <c r="F47" s="4" t="s">
        <v>177</v>
      </c>
      <c r="G47" s="6" t="s">
        <v>295</v>
      </c>
      <c r="H47" s="8">
        <v>0</v>
      </c>
      <c r="I47" s="5" t="s">
        <v>179</v>
      </c>
      <c r="J47" s="5" t="s">
        <v>180</v>
      </c>
      <c r="K47" s="5" t="s">
        <v>181</v>
      </c>
      <c r="L47" s="5" t="s">
        <v>182</v>
      </c>
      <c r="M47" s="8">
        <v>13555</v>
      </c>
      <c r="N47" s="5" t="s">
        <v>183</v>
      </c>
    </row>
    <row r="48" spans="1:14" x14ac:dyDescent="0.3">
      <c r="A48" s="1"/>
      <c r="B48" s="5" t="s">
        <v>84</v>
      </c>
      <c r="C48" s="5" t="s">
        <v>296</v>
      </c>
      <c r="D48" s="5" t="s">
        <v>297</v>
      </c>
      <c r="E48" s="4" t="s">
        <v>176</v>
      </c>
      <c r="F48" s="4" t="s">
        <v>177</v>
      </c>
      <c r="G48" s="6" t="s">
        <v>298</v>
      </c>
      <c r="H48" s="8">
        <v>0</v>
      </c>
      <c r="I48" s="5" t="s">
        <v>179</v>
      </c>
      <c r="J48" s="5" t="s">
        <v>180</v>
      </c>
      <c r="K48" s="5" t="s">
        <v>181</v>
      </c>
      <c r="L48" s="5" t="s">
        <v>182</v>
      </c>
      <c r="M48" s="8">
        <v>11574</v>
      </c>
      <c r="N48" s="5" t="s">
        <v>193</v>
      </c>
    </row>
    <row r="49" spans="1:14" ht="26.4" x14ac:dyDescent="0.3">
      <c r="A49" s="1"/>
      <c r="B49" s="5" t="s">
        <v>84</v>
      </c>
      <c r="C49" s="5" t="s">
        <v>299</v>
      </c>
      <c r="D49" s="5" t="s">
        <v>300</v>
      </c>
      <c r="E49" s="4" t="s">
        <v>176</v>
      </c>
      <c r="F49" s="4" t="s">
        <v>301</v>
      </c>
      <c r="G49" s="6" t="s">
        <v>302</v>
      </c>
      <c r="H49" s="8">
        <v>0</v>
      </c>
      <c r="I49" s="5" t="s">
        <v>179</v>
      </c>
      <c r="J49" s="5" t="s">
        <v>180</v>
      </c>
      <c r="K49" s="5" t="s">
        <v>181</v>
      </c>
      <c r="L49" s="5" t="s">
        <v>185</v>
      </c>
      <c r="M49" s="8">
        <v>11609</v>
      </c>
      <c r="N49" s="5" t="s">
        <v>193</v>
      </c>
    </row>
    <row r="50" spans="1:14" x14ac:dyDescent="0.3">
      <c r="A50" s="1"/>
      <c r="B50" s="5" t="s">
        <v>84</v>
      </c>
      <c r="C50" s="5" t="s">
        <v>299</v>
      </c>
      <c r="D50" s="5" t="s">
        <v>303</v>
      </c>
      <c r="E50" s="4" t="s">
        <v>176</v>
      </c>
      <c r="F50" s="4" t="s">
        <v>177</v>
      </c>
      <c r="G50" s="6" t="s">
        <v>298</v>
      </c>
      <c r="H50" s="8">
        <v>0</v>
      </c>
      <c r="I50" s="5" t="s">
        <v>179</v>
      </c>
      <c r="J50" s="5" t="s">
        <v>180</v>
      </c>
      <c r="K50" s="5" t="s">
        <v>181</v>
      </c>
      <c r="L50" s="5" t="s">
        <v>182</v>
      </c>
      <c r="M50" s="8">
        <v>22669</v>
      </c>
      <c r="N50" s="5" t="s">
        <v>183</v>
      </c>
    </row>
    <row r="51" spans="1:14" x14ac:dyDescent="0.3">
      <c r="A51" s="1"/>
      <c r="B51" s="5" t="s">
        <v>84</v>
      </c>
      <c r="C51" s="5" t="s">
        <v>299</v>
      </c>
      <c r="D51" s="5" t="s">
        <v>304</v>
      </c>
      <c r="E51" s="4" t="s">
        <v>176</v>
      </c>
      <c r="F51" s="4" t="s">
        <v>177</v>
      </c>
      <c r="G51" s="6" t="s">
        <v>305</v>
      </c>
      <c r="H51" s="8">
        <v>0</v>
      </c>
      <c r="I51" s="5" t="s">
        <v>179</v>
      </c>
      <c r="J51" s="5" t="s">
        <v>180</v>
      </c>
      <c r="K51" s="5" t="s">
        <v>181</v>
      </c>
      <c r="L51" s="5" t="s">
        <v>182</v>
      </c>
      <c r="M51" s="8">
        <v>11572</v>
      </c>
      <c r="N51" s="5" t="s">
        <v>193</v>
      </c>
    </row>
    <row r="52" spans="1:14" x14ac:dyDescent="0.3">
      <c r="A52" s="1"/>
      <c r="B52" s="5" t="s">
        <v>84</v>
      </c>
      <c r="C52" s="5" t="s">
        <v>299</v>
      </c>
      <c r="D52" s="5" t="s">
        <v>306</v>
      </c>
      <c r="E52" s="4" t="s">
        <v>176</v>
      </c>
      <c r="F52" s="4" t="s">
        <v>177</v>
      </c>
      <c r="G52" s="6" t="s">
        <v>298</v>
      </c>
      <c r="H52" s="8">
        <v>0</v>
      </c>
      <c r="I52" s="5" t="s">
        <v>179</v>
      </c>
      <c r="J52" s="5" t="s">
        <v>180</v>
      </c>
      <c r="K52" s="5" t="s">
        <v>181</v>
      </c>
      <c r="L52" s="5" t="s">
        <v>182</v>
      </c>
      <c r="M52" s="8">
        <v>22666</v>
      </c>
      <c r="N52" s="5" t="s">
        <v>193</v>
      </c>
    </row>
    <row r="53" spans="1:14" x14ac:dyDescent="0.3">
      <c r="A53" s="1"/>
      <c r="B53" s="5" t="s">
        <v>84</v>
      </c>
      <c r="C53" s="5" t="s">
        <v>299</v>
      </c>
      <c r="D53" s="5" t="s">
        <v>307</v>
      </c>
      <c r="E53" s="4" t="s">
        <v>176</v>
      </c>
      <c r="F53" s="4" t="s">
        <v>177</v>
      </c>
      <c r="G53" s="6" t="s">
        <v>308</v>
      </c>
      <c r="H53" s="8">
        <v>0</v>
      </c>
      <c r="I53" s="5" t="s">
        <v>179</v>
      </c>
      <c r="J53" s="5" t="s">
        <v>180</v>
      </c>
      <c r="K53" s="5" t="s">
        <v>181</v>
      </c>
      <c r="L53" s="5" t="s">
        <v>182</v>
      </c>
      <c r="M53" s="8">
        <v>11543</v>
      </c>
      <c r="N53" s="5" t="s">
        <v>193</v>
      </c>
    </row>
    <row r="54" spans="1:14" x14ac:dyDescent="0.3">
      <c r="A54" s="1"/>
      <c r="B54" s="5" t="s">
        <v>84</v>
      </c>
      <c r="C54" s="5" t="s">
        <v>299</v>
      </c>
      <c r="D54" s="5" t="s">
        <v>309</v>
      </c>
      <c r="E54" s="4" t="s">
        <v>176</v>
      </c>
      <c r="F54" s="4" t="s">
        <v>177</v>
      </c>
      <c r="G54" s="6" t="s">
        <v>308</v>
      </c>
      <c r="H54" s="8">
        <v>0</v>
      </c>
      <c r="I54" s="5" t="s">
        <v>179</v>
      </c>
      <c r="J54" s="5" t="s">
        <v>180</v>
      </c>
      <c r="K54" s="5" t="s">
        <v>181</v>
      </c>
      <c r="L54" s="5" t="s">
        <v>182</v>
      </c>
      <c r="M54" s="8">
        <v>11617</v>
      </c>
      <c r="N54" s="5" t="s">
        <v>193</v>
      </c>
    </row>
    <row r="55" spans="1:14" ht="26.4" x14ac:dyDescent="0.3">
      <c r="A55" s="1"/>
      <c r="B55" s="5" t="s">
        <v>84</v>
      </c>
      <c r="C55" s="5" t="s">
        <v>299</v>
      </c>
      <c r="D55" s="5" t="s">
        <v>310</v>
      </c>
      <c r="E55" s="4" t="s">
        <v>176</v>
      </c>
      <c r="F55" s="4" t="s">
        <v>311</v>
      </c>
      <c r="G55" s="6" t="s">
        <v>302</v>
      </c>
      <c r="H55" s="8">
        <v>0</v>
      </c>
      <c r="I55" s="5" t="s">
        <v>179</v>
      </c>
      <c r="J55" s="5" t="s">
        <v>180</v>
      </c>
      <c r="K55" s="5" t="s">
        <v>181</v>
      </c>
      <c r="L55" s="5" t="s">
        <v>242</v>
      </c>
      <c r="M55" s="8">
        <v>13346</v>
      </c>
      <c r="N55" s="5" t="s">
        <v>193</v>
      </c>
    </row>
    <row r="56" spans="1:14" x14ac:dyDescent="0.3">
      <c r="A56" s="1"/>
      <c r="B56" s="5" t="s">
        <v>84</v>
      </c>
      <c r="C56" s="5" t="s">
        <v>299</v>
      </c>
      <c r="D56" s="5" t="s">
        <v>312</v>
      </c>
      <c r="E56" s="4" t="s">
        <v>176</v>
      </c>
      <c r="F56" s="4" t="s">
        <v>177</v>
      </c>
      <c r="G56" s="6" t="s">
        <v>313</v>
      </c>
      <c r="H56" s="8">
        <v>170</v>
      </c>
      <c r="I56" s="5" t="s">
        <v>179</v>
      </c>
      <c r="J56" s="5" t="s">
        <v>180</v>
      </c>
      <c r="K56" s="5" t="s">
        <v>181</v>
      </c>
      <c r="L56" s="5" t="s">
        <v>182</v>
      </c>
      <c r="M56" s="8">
        <v>198</v>
      </c>
      <c r="N56" s="5" t="s">
        <v>183</v>
      </c>
    </row>
    <row r="57" spans="1:14" x14ac:dyDescent="0.3">
      <c r="A57" s="1"/>
      <c r="B57" s="5" t="s">
        <v>84</v>
      </c>
      <c r="C57" s="5" t="s">
        <v>189</v>
      </c>
      <c r="D57" s="5" t="s">
        <v>307</v>
      </c>
      <c r="E57" s="4" t="s">
        <v>176</v>
      </c>
      <c r="F57" s="4" t="s">
        <v>177</v>
      </c>
      <c r="G57" s="6" t="s">
        <v>314</v>
      </c>
      <c r="H57" s="8">
        <v>0</v>
      </c>
      <c r="I57" s="5" t="s">
        <v>179</v>
      </c>
      <c r="J57" s="5" t="s">
        <v>180</v>
      </c>
      <c r="K57" s="5" t="s">
        <v>181</v>
      </c>
      <c r="L57" s="5" t="s">
        <v>182</v>
      </c>
      <c r="M57" s="8">
        <v>11576</v>
      </c>
      <c r="N57" s="5" t="s">
        <v>193</v>
      </c>
    </row>
    <row r="58" spans="1:14" ht="39.6" x14ac:dyDescent="0.3">
      <c r="A58" s="1"/>
      <c r="B58" s="5" t="s">
        <v>84</v>
      </c>
      <c r="C58" s="5" t="s">
        <v>194</v>
      </c>
      <c r="D58" s="5" t="s">
        <v>315</v>
      </c>
      <c r="E58" s="4" t="s">
        <v>176</v>
      </c>
      <c r="F58" s="4" t="s">
        <v>177</v>
      </c>
      <c r="G58" s="6" t="s">
        <v>316</v>
      </c>
      <c r="H58" s="8">
        <v>0</v>
      </c>
      <c r="I58" s="5" t="s">
        <v>179</v>
      </c>
      <c r="J58" s="5" t="s">
        <v>180</v>
      </c>
      <c r="K58" s="5" t="s">
        <v>181</v>
      </c>
      <c r="L58" s="5" t="s">
        <v>242</v>
      </c>
      <c r="M58" s="8">
        <v>15752</v>
      </c>
      <c r="N58" s="5" t="s">
        <v>193</v>
      </c>
    </row>
    <row r="59" spans="1:14" ht="39.6" x14ac:dyDescent="0.3">
      <c r="A59" s="1"/>
      <c r="B59" s="5" t="s">
        <v>84</v>
      </c>
      <c r="C59" s="5" t="s">
        <v>317</v>
      </c>
      <c r="D59" s="5" t="s">
        <v>70</v>
      </c>
      <c r="E59" s="4" t="s">
        <v>176</v>
      </c>
      <c r="F59" s="4" t="s">
        <v>177</v>
      </c>
      <c r="G59" s="6" t="s">
        <v>318</v>
      </c>
      <c r="H59" s="8">
        <v>0</v>
      </c>
      <c r="I59" s="5" t="s">
        <v>179</v>
      </c>
      <c r="J59" s="5" t="s">
        <v>192</v>
      </c>
      <c r="K59" s="5" t="s">
        <v>181</v>
      </c>
      <c r="L59" s="5" t="s">
        <v>242</v>
      </c>
      <c r="M59" s="8">
        <v>22190</v>
      </c>
      <c r="N59" s="5" t="s">
        <v>183</v>
      </c>
    </row>
    <row r="60" spans="1:14" ht="26.4" x14ac:dyDescent="0.3">
      <c r="A60" s="1"/>
      <c r="B60" s="5" t="s">
        <v>84</v>
      </c>
      <c r="C60" s="5" t="s">
        <v>317</v>
      </c>
      <c r="D60" s="5" t="s">
        <v>70</v>
      </c>
      <c r="E60" s="4" t="s">
        <v>176</v>
      </c>
      <c r="F60" s="4" t="s">
        <v>177</v>
      </c>
      <c r="G60" s="6" t="s">
        <v>319</v>
      </c>
      <c r="H60" s="8">
        <v>0</v>
      </c>
      <c r="I60" s="5" t="s">
        <v>179</v>
      </c>
      <c r="J60" s="5" t="s">
        <v>192</v>
      </c>
      <c r="K60" s="5" t="s">
        <v>181</v>
      </c>
      <c r="L60" s="5" t="s">
        <v>242</v>
      </c>
      <c r="M60" s="8">
        <v>22190</v>
      </c>
      <c r="N60" s="5" t="s">
        <v>183</v>
      </c>
    </row>
    <row r="61" spans="1:14" ht="26.4" x14ac:dyDescent="0.3">
      <c r="A61" s="1"/>
      <c r="B61" s="5" t="s">
        <v>84</v>
      </c>
      <c r="C61" s="5" t="s">
        <v>320</v>
      </c>
      <c r="D61" s="5" t="s">
        <v>70</v>
      </c>
      <c r="E61" s="4" t="s">
        <v>176</v>
      </c>
      <c r="F61" s="4" t="s">
        <v>177</v>
      </c>
      <c r="G61" s="6" t="s">
        <v>321</v>
      </c>
      <c r="H61" s="8">
        <v>0</v>
      </c>
      <c r="I61" s="5" t="s">
        <v>179</v>
      </c>
      <c r="J61" s="5" t="s">
        <v>192</v>
      </c>
      <c r="K61" s="5" t="s">
        <v>181</v>
      </c>
      <c r="L61" s="5" t="s">
        <v>242</v>
      </c>
      <c r="M61" s="8">
        <v>22659</v>
      </c>
      <c r="N61" s="5" t="s">
        <v>183</v>
      </c>
    </row>
    <row r="62" spans="1:14" ht="26.4" x14ac:dyDescent="0.3">
      <c r="A62" s="1"/>
      <c r="B62" s="5" t="s">
        <v>84</v>
      </c>
      <c r="C62" s="5" t="s">
        <v>320</v>
      </c>
      <c r="D62" s="5" t="s">
        <v>70</v>
      </c>
      <c r="E62" s="4" t="s">
        <v>176</v>
      </c>
      <c r="F62" s="4" t="s">
        <v>177</v>
      </c>
      <c r="G62" s="6" t="s">
        <v>322</v>
      </c>
      <c r="H62" s="8">
        <v>0</v>
      </c>
      <c r="I62" s="5" t="s">
        <v>179</v>
      </c>
      <c r="J62" s="5" t="s">
        <v>192</v>
      </c>
      <c r="K62" s="5" t="s">
        <v>181</v>
      </c>
      <c r="L62" s="5" t="s">
        <v>242</v>
      </c>
      <c r="M62" s="8">
        <v>22659</v>
      </c>
      <c r="N62" s="5" t="s">
        <v>183</v>
      </c>
    </row>
    <row r="63" spans="1:14" ht="39.6" x14ac:dyDescent="0.3">
      <c r="A63" s="1"/>
      <c r="B63" s="5" t="s">
        <v>84</v>
      </c>
      <c r="C63" s="5" t="s">
        <v>323</v>
      </c>
      <c r="D63" s="5" t="s">
        <v>70</v>
      </c>
      <c r="E63" s="4" t="s">
        <v>176</v>
      </c>
      <c r="F63" s="4" t="s">
        <v>177</v>
      </c>
      <c r="G63" s="6" t="s">
        <v>324</v>
      </c>
      <c r="H63" s="8">
        <v>110</v>
      </c>
      <c r="I63" s="5" t="s">
        <v>179</v>
      </c>
      <c r="J63" s="5" t="s">
        <v>180</v>
      </c>
      <c r="K63" s="5" t="s">
        <v>181</v>
      </c>
      <c r="L63" s="5" t="s">
        <v>242</v>
      </c>
      <c r="M63" s="8">
        <v>14448</v>
      </c>
      <c r="N63" s="5" t="s">
        <v>183</v>
      </c>
    </row>
    <row r="64" spans="1:14" x14ac:dyDescent="0.3">
      <c r="A64" s="1"/>
      <c r="B64" s="5" t="s">
        <v>84</v>
      </c>
      <c r="C64" s="5" t="s">
        <v>323</v>
      </c>
      <c r="D64" s="5" t="s">
        <v>325</v>
      </c>
      <c r="E64" s="4" t="s">
        <v>176</v>
      </c>
      <c r="F64" s="4" t="s">
        <v>177</v>
      </c>
      <c r="G64" s="6" t="s">
        <v>326</v>
      </c>
      <c r="H64" s="8">
        <v>110</v>
      </c>
      <c r="I64" s="5" t="s">
        <v>179</v>
      </c>
      <c r="J64" s="5" t="s">
        <v>180</v>
      </c>
      <c r="K64" s="5" t="s">
        <v>181</v>
      </c>
      <c r="L64" s="5" t="s">
        <v>242</v>
      </c>
      <c r="M64" s="8">
        <v>15551</v>
      </c>
      <c r="N64" s="5" t="s">
        <v>193</v>
      </c>
    </row>
    <row r="65" spans="1:14" x14ac:dyDescent="0.3">
      <c r="A65" s="1"/>
      <c r="B65" s="5" t="s">
        <v>84</v>
      </c>
      <c r="C65" s="5" t="s">
        <v>323</v>
      </c>
      <c r="D65" s="5" t="s">
        <v>327</v>
      </c>
      <c r="E65" s="4" t="s">
        <v>176</v>
      </c>
      <c r="F65" s="4" t="s">
        <v>177</v>
      </c>
      <c r="G65" s="6" t="s">
        <v>328</v>
      </c>
      <c r="H65" s="8">
        <v>110</v>
      </c>
      <c r="I65" s="5" t="s">
        <v>179</v>
      </c>
      <c r="J65" s="5" t="s">
        <v>180</v>
      </c>
      <c r="K65" s="5" t="s">
        <v>181</v>
      </c>
      <c r="L65" s="5" t="s">
        <v>242</v>
      </c>
      <c r="M65" s="8">
        <v>17024</v>
      </c>
      <c r="N65" s="5" t="s">
        <v>193</v>
      </c>
    </row>
    <row r="66" spans="1:14" x14ac:dyDescent="0.3">
      <c r="A66" s="1"/>
      <c r="B66" s="5" t="s">
        <v>84</v>
      </c>
      <c r="C66" s="5" t="s">
        <v>323</v>
      </c>
      <c r="D66" s="5" t="s">
        <v>329</v>
      </c>
      <c r="E66" s="4" t="s">
        <v>176</v>
      </c>
      <c r="F66" s="4" t="s">
        <v>177</v>
      </c>
      <c r="G66" s="6" t="s">
        <v>330</v>
      </c>
      <c r="H66" s="8">
        <v>55</v>
      </c>
      <c r="I66" s="5" t="s">
        <v>179</v>
      </c>
      <c r="J66" s="5" t="s">
        <v>180</v>
      </c>
      <c r="K66" s="5" t="s">
        <v>181</v>
      </c>
      <c r="L66" s="5" t="s">
        <v>182</v>
      </c>
      <c r="M66" s="8">
        <v>14923</v>
      </c>
      <c r="N66" s="5" t="s">
        <v>193</v>
      </c>
    </row>
    <row r="67" spans="1:14" x14ac:dyDescent="0.3">
      <c r="A67" s="1"/>
      <c r="B67" s="5" t="s">
        <v>84</v>
      </c>
      <c r="C67" s="5" t="s">
        <v>331</v>
      </c>
      <c r="D67" s="5" t="s">
        <v>74</v>
      </c>
      <c r="E67" s="4" t="s">
        <v>176</v>
      </c>
      <c r="F67" s="4" t="s">
        <v>177</v>
      </c>
      <c r="G67" s="6" t="s">
        <v>332</v>
      </c>
      <c r="H67" s="8">
        <v>45.5</v>
      </c>
      <c r="I67" s="5" t="s">
        <v>179</v>
      </c>
      <c r="J67" s="5" t="s">
        <v>180</v>
      </c>
      <c r="K67" s="5" t="s">
        <v>181</v>
      </c>
      <c r="L67" s="5" t="s">
        <v>242</v>
      </c>
      <c r="M67" s="8">
        <v>200</v>
      </c>
      <c r="N67" s="5" t="s">
        <v>183</v>
      </c>
    </row>
    <row r="68" spans="1:14" x14ac:dyDescent="0.3">
      <c r="A68" s="1"/>
      <c r="B68" s="5" t="s">
        <v>333</v>
      </c>
      <c r="C68" s="5" t="s">
        <v>334</v>
      </c>
      <c r="D68" s="5" t="s">
        <v>70</v>
      </c>
      <c r="E68" s="4" t="s">
        <v>176</v>
      </c>
      <c r="F68" s="4" t="s">
        <v>177</v>
      </c>
      <c r="G68" s="6" t="s">
        <v>335</v>
      </c>
      <c r="H68" s="8">
        <v>0</v>
      </c>
      <c r="I68" s="5" t="s">
        <v>179</v>
      </c>
      <c r="J68" s="5" t="s">
        <v>180</v>
      </c>
      <c r="K68" s="5" t="s">
        <v>181</v>
      </c>
      <c r="L68" s="5" t="s">
        <v>185</v>
      </c>
      <c r="M68" s="8">
        <v>13601</v>
      </c>
      <c r="N68" s="5" t="s">
        <v>183</v>
      </c>
    </row>
    <row r="69" spans="1:14" x14ac:dyDescent="0.3">
      <c r="A69" s="1"/>
      <c r="B69" s="5" t="s">
        <v>333</v>
      </c>
      <c r="C69" s="5" t="s">
        <v>334</v>
      </c>
      <c r="D69" s="5" t="s">
        <v>336</v>
      </c>
      <c r="E69" s="4" t="s">
        <v>176</v>
      </c>
      <c r="F69" s="4" t="s">
        <v>177</v>
      </c>
      <c r="G69" s="6" t="s">
        <v>337</v>
      </c>
      <c r="H69" s="8">
        <v>0</v>
      </c>
      <c r="I69" s="5" t="s">
        <v>179</v>
      </c>
      <c r="J69" s="5" t="s">
        <v>180</v>
      </c>
      <c r="K69" s="5" t="s">
        <v>181</v>
      </c>
      <c r="L69" s="5" t="s">
        <v>182</v>
      </c>
      <c r="M69" s="8">
        <v>13604</v>
      </c>
      <c r="N69" s="5" t="s">
        <v>183</v>
      </c>
    </row>
    <row r="70" spans="1:14" x14ac:dyDescent="0.3">
      <c r="A70" s="1"/>
      <c r="B70" s="5" t="s">
        <v>333</v>
      </c>
      <c r="C70" s="5" t="s">
        <v>334</v>
      </c>
      <c r="D70" s="5" t="s">
        <v>338</v>
      </c>
      <c r="E70" s="4" t="s">
        <v>176</v>
      </c>
      <c r="F70" s="4" t="s">
        <v>177</v>
      </c>
      <c r="G70" s="6" t="s">
        <v>339</v>
      </c>
      <c r="H70" s="8">
        <v>0</v>
      </c>
      <c r="I70" s="5" t="s">
        <v>179</v>
      </c>
      <c r="J70" s="5" t="s">
        <v>180</v>
      </c>
      <c r="K70" s="5" t="s">
        <v>181</v>
      </c>
      <c r="L70" s="5" t="s">
        <v>182</v>
      </c>
      <c r="M70" s="8">
        <v>13603</v>
      </c>
      <c r="N70" s="5" t="s">
        <v>183</v>
      </c>
    </row>
    <row r="71" spans="1:14" ht="26.4" x14ac:dyDescent="0.3">
      <c r="A71" s="1"/>
      <c r="B71" s="5" t="s">
        <v>333</v>
      </c>
      <c r="C71" s="5" t="s">
        <v>334</v>
      </c>
      <c r="D71" s="5" t="s">
        <v>340</v>
      </c>
      <c r="E71" s="4" t="s">
        <v>176</v>
      </c>
      <c r="F71" s="4" t="s">
        <v>177</v>
      </c>
      <c r="G71" s="6" t="s">
        <v>341</v>
      </c>
      <c r="H71" s="8">
        <v>0</v>
      </c>
      <c r="I71" s="5" t="s">
        <v>179</v>
      </c>
      <c r="J71" s="5" t="s">
        <v>180</v>
      </c>
      <c r="K71" s="5" t="s">
        <v>181</v>
      </c>
      <c r="L71" s="5" t="s">
        <v>182</v>
      </c>
      <c r="M71" s="8">
        <v>13602</v>
      </c>
      <c r="N71" s="5" t="s">
        <v>183</v>
      </c>
    </row>
    <row r="72" spans="1:14" x14ac:dyDescent="0.3">
      <c r="A72" s="1"/>
      <c r="B72" s="5" t="s">
        <v>333</v>
      </c>
      <c r="C72" s="5" t="s">
        <v>342</v>
      </c>
      <c r="D72" s="5" t="s">
        <v>17</v>
      </c>
      <c r="E72" s="4" t="s">
        <v>176</v>
      </c>
      <c r="F72" s="4" t="s">
        <v>177</v>
      </c>
      <c r="G72" s="6" t="s">
        <v>343</v>
      </c>
      <c r="H72" s="8">
        <v>0</v>
      </c>
      <c r="I72" s="5" t="s">
        <v>179</v>
      </c>
      <c r="J72" s="5" t="s">
        <v>180</v>
      </c>
      <c r="K72" s="5" t="s">
        <v>181</v>
      </c>
      <c r="L72" s="5" t="s">
        <v>182</v>
      </c>
      <c r="M72" s="8">
        <v>13600</v>
      </c>
      <c r="N72" s="5" t="s">
        <v>193</v>
      </c>
    </row>
    <row r="73" spans="1:14" ht="39.6" x14ac:dyDescent="0.3">
      <c r="A73" s="1"/>
      <c r="B73" s="5" t="s">
        <v>344</v>
      </c>
      <c r="C73" s="5" t="s">
        <v>345</v>
      </c>
      <c r="D73" s="5" t="s">
        <v>346</v>
      </c>
      <c r="E73" s="4" t="s">
        <v>176</v>
      </c>
      <c r="F73" s="4" t="s">
        <v>177</v>
      </c>
      <c r="G73" s="6" t="s">
        <v>347</v>
      </c>
      <c r="H73" s="8">
        <v>0</v>
      </c>
      <c r="I73" s="5" t="s">
        <v>179</v>
      </c>
      <c r="J73" s="5" t="s">
        <v>192</v>
      </c>
      <c r="K73" s="5" t="s">
        <v>181</v>
      </c>
      <c r="L73" s="5" t="s">
        <v>185</v>
      </c>
      <c r="M73" s="8">
        <v>14464</v>
      </c>
      <c r="N73" s="5" t="s">
        <v>193</v>
      </c>
    </row>
    <row r="74" spans="1:14" ht="26.4" x14ac:dyDescent="0.3">
      <c r="A74" s="1"/>
      <c r="B74" s="5" t="s">
        <v>348</v>
      </c>
      <c r="C74" s="5" t="s">
        <v>349</v>
      </c>
      <c r="D74" s="5" t="s">
        <v>74</v>
      </c>
      <c r="E74" s="4" t="s">
        <v>176</v>
      </c>
      <c r="F74" s="4" t="s">
        <v>177</v>
      </c>
      <c r="G74" s="6" t="s">
        <v>350</v>
      </c>
      <c r="H74" s="8">
        <v>9.1999999999999993</v>
      </c>
      <c r="I74" s="5" t="s">
        <v>179</v>
      </c>
      <c r="J74" s="5" t="s">
        <v>180</v>
      </c>
      <c r="K74" s="5" t="s">
        <v>181</v>
      </c>
      <c r="L74" s="5" t="s">
        <v>182</v>
      </c>
      <c r="M74" s="8">
        <v>17553</v>
      </c>
      <c r="N74" s="5" t="s">
        <v>183</v>
      </c>
    </row>
    <row r="75" spans="1:14" ht="26.4" x14ac:dyDescent="0.3">
      <c r="A75" s="1"/>
      <c r="B75" s="5" t="s">
        <v>348</v>
      </c>
      <c r="C75" s="5" t="s">
        <v>349</v>
      </c>
      <c r="D75" s="5" t="s">
        <v>74</v>
      </c>
      <c r="E75" s="4" t="s">
        <v>176</v>
      </c>
      <c r="F75" s="4" t="s">
        <v>177</v>
      </c>
      <c r="G75" s="6" t="s">
        <v>351</v>
      </c>
      <c r="H75" s="8">
        <v>9.1999999999999993</v>
      </c>
      <c r="I75" s="5" t="s">
        <v>179</v>
      </c>
      <c r="J75" s="5" t="s">
        <v>180</v>
      </c>
      <c r="K75" s="5" t="s">
        <v>181</v>
      </c>
      <c r="L75" s="5" t="s">
        <v>242</v>
      </c>
      <c r="M75" s="8">
        <v>17553</v>
      </c>
      <c r="N75" s="5" t="s">
        <v>183</v>
      </c>
    </row>
    <row r="76" spans="1:14" x14ac:dyDescent="0.3">
      <c r="A76" s="1"/>
      <c r="B76" s="5" t="s">
        <v>352</v>
      </c>
      <c r="C76" s="5" t="s">
        <v>353</v>
      </c>
      <c r="D76" s="5" t="s">
        <v>354</v>
      </c>
      <c r="E76" s="4" t="s">
        <v>355</v>
      </c>
      <c r="F76" s="4" t="s">
        <v>356</v>
      </c>
      <c r="G76" s="6" t="s">
        <v>357</v>
      </c>
      <c r="H76" s="8">
        <v>1.8</v>
      </c>
      <c r="I76" s="5" t="s">
        <v>179</v>
      </c>
      <c r="J76" s="5" t="s">
        <v>192</v>
      </c>
      <c r="K76" s="5" t="s">
        <v>181</v>
      </c>
      <c r="L76" s="5" t="s">
        <v>289</v>
      </c>
      <c r="M76" s="8">
        <v>16293</v>
      </c>
      <c r="N76" s="5" t="s">
        <v>183</v>
      </c>
    </row>
    <row r="77" spans="1:14" ht="26.4" x14ac:dyDescent="0.3">
      <c r="A77" s="1"/>
      <c r="B77" s="5" t="s">
        <v>358</v>
      </c>
      <c r="C77" s="5" t="s">
        <v>359</v>
      </c>
      <c r="D77" s="5" t="s">
        <v>70</v>
      </c>
      <c r="E77" s="4" t="s">
        <v>360</v>
      </c>
      <c r="F77" s="4" t="s">
        <v>361</v>
      </c>
      <c r="G77" s="6" t="s">
        <v>362</v>
      </c>
      <c r="H77" s="8">
        <v>0</v>
      </c>
      <c r="I77" s="5" t="s">
        <v>179</v>
      </c>
      <c r="J77" s="5" t="s">
        <v>192</v>
      </c>
      <c r="K77" s="5" t="s">
        <v>181</v>
      </c>
      <c r="L77" s="5" t="s">
        <v>197</v>
      </c>
      <c r="M77" s="8">
        <v>24345</v>
      </c>
      <c r="N77" s="5" t="s">
        <v>183</v>
      </c>
    </row>
    <row r="78" spans="1:14" ht="26.4" x14ac:dyDescent="0.3">
      <c r="A78" s="1"/>
      <c r="B78" s="5" t="s">
        <v>358</v>
      </c>
      <c r="C78" s="5" t="s">
        <v>359</v>
      </c>
      <c r="D78" s="5" t="s">
        <v>363</v>
      </c>
      <c r="E78" s="4" t="s">
        <v>364</v>
      </c>
      <c r="F78" s="4" t="s">
        <v>361</v>
      </c>
      <c r="G78" s="6" t="s">
        <v>365</v>
      </c>
      <c r="H78" s="8">
        <v>0</v>
      </c>
      <c r="I78" s="5" t="s">
        <v>179</v>
      </c>
      <c r="J78" s="5" t="s">
        <v>192</v>
      </c>
      <c r="K78" s="5" t="s">
        <v>181</v>
      </c>
      <c r="L78" s="5" t="s">
        <v>197</v>
      </c>
      <c r="M78" s="8">
        <v>24350</v>
      </c>
      <c r="N78" s="5" t="s">
        <v>183</v>
      </c>
    </row>
    <row r="79" spans="1:14" ht="26.4" x14ac:dyDescent="0.3">
      <c r="A79" s="1"/>
      <c r="B79" s="5" t="s">
        <v>358</v>
      </c>
      <c r="C79" s="5" t="s">
        <v>359</v>
      </c>
      <c r="D79" s="5" t="s">
        <v>366</v>
      </c>
      <c r="E79" s="4" t="s">
        <v>176</v>
      </c>
      <c r="F79" s="4" t="s">
        <v>177</v>
      </c>
      <c r="G79" s="6" t="s">
        <v>367</v>
      </c>
      <c r="H79" s="8">
        <v>0</v>
      </c>
      <c r="I79" s="5" t="s">
        <v>179</v>
      </c>
      <c r="J79" s="5" t="s">
        <v>192</v>
      </c>
      <c r="K79" s="5" t="s">
        <v>181</v>
      </c>
      <c r="L79" s="5" t="s">
        <v>197</v>
      </c>
      <c r="M79" s="8">
        <v>24578</v>
      </c>
      <c r="N79" s="5" t="s">
        <v>193</v>
      </c>
    </row>
    <row r="80" spans="1:14" ht="39.6" x14ac:dyDescent="0.3">
      <c r="A80" s="1"/>
      <c r="B80" s="5" t="s">
        <v>358</v>
      </c>
      <c r="C80" s="5" t="s">
        <v>359</v>
      </c>
      <c r="D80" s="5" t="s">
        <v>368</v>
      </c>
      <c r="E80" s="4" t="s">
        <v>271</v>
      </c>
      <c r="F80" s="4" t="s">
        <v>361</v>
      </c>
      <c r="G80" s="6" t="s">
        <v>369</v>
      </c>
      <c r="H80" s="8">
        <v>0</v>
      </c>
      <c r="I80" s="5" t="s">
        <v>179</v>
      </c>
      <c r="J80" s="5" t="s">
        <v>192</v>
      </c>
      <c r="K80" s="5" t="s">
        <v>181</v>
      </c>
      <c r="L80" s="5" t="s">
        <v>197</v>
      </c>
      <c r="M80" s="8">
        <v>24595</v>
      </c>
      <c r="N80" s="5" t="s">
        <v>193</v>
      </c>
    </row>
    <row r="81" spans="1:14" ht="26.4" x14ac:dyDescent="0.3">
      <c r="A81" s="1"/>
      <c r="B81" s="5" t="s">
        <v>358</v>
      </c>
      <c r="C81" s="5" t="s">
        <v>359</v>
      </c>
      <c r="D81" s="5" t="s">
        <v>370</v>
      </c>
      <c r="E81" s="4" t="s">
        <v>360</v>
      </c>
      <c r="F81" s="4" t="s">
        <v>371</v>
      </c>
      <c r="G81" s="6" t="s">
        <v>372</v>
      </c>
      <c r="H81" s="8">
        <v>0</v>
      </c>
      <c r="I81" s="5" t="s">
        <v>179</v>
      </c>
      <c r="J81" s="5" t="s">
        <v>192</v>
      </c>
      <c r="K81" s="5" t="s">
        <v>181</v>
      </c>
      <c r="L81" s="5" t="s">
        <v>197</v>
      </c>
      <c r="M81" s="8">
        <v>24579</v>
      </c>
      <c r="N81" s="5" t="s">
        <v>193</v>
      </c>
    </row>
    <row r="82" spans="1:14" ht="26.4" x14ac:dyDescent="0.3">
      <c r="A82" s="1"/>
      <c r="B82" s="5" t="s">
        <v>358</v>
      </c>
      <c r="C82" s="5" t="s">
        <v>359</v>
      </c>
      <c r="D82" s="5" t="s">
        <v>373</v>
      </c>
      <c r="E82" s="4" t="s">
        <v>364</v>
      </c>
      <c r="F82" s="4" t="s">
        <v>361</v>
      </c>
      <c r="G82" s="6" t="s">
        <v>374</v>
      </c>
      <c r="H82" s="8">
        <v>0</v>
      </c>
      <c r="I82" s="5" t="s">
        <v>179</v>
      </c>
      <c r="J82" s="5" t="s">
        <v>192</v>
      </c>
      <c r="K82" s="5" t="s">
        <v>181</v>
      </c>
      <c r="L82" s="5" t="s">
        <v>197</v>
      </c>
      <c r="M82" s="8">
        <v>24594</v>
      </c>
      <c r="N82" s="5" t="s">
        <v>193</v>
      </c>
    </row>
    <row r="83" spans="1:14" x14ac:dyDescent="0.3">
      <c r="A83" s="1"/>
      <c r="B83" s="5" t="s">
        <v>100</v>
      </c>
      <c r="C83" s="5" t="s">
        <v>375</v>
      </c>
      <c r="D83" s="5" t="s">
        <v>70</v>
      </c>
      <c r="E83" s="4" t="s">
        <v>176</v>
      </c>
      <c r="F83" s="4" t="s">
        <v>177</v>
      </c>
      <c r="G83" s="6" t="s">
        <v>376</v>
      </c>
      <c r="H83" s="8">
        <v>10.427</v>
      </c>
      <c r="I83" s="5" t="s">
        <v>179</v>
      </c>
      <c r="J83" s="5" t="s">
        <v>180</v>
      </c>
      <c r="K83" s="5" t="s">
        <v>181</v>
      </c>
      <c r="L83" s="5" t="s">
        <v>182</v>
      </c>
      <c r="M83" s="8">
        <v>17965</v>
      </c>
      <c r="N83" s="5" t="s">
        <v>183</v>
      </c>
    </row>
    <row r="84" spans="1:14" x14ac:dyDescent="0.3">
      <c r="A84" s="1"/>
      <c r="B84" s="5" t="s">
        <v>377</v>
      </c>
      <c r="C84" s="5" t="s">
        <v>378</v>
      </c>
      <c r="D84" s="5" t="s">
        <v>195</v>
      </c>
      <c r="E84" s="4" t="s">
        <v>379</v>
      </c>
      <c r="F84" s="4" t="s">
        <v>380</v>
      </c>
      <c r="G84" s="6" t="s">
        <v>381</v>
      </c>
      <c r="H84" s="8">
        <v>0</v>
      </c>
      <c r="I84" s="5" t="s">
        <v>179</v>
      </c>
      <c r="J84" s="5" t="s">
        <v>180</v>
      </c>
      <c r="K84" s="5" t="s">
        <v>181</v>
      </c>
      <c r="L84" s="5" t="s">
        <v>182</v>
      </c>
      <c r="M84" s="8">
        <v>295</v>
      </c>
      <c r="N84" s="5" t="s">
        <v>193</v>
      </c>
    </row>
    <row r="85" spans="1:14" x14ac:dyDescent="0.3">
      <c r="A85" s="1"/>
      <c r="B85" s="5" t="s">
        <v>377</v>
      </c>
      <c r="C85" s="5" t="s">
        <v>378</v>
      </c>
      <c r="D85" s="5" t="s">
        <v>382</v>
      </c>
      <c r="E85" s="4" t="s">
        <v>379</v>
      </c>
      <c r="F85" s="4" t="s">
        <v>380</v>
      </c>
      <c r="G85" s="6" t="s">
        <v>381</v>
      </c>
      <c r="H85" s="8">
        <v>0</v>
      </c>
      <c r="I85" s="5" t="s">
        <v>179</v>
      </c>
      <c r="J85" s="5" t="s">
        <v>180</v>
      </c>
      <c r="K85" s="5" t="s">
        <v>181</v>
      </c>
      <c r="L85" s="5" t="s">
        <v>182</v>
      </c>
      <c r="M85" s="8">
        <v>1031</v>
      </c>
      <c r="N85" s="5" t="s">
        <v>193</v>
      </c>
    </row>
    <row r="86" spans="1:14" x14ac:dyDescent="0.3">
      <c r="A86" s="1"/>
      <c r="B86" s="5" t="s">
        <v>377</v>
      </c>
      <c r="C86" s="5" t="s">
        <v>378</v>
      </c>
      <c r="D86" s="5" t="s">
        <v>383</v>
      </c>
      <c r="E86" s="4" t="s">
        <v>384</v>
      </c>
      <c r="F86" s="4" t="s">
        <v>385</v>
      </c>
      <c r="G86" s="6" t="s">
        <v>386</v>
      </c>
      <c r="H86" s="8">
        <v>0</v>
      </c>
      <c r="I86" s="5" t="s">
        <v>179</v>
      </c>
      <c r="J86" s="5" t="s">
        <v>180</v>
      </c>
      <c r="K86" s="5" t="s">
        <v>181</v>
      </c>
      <c r="L86" s="5" t="s">
        <v>182</v>
      </c>
      <c r="M86" s="8">
        <v>12388</v>
      </c>
      <c r="N86" s="5" t="s">
        <v>193</v>
      </c>
    </row>
    <row r="87" spans="1:14" x14ac:dyDescent="0.3">
      <c r="A87" s="1"/>
      <c r="B87" s="5" t="s">
        <v>387</v>
      </c>
      <c r="C87" s="5" t="s">
        <v>388</v>
      </c>
      <c r="D87" s="5" t="s">
        <v>389</v>
      </c>
      <c r="E87" s="4" t="s">
        <v>390</v>
      </c>
      <c r="F87" s="4" t="s">
        <v>177</v>
      </c>
      <c r="G87" s="6" t="s">
        <v>391</v>
      </c>
      <c r="H87" s="8">
        <v>0</v>
      </c>
      <c r="I87" s="5" t="s">
        <v>179</v>
      </c>
      <c r="J87" s="5" t="s">
        <v>180</v>
      </c>
      <c r="K87" s="5" t="s">
        <v>181</v>
      </c>
      <c r="L87" s="5" t="s">
        <v>182</v>
      </c>
      <c r="M87" s="8">
        <v>23708</v>
      </c>
      <c r="N87" s="5" t="s">
        <v>193</v>
      </c>
    </row>
    <row r="88" spans="1:14" ht="26.4" x14ac:dyDescent="0.3">
      <c r="A88" s="1"/>
      <c r="B88" s="5" t="s">
        <v>392</v>
      </c>
      <c r="C88" s="5" t="s">
        <v>393</v>
      </c>
      <c r="D88" s="5" t="s">
        <v>394</v>
      </c>
      <c r="E88" s="4" t="s">
        <v>395</v>
      </c>
      <c r="F88" s="4" t="s">
        <v>396</v>
      </c>
      <c r="G88" s="6" t="s">
        <v>397</v>
      </c>
      <c r="H88" s="8">
        <v>0</v>
      </c>
      <c r="I88" s="5" t="s">
        <v>179</v>
      </c>
      <c r="J88" s="5" t="s">
        <v>180</v>
      </c>
      <c r="K88" s="5" t="s">
        <v>181</v>
      </c>
      <c r="L88" s="5" t="s">
        <v>182</v>
      </c>
      <c r="M88" s="8">
        <v>1504</v>
      </c>
      <c r="N88" s="5" t="s">
        <v>193</v>
      </c>
    </row>
    <row r="89" spans="1:14" ht="39.6" x14ac:dyDescent="0.3">
      <c r="A89" s="1"/>
      <c r="B89" s="5" t="s">
        <v>398</v>
      </c>
      <c r="C89" s="5" t="s">
        <v>399</v>
      </c>
      <c r="D89" s="5" t="s">
        <v>400</v>
      </c>
      <c r="E89" s="4" t="s">
        <v>176</v>
      </c>
      <c r="F89" s="4" t="s">
        <v>177</v>
      </c>
      <c r="G89" s="6" t="s">
        <v>401</v>
      </c>
      <c r="H89" s="8">
        <v>0</v>
      </c>
      <c r="I89" s="5" t="s">
        <v>179</v>
      </c>
      <c r="J89" s="5" t="s">
        <v>180</v>
      </c>
      <c r="K89" s="5" t="s">
        <v>181</v>
      </c>
      <c r="L89" s="5" t="s">
        <v>185</v>
      </c>
      <c r="M89" s="8">
        <v>22979</v>
      </c>
      <c r="N89" s="5" t="s">
        <v>193</v>
      </c>
    </row>
    <row r="90" spans="1:14" x14ac:dyDescent="0.3">
      <c r="A90" s="1"/>
      <c r="B90" s="5" t="s">
        <v>402</v>
      </c>
      <c r="C90" s="5" t="s">
        <v>403</v>
      </c>
      <c r="D90" s="5" t="s">
        <v>17</v>
      </c>
      <c r="E90" s="4" t="s">
        <v>176</v>
      </c>
      <c r="F90" s="4" t="s">
        <v>177</v>
      </c>
      <c r="G90" s="6" t="s">
        <v>404</v>
      </c>
      <c r="H90" s="8">
        <v>0</v>
      </c>
      <c r="I90" s="5" t="s">
        <v>179</v>
      </c>
      <c r="J90" s="5" t="s">
        <v>192</v>
      </c>
      <c r="K90" s="5" t="s">
        <v>181</v>
      </c>
      <c r="L90" s="5" t="s">
        <v>185</v>
      </c>
      <c r="M90" s="8">
        <v>14953</v>
      </c>
      <c r="N90" s="5" t="s">
        <v>193</v>
      </c>
    </row>
    <row r="91" spans="1:14" ht="26.4" x14ac:dyDescent="0.3">
      <c r="A91" s="1"/>
      <c r="B91" s="5" t="s">
        <v>402</v>
      </c>
      <c r="C91" s="5" t="s">
        <v>405</v>
      </c>
      <c r="D91" s="5" t="s">
        <v>406</v>
      </c>
      <c r="E91" s="4" t="s">
        <v>176</v>
      </c>
      <c r="F91" s="4" t="s">
        <v>177</v>
      </c>
      <c r="G91" s="6" t="s">
        <v>407</v>
      </c>
      <c r="H91" s="8">
        <v>0</v>
      </c>
      <c r="I91" s="5" t="s">
        <v>179</v>
      </c>
      <c r="J91" s="5" t="s">
        <v>192</v>
      </c>
      <c r="K91" s="5" t="s">
        <v>181</v>
      </c>
      <c r="L91" s="5" t="s">
        <v>185</v>
      </c>
      <c r="M91" s="8">
        <v>14956</v>
      </c>
      <c r="N91" s="5" t="s">
        <v>193</v>
      </c>
    </row>
    <row r="92" spans="1:14" ht="26.4" x14ac:dyDescent="0.3">
      <c r="A92" s="1"/>
      <c r="B92" s="5" t="s">
        <v>408</v>
      </c>
      <c r="C92" s="5" t="s">
        <v>409</v>
      </c>
      <c r="D92" s="5" t="s">
        <v>195</v>
      </c>
      <c r="E92" s="4" t="s">
        <v>176</v>
      </c>
      <c r="F92" s="4" t="s">
        <v>177</v>
      </c>
      <c r="G92" s="6" t="s">
        <v>410</v>
      </c>
      <c r="H92" s="8">
        <v>0</v>
      </c>
      <c r="I92" s="5" t="s">
        <v>179</v>
      </c>
      <c r="J92" s="5" t="s">
        <v>180</v>
      </c>
      <c r="K92" s="5" t="s">
        <v>181</v>
      </c>
      <c r="L92" s="5" t="s">
        <v>185</v>
      </c>
      <c r="M92" s="8">
        <v>11810</v>
      </c>
      <c r="N92" s="5" t="s">
        <v>193</v>
      </c>
    </row>
    <row r="93" spans="1:14" ht="26.4" x14ac:dyDescent="0.3">
      <c r="A93" s="1"/>
      <c r="B93" s="5" t="s">
        <v>119</v>
      </c>
      <c r="C93" s="5" t="s">
        <v>411</v>
      </c>
      <c r="D93" s="5" t="s">
        <v>412</v>
      </c>
      <c r="E93" s="4" t="s">
        <v>256</v>
      </c>
      <c r="F93" s="4" t="s">
        <v>413</v>
      </c>
      <c r="G93" s="6" t="s">
        <v>414</v>
      </c>
      <c r="H93" s="8">
        <v>15</v>
      </c>
      <c r="I93" s="5" t="s">
        <v>258</v>
      </c>
      <c r="J93" s="5" t="s">
        <v>180</v>
      </c>
      <c r="K93" s="5" t="s">
        <v>181</v>
      </c>
      <c r="L93" s="5" t="s">
        <v>242</v>
      </c>
      <c r="M93" s="8">
        <v>26</v>
      </c>
      <c r="N93" s="5" t="s">
        <v>183</v>
      </c>
    </row>
    <row r="94" spans="1:14" x14ac:dyDescent="0.3">
      <c r="A94" s="1"/>
      <c r="B94" s="5" t="s">
        <v>119</v>
      </c>
      <c r="C94" s="5" t="s">
        <v>221</v>
      </c>
      <c r="D94" s="5" t="s">
        <v>415</v>
      </c>
      <c r="E94" s="4" t="s">
        <v>176</v>
      </c>
      <c r="F94" s="4" t="s">
        <v>416</v>
      </c>
      <c r="G94" s="6" t="s">
        <v>417</v>
      </c>
      <c r="H94" s="8">
        <v>0</v>
      </c>
      <c r="I94" s="5" t="s">
        <v>179</v>
      </c>
      <c r="J94" s="5" t="s">
        <v>180</v>
      </c>
      <c r="K94" s="5" t="s">
        <v>181</v>
      </c>
      <c r="L94" s="5" t="s">
        <v>182</v>
      </c>
      <c r="M94" s="8">
        <v>18071</v>
      </c>
      <c r="N94" s="5" t="s">
        <v>193</v>
      </c>
    </row>
    <row r="95" spans="1:14" x14ac:dyDescent="0.3">
      <c r="A95" s="1"/>
      <c r="B95" s="5" t="s">
        <v>119</v>
      </c>
      <c r="C95" s="5" t="s">
        <v>221</v>
      </c>
      <c r="D95" s="5" t="s">
        <v>418</v>
      </c>
      <c r="E95" s="4" t="s">
        <v>176</v>
      </c>
      <c r="F95" s="4" t="s">
        <v>419</v>
      </c>
      <c r="G95" s="6" t="s">
        <v>417</v>
      </c>
      <c r="H95" s="8">
        <v>0</v>
      </c>
      <c r="I95" s="5" t="s">
        <v>179</v>
      </c>
      <c r="J95" s="5" t="s">
        <v>180</v>
      </c>
      <c r="K95" s="5" t="s">
        <v>181</v>
      </c>
      <c r="L95" s="5" t="s">
        <v>182</v>
      </c>
      <c r="M95" s="8">
        <v>18072</v>
      </c>
      <c r="N95" s="5" t="s">
        <v>193</v>
      </c>
    </row>
    <row r="96" spans="1:14" x14ac:dyDescent="0.3">
      <c r="A96" s="1"/>
      <c r="B96" s="5" t="s">
        <v>119</v>
      </c>
      <c r="C96" s="5" t="s">
        <v>221</v>
      </c>
      <c r="D96" s="5" t="s">
        <v>420</v>
      </c>
      <c r="E96" s="4" t="s">
        <v>176</v>
      </c>
      <c r="F96" s="4" t="s">
        <v>421</v>
      </c>
      <c r="G96" s="6" t="s">
        <v>417</v>
      </c>
      <c r="H96" s="8">
        <v>0</v>
      </c>
      <c r="I96" s="5" t="s">
        <v>179</v>
      </c>
      <c r="J96" s="5" t="s">
        <v>180</v>
      </c>
      <c r="K96" s="5" t="s">
        <v>181</v>
      </c>
      <c r="L96" s="5" t="s">
        <v>182</v>
      </c>
      <c r="M96" s="8">
        <v>22670</v>
      </c>
      <c r="N96" s="5" t="s">
        <v>193</v>
      </c>
    </row>
    <row r="97" spans="1:14" x14ac:dyDescent="0.3">
      <c r="A97" s="1"/>
      <c r="B97" s="5" t="s">
        <v>119</v>
      </c>
      <c r="C97" s="5" t="s">
        <v>422</v>
      </c>
      <c r="D97" s="5" t="s">
        <v>423</v>
      </c>
      <c r="E97" s="4" t="s">
        <v>176</v>
      </c>
      <c r="F97" s="4" t="s">
        <v>177</v>
      </c>
      <c r="G97" s="6" t="s">
        <v>424</v>
      </c>
      <c r="H97" s="8">
        <v>25</v>
      </c>
      <c r="I97" s="5" t="s">
        <v>179</v>
      </c>
      <c r="J97" s="5" t="s">
        <v>192</v>
      </c>
      <c r="K97" s="5" t="s">
        <v>181</v>
      </c>
      <c r="L97" s="5" t="s">
        <v>182</v>
      </c>
      <c r="M97" s="8">
        <v>35</v>
      </c>
      <c r="N97" s="5" t="s">
        <v>183</v>
      </c>
    </row>
    <row r="98" spans="1:14" x14ac:dyDescent="0.3">
      <c r="A98" s="1"/>
      <c r="B98" s="5" t="s">
        <v>425</v>
      </c>
      <c r="C98" s="5" t="s">
        <v>426</v>
      </c>
      <c r="D98" s="5" t="s">
        <v>412</v>
      </c>
      <c r="E98" s="4" t="s">
        <v>427</v>
      </c>
      <c r="F98" s="4" t="s">
        <v>428</v>
      </c>
      <c r="G98" s="6" t="s">
        <v>429</v>
      </c>
      <c r="H98" s="8">
        <v>1.2</v>
      </c>
      <c r="I98" s="5" t="s">
        <v>179</v>
      </c>
      <c r="J98" s="5" t="s">
        <v>180</v>
      </c>
      <c r="K98" s="5" t="s">
        <v>181</v>
      </c>
      <c r="L98" s="5" t="s">
        <v>182</v>
      </c>
      <c r="M98" s="8">
        <v>18813</v>
      </c>
      <c r="N98" s="5" t="s">
        <v>183</v>
      </c>
    </row>
    <row r="99" spans="1:14" x14ac:dyDescent="0.3">
      <c r="A99" s="1"/>
      <c r="B99" s="5" t="s">
        <v>425</v>
      </c>
      <c r="C99" s="5" t="s">
        <v>430</v>
      </c>
      <c r="D99" s="5" t="s">
        <v>412</v>
      </c>
      <c r="E99" s="4" t="s">
        <v>176</v>
      </c>
      <c r="F99" s="4" t="s">
        <v>177</v>
      </c>
      <c r="G99" s="6" t="s">
        <v>431</v>
      </c>
      <c r="H99" s="8">
        <v>1.5</v>
      </c>
      <c r="I99" s="5" t="s">
        <v>179</v>
      </c>
      <c r="J99" s="5" t="s">
        <v>180</v>
      </c>
      <c r="K99" s="5" t="s">
        <v>181</v>
      </c>
      <c r="L99" s="5" t="s">
        <v>182</v>
      </c>
      <c r="M99" s="8">
        <v>15113</v>
      </c>
      <c r="N99" s="5" t="s">
        <v>183</v>
      </c>
    </row>
    <row r="100" spans="1:14" x14ac:dyDescent="0.3">
      <c r="A100" s="1"/>
      <c r="B100" s="5" t="s">
        <v>425</v>
      </c>
      <c r="C100" s="5" t="s">
        <v>430</v>
      </c>
      <c r="D100" s="5" t="s">
        <v>74</v>
      </c>
      <c r="E100" s="4" t="s">
        <v>176</v>
      </c>
      <c r="F100" s="4" t="s">
        <v>177</v>
      </c>
      <c r="G100" s="6" t="s">
        <v>431</v>
      </c>
      <c r="H100" s="8">
        <v>1.5</v>
      </c>
      <c r="I100" s="5" t="s">
        <v>179</v>
      </c>
      <c r="J100" s="5" t="s">
        <v>180</v>
      </c>
      <c r="K100" s="5" t="s">
        <v>181</v>
      </c>
      <c r="L100" s="5" t="s">
        <v>182</v>
      </c>
      <c r="M100" s="8">
        <v>15114</v>
      </c>
      <c r="N100" s="5" t="s">
        <v>183</v>
      </c>
    </row>
    <row r="101" spans="1:14" x14ac:dyDescent="0.3">
      <c r="A101" s="1"/>
      <c r="B101" s="5" t="s">
        <v>432</v>
      </c>
      <c r="C101" s="5" t="s">
        <v>433</v>
      </c>
      <c r="D101" s="5" t="s">
        <v>434</v>
      </c>
      <c r="E101" s="4" t="s">
        <v>271</v>
      </c>
      <c r="F101" s="4" t="s">
        <v>435</v>
      </c>
      <c r="G101" s="6" t="s">
        <v>436</v>
      </c>
      <c r="H101" s="8">
        <v>0</v>
      </c>
      <c r="I101" s="5" t="s">
        <v>179</v>
      </c>
      <c r="J101" s="5" t="s">
        <v>180</v>
      </c>
      <c r="K101" s="5" t="s">
        <v>181</v>
      </c>
      <c r="L101" s="5" t="s">
        <v>182</v>
      </c>
      <c r="M101" s="8">
        <v>18692</v>
      </c>
      <c r="N101" s="5" t="s">
        <v>193</v>
      </c>
    </row>
    <row r="102" spans="1:14" x14ac:dyDescent="0.3">
      <c r="A102" s="1"/>
      <c r="B102" s="5" t="s">
        <v>432</v>
      </c>
      <c r="C102" s="5" t="s">
        <v>433</v>
      </c>
      <c r="D102" s="5" t="s">
        <v>437</v>
      </c>
      <c r="E102" s="4" t="s">
        <v>271</v>
      </c>
      <c r="F102" s="4" t="s">
        <v>435</v>
      </c>
      <c r="G102" s="6" t="s">
        <v>436</v>
      </c>
      <c r="H102" s="8">
        <v>0</v>
      </c>
      <c r="I102" s="5" t="s">
        <v>179</v>
      </c>
      <c r="J102" s="5" t="s">
        <v>180</v>
      </c>
      <c r="K102" s="5" t="s">
        <v>181</v>
      </c>
      <c r="L102" s="5" t="s">
        <v>182</v>
      </c>
      <c r="M102" s="8">
        <v>20859</v>
      </c>
      <c r="N102" s="5" t="s">
        <v>193</v>
      </c>
    </row>
    <row r="103" spans="1:14" ht="26.4" x14ac:dyDescent="0.3">
      <c r="A103" s="1"/>
      <c r="B103" s="5" t="s">
        <v>44</v>
      </c>
      <c r="C103" s="5" t="s">
        <v>438</v>
      </c>
      <c r="D103" s="5" t="s">
        <v>439</v>
      </c>
      <c r="E103" s="4" t="s">
        <v>176</v>
      </c>
      <c r="F103" s="4" t="s">
        <v>177</v>
      </c>
      <c r="G103" s="6" t="s">
        <v>440</v>
      </c>
      <c r="H103" s="8">
        <v>0</v>
      </c>
      <c r="I103" s="5" t="s">
        <v>179</v>
      </c>
      <c r="J103" s="5" t="s">
        <v>180</v>
      </c>
      <c r="K103" s="5" t="s">
        <v>181</v>
      </c>
      <c r="L103" s="5" t="s">
        <v>185</v>
      </c>
      <c r="M103" s="8">
        <v>6226</v>
      </c>
      <c r="N103" s="5" t="s">
        <v>193</v>
      </c>
    </row>
    <row r="104" spans="1:14" ht="26.4" x14ac:dyDescent="0.3">
      <c r="A104" s="1"/>
      <c r="B104" s="5" t="s">
        <v>44</v>
      </c>
      <c r="C104" s="5" t="s">
        <v>441</v>
      </c>
      <c r="D104" s="5" t="s">
        <v>275</v>
      </c>
      <c r="E104" s="4" t="s">
        <v>234</v>
      </c>
      <c r="F104" s="4" t="s">
        <v>442</v>
      </c>
      <c r="G104" s="6" t="s">
        <v>443</v>
      </c>
      <c r="H104" s="8">
        <v>0</v>
      </c>
      <c r="I104" s="5" t="s">
        <v>179</v>
      </c>
      <c r="J104" s="5" t="s">
        <v>180</v>
      </c>
      <c r="K104" s="5" t="s">
        <v>181</v>
      </c>
      <c r="L104" s="5" t="s">
        <v>182</v>
      </c>
      <c r="M104" s="8">
        <v>10625</v>
      </c>
      <c r="N104" s="5" t="s">
        <v>193</v>
      </c>
    </row>
    <row r="105" spans="1:14" x14ac:dyDescent="0.3">
      <c r="A105" s="1"/>
      <c r="B105" s="5" t="s">
        <v>44</v>
      </c>
      <c r="C105" s="5" t="s">
        <v>441</v>
      </c>
      <c r="D105" s="5" t="s">
        <v>444</v>
      </c>
      <c r="E105" s="4" t="s">
        <v>234</v>
      </c>
      <c r="F105" s="4" t="s">
        <v>442</v>
      </c>
      <c r="G105" s="6" t="s">
        <v>445</v>
      </c>
      <c r="H105" s="8">
        <v>0</v>
      </c>
      <c r="I105" s="5" t="s">
        <v>179</v>
      </c>
      <c r="J105" s="5" t="s">
        <v>180</v>
      </c>
      <c r="K105" s="5" t="s">
        <v>181</v>
      </c>
      <c r="L105" s="5" t="s">
        <v>182</v>
      </c>
      <c r="M105" s="8">
        <v>11557</v>
      </c>
      <c r="N105" s="5" t="s">
        <v>193</v>
      </c>
    </row>
    <row r="106" spans="1:14" x14ac:dyDescent="0.3">
      <c r="A106" s="1"/>
      <c r="B106" s="5" t="s">
        <v>44</v>
      </c>
      <c r="C106" s="5" t="s">
        <v>441</v>
      </c>
      <c r="D106" s="5" t="s">
        <v>444</v>
      </c>
      <c r="E106" s="4" t="s">
        <v>234</v>
      </c>
      <c r="F106" s="4" t="s">
        <v>442</v>
      </c>
      <c r="G106" s="6" t="s">
        <v>446</v>
      </c>
      <c r="H106" s="8">
        <v>0</v>
      </c>
      <c r="I106" s="5" t="s">
        <v>179</v>
      </c>
      <c r="J106" s="5" t="s">
        <v>180</v>
      </c>
      <c r="K106" s="5" t="s">
        <v>181</v>
      </c>
      <c r="L106" s="5" t="s">
        <v>185</v>
      </c>
      <c r="M106" s="8">
        <v>11557</v>
      </c>
      <c r="N106" s="5" t="s">
        <v>193</v>
      </c>
    </row>
    <row r="107" spans="1:14" x14ac:dyDescent="0.3">
      <c r="A107" s="1"/>
      <c r="B107" s="5" t="s">
        <v>44</v>
      </c>
      <c r="C107" s="5" t="s">
        <v>447</v>
      </c>
      <c r="D107" s="5" t="s">
        <v>448</v>
      </c>
      <c r="E107" s="4" t="s">
        <v>176</v>
      </c>
      <c r="F107" s="4" t="s">
        <v>177</v>
      </c>
      <c r="G107" s="6" t="s">
        <v>449</v>
      </c>
      <c r="H107" s="8">
        <v>0</v>
      </c>
      <c r="I107" s="5" t="s">
        <v>179</v>
      </c>
      <c r="J107" s="5" t="s">
        <v>180</v>
      </c>
      <c r="K107" s="5" t="s">
        <v>181</v>
      </c>
      <c r="L107" s="5" t="s">
        <v>185</v>
      </c>
      <c r="M107" s="8">
        <v>352</v>
      </c>
      <c r="N107" s="5" t="s">
        <v>193</v>
      </c>
    </row>
    <row r="108" spans="1:14" ht="66" x14ac:dyDescent="0.3">
      <c r="A108" s="1"/>
      <c r="B108" s="5" t="s">
        <v>44</v>
      </c>
      <c r="C108" s="5" t="s">
        <v>447</v>
      </c>
      <c r="D108" s="5" t="s">
        <v>450</v>
      </c>
      <c r="E108" s="4" t="s">
        <v>176</v>
      </c>
      <c r="F108" s="4" t="s">
        <v>177</v>
      </c>
      <c r="G108" s="6" t="s">
        <v>451</v>
      </c>
      <c r="H108" s="8">
        <v>0</v>
      </c>
      <c r="I108" s="5" t="s">
        <v>179</v>
      </c>
      <c r="J108" s="5" t="s">
        <v>180</v>
      </c>
      <c r="K108" s="5" t="s">
        <v>181</v>
      </c>
      <c r="L108" s="5" t="s">
        <v>185</v>
      </c>
      <c r="M108" s="8">
        <v>8939</v>
      </c>
      <c r="N108" s="5" t="s">
        <v>193</v>
      </c>
    </row>
    <row r="109" spans="1:14" ht="26.4" x14ac:dyDescent="0.3">
      <c r="A109" s="1"/>
      <c r="B109" s="5" t="s">
        <v>44</v>
      </c>
      <c r="C109" s="5" t="s">
        <v>452</v>
      </c>
      <c r="D109" s="5" t="s">
        <v>453</v>
      </c>
      <c r="E109" s="4" t="s">
        <v>454</v>
      </c>
      <c r="F109" s="4" t="s">
        <v>455</v>
      </c>
      <c r="G109" s="6" t="s">
        <v>456</v>
      </c>
      <c r="H109" s="8">
        <v>0</v>
      </c>
      <c r="I109" s="5" t="s">
        <v>179</v>
      </c>
      <c r="J109" s="5" t="s">
        <v>180</v>
      </c>
      <c r="K109" s="5" t="s">
        <v>181</v>
      </c>
      <c r="L109" s="5" t="s">
        <v>182</v>
      </c>
      <c r="M109" s="8">
        <v>805</v>
      </c>
      <c r="N109" s="5" t="s">
        <v>193</v>
      </c>
    </row>
    <row r="110" spans="1:14" ht="26.4" x14ac:dyDescent="0.3">
      <c r="A110" s="1"/>
      <c r="B110" s="5" t="s">
        <v>44</v>
      </c>
      <c r="C110" s="5" t="s">
        <v>452</v>
      </c>
      <c r="D110" s="5" t="s">
        <v>453</v>
      </c>
      <c r="E110" s="4" t="s">
        <v>454</v>
      </c>
      <c r="F110" s="4" t="s">
        <v>455</v>
      </c>
      <c r="G110" s="6" t="s">
        <v>457</v>
      </c>
      <c r="H110" s="8">
        <v>0</v>
      </c>
      <c r="I110" s="5" t="s">
        <v>179</v>
      </c>
      <c r="J110" s="5" t="s">
        <v>180</v>
      </c>
      <c r="K110" s="5" t="s">
        <v>181</v>
      </c>
      <c r="L110" s="5" t="s">
        <v>182</v>
      </c>
      <c r="M110" s="8">
        <v>805</v>
      </c>
      <c r="N110" s="5" t="s">
        <v>193</v>
      </c>
    </row>
    <row r="111" spans="1:14" x14ac:dyDescent="0.3">
      <c r="A111" s="1"/>
      <c r="B111" s="5" t="s">
        <v>44</v>
      </c>
      <c r="C111" s="5" t="s">
        <v>452</v>
      </c>
      <c r="D111" s="5" t="s">
        <v>458</v>
      </c>
      <c r="E111" s="4" t="s">
        <v>459</v>
      </c>
      <c r="F111" s="4" t="s">
        <v>460</v>
      </c>
      <c r="G111" s="6" t="s">
        <v>461</v>
      </c>
      <c r="H111" s="8">
        <v>0</v>
      </c>
      <c r="I111" s="5" t="s">
        <v>179</v>
      </c>
      <c r="J111" s="5" t="s">
        <v>180</v>
      </c>
      <c r="K111" s="5" t="s">
        <v>181</v>
      </c>
      <c r="L111" s="5" t="s">
        <v>182</v>
      </c>
      <c r="M111" s="8">
        <v>868</v>
      </c>
      <c r="N111" s="5" t="s">
        <v>193</v>
      </c>
    </row>
    <row r="112" spans="1:14" ht="26.4" x14ac:dyDescent="0.3">
      <c r="A112" s="1"/>
      <c r="B112" s="5" t="s">
        <v>44</v>
      </c>
      <c r="C112" s="5" t="s">
        <v>462</v>
      </c>
      <c r="D112" s="5" t="s">
        <v>195</v>
      </c>
      <c r="E112" s="4" t="s">
        <v>176</v>
      </c>
      <c r="F112" s="4" t="s">
        <v>177</v>
      </c>
      <c r="G112" s="6" t="s">
        <v>463</v>
      </c>
      <c r="H112" s="8">
        <v>0</v>
      </c>
      <c r="I112" s="5" t="s">
        <v>258</v>
      </c>
      <c r="J112" s="5" t="s">
        <v>180</v>
      </c>
      <c r="K112" s="5" t="s">
        <v>181</v>
      </c>
      <c r="L112" s="5" t="s">
        <v>185</v>
      </c>
      <c r="M112" s="8">
        <v>17362</v>
      </c>
      <c r="N112" s="5" t="s">
        <v>193</v>
      </c>
    </row>
    <row r="113" spans="1:14" ht="26.4" x14ac:dyDescent="0.3">
      <c r="A113" s="1"/>
      <c r="B113" s="5" t="s">
        <v>44</v>
      </c>
      <c r="C113" s="5" t="s">
        <v>462</v>
      </c>
      <c r="D113" s="5" t="s">
        <v>464</v>
      </c>
      <c r="E113" s="4" t="s">
        <v>176</v>
      </c>
      <c r="F113" s="4" t="s">
        <v>177</v>
      </c>
      <c r="G113" s="6" t="s">
        <v>463</v>
      </c>
      <c r="H113" s="8">
        <v>0</v>
      </c>
      <c r="I113" s="5" t="s">
        <v>258</v>
      </c>
      <c r="J113" s="5" t="s">
        <v>180</v>
      </c>
      <c r="K113" s="5" t="s">
        <v>181</v>
      </c>
      <c r="L113" s="5" t="s">
        <v>185</v>
      </c>
      <c r="M113" s="8">
        <v>17360</v>
      </c>
      <c r="N113" s="5" t="s">
        <v>193</v>
      </c>
    </row>
    <row r="114" spans="1:14" ht="26.4" x14ac:dyDescent="0.3">
      <c r="A114" s="1"/>
      <c r="B114" s="5" t="s">
        <v>44</v>
      </c>
      <c r="C114" s="5" t="s">
        <v>465</v>
      </c>
      <c r="D114" s="5" t="s">
        <v>466</v>
      </c>
      <c r="E114" s="4" t="s">
        <v>176</v>
      </c>
      <c r="F114" s="4" t="s">
        <v>177</v>
      </c>
      <c r="G114" s="6" t="s">
        <v>467</v>
      </c>
      <c r="H114" s="8">
        <v>0</v>
      </c>
      <c r="I114" s="5" t="s">
        <v>179</v>
      </c>
      <c r="J114" s="5" t="s">
        <v>192</v>
      </c>
      <c r="K114" s="5" t="s">
        <v>181</v>
      </c>
      <c r="L114" s="5" t="s">
        <v>185</v>
      </c>
      <c r="M114" s="8">
        <v>23258</v>
      </c>
      <c r="N114" s="5" t="s">
        <v>193</v>
      </c>
    </row>
    <row r="115" spans="1:14" ht="26.4" x14ac:dyDescent="0.3">
      <c r="A115" s="1"/>
      <c r="B115" s="5" t="s">
        <v>44</v>
      </c>
      <c r="C115" s="5" t="s">
        <v>468</v>
      </c>
      <c r="D115" s="5" t="s">
        <v>469</v>
      </c>
      <c r="E115" s="4" t="s">
        <v>239</v>
      </c>
      <c r="F115" s="4" t="s">
        <v>470</v>
      </c>
      <c r="G115" s="6" t="s">
        <v>471</v>
      </c>
      <c r="H115" s="8">
        <v>0</v>
      </c>
      <c r="I115" s="5" t="s">
        <v>179</v>
      </c>
      <c r="J115" s="5" t="s">
        <v>180</v>
      </c>
      <c r="K115" s="5" t="s">
        <v>181</v>
      </c>
      <c r="L115" s="5" t="s">
        <v>242</v>
      </c>
      <c r="M115" s="8">
        <v>14195</v>
      </c>
      <c r="N115" s="5" t="s">
        <v>193</v>
      </c>
    </row>
    <row r="116" spans="1:14" ht="52.8" x14ac:dyDescent="0.3">
      <c r="A116" s="1"/>
      <c r="B116" s="5" t="s">
        <v>44</v>
      </c>
      <c r="C116" s="5" t="s">
        <v>472</v>
      </c>
      <c r="D116" s="5" t="s">
        <v>473</v>
      </c>
      <c r="E116" s="4" t="s">
        <v>176</v>
      </c>
      <c r="F116" s="4" t="s">
        <v>177</v>
      </c>
      <c r="G116" s="6" t="s">
        <v>474</v>
      </c>
      <c r="H116" s="8">
        <v>0</v>
      </c>
      <c r="I116" s="5" t="s">
        <v>179</v>
      </c>
      <c r="J116" s="5" t="s">
        <v>180</v>
      </c>
      <c r="K116" s="5" t="s">
        <v>181</v>
      </c>
      <c r="L116" s="5" t="s">
        <v>185</v>
      </c>
      <c r="M116" s="8">
        <v>834</v>
      </c>
      <c r="N116" s="5" t="s">
        <v>193</v>
      </c>
    </row>
    <row r="117" spans="1:14" ht="52.8" x14ac:dyDescent="0.3">
      <c r="A117" s="1"/>
      <c r="B117" s="5" t="s">
        <v>44</v>
      </c>
      <c r="C117" s="5" t="s">
        <v>472</v>
      </c>
      <c r="D117" s="5" t="s">
        <v>475</v>
      </c>
      <c r="E117" s="4" t="s">
        <v>176</v>
      </c>
      <c r="F117" s="4" t="s">
        <v>177</v>
      </c>
      <c r="G117" s="6" t="s">
        <v>476</v>
      </c>
      <c r="H117" s="8">
        <v>0</v>
      </c>
      <c r="I117" s="5" t="s">
        <v>179</v>
      </c>
      <c r="J117" s="5" t="s">
        <v>180</v>
      </c>
      <c r="K117" s="5" t="s">
        <v>181</v>
      </c>
      <c r="L117" s="5" t="s">
        <v>185</v>
      </c>
      <c r="M117" s="8">
        <v>9267</v>
      </c>
      <c r="N117" s="5" t="s">
        <v>193</v>
      </c>
    </row>
    <row r="118" spans="1:14" ht="39.6" x14ac:dyDescent="0.3">
      <c r="A118" s="1"/>
      <c r="B118" s="5" t="s">
        <v>44</v>
      </c>
      <c r="C118" s="5" t="s">
        <v>477</v>
      </c>
      <c r="D118" s="5" t="s">
        <v>17</v>
      </c>
      <c r="E118" s="4" t="s">
        <v>176</v>
      </c>
      <c r="F118" s="4" t="s">
        <v>177</v>
      </c>
      <c r="G118" s="6" t="s">
        <v>478</v>
      </c>
      <c r="H118" s="8">
        <v>0</v>
      </c>
      <c r="I118" s="5" t="s">
        <v>258</v>
      </c>
      <c r="J118" s="5" t="s">
        <v>192</v>
      </c>
      <c r="K118" s="5" t="s">
        <v>181</v>
      </c>
      <c r="L118" s="5" t="s">
        <v>242</v>
      </c>
      <c r="M118" s="8">
        <v>1751</v>
      </c>
      <c r="N118" s="5" t="s">
        <v>193</v>
      </c>
    </row>
    <row r="119" spans="1:14" x14ac:dyDescent="0.3">
      <c r="A119" s="1"/>
      <c r="B119" s="5" t="s">
        <v>44</v>
      </c>
      <c r="C119" s="5" t="s">
        <v>479</v>
      </c>
      <c r="D119" s="5" t="s">
        <v>480</v>
      </c>
      <c r="E119" s="4" t="s">
        <v>176</v>
      </c>
      <c r="F119" s="4" t="s">
        <v>481</v>
      </c>
      <c r="G119" s="6" t="s">
        <v>482</v>
      </c>
      <c r="H119" s="8">
        <v>0</v>
      </c>
      <c r="I119" s="5" t="s">
        <v>179</v>
      </c>
      <c r="J119" s="5" t="s">
        <v>180</v>
      </c>
      <c r="K119" s="5" t="s">
        <v>181</v>
      </c>
      <c r="L119" s="5" t="s">
        <v>185</v>
      </c>
      <c r="M119" s="8">
        <v>18687</v>
      </c>
      <c r="N119" s="5" t="s">
        <v>193</v>
      </c>
    </row>
    <row r="120" spans="1:14" ht="39.6" x14ac:dyDescent="0.3">
      <c r="A120" s="1"/>
      <c r="B120" s="5" t="s">
        <v>44</v>
      </c>
      <c r="C120" s="5" t="s">
        <v>483</v>
      </c>
      <c r="D120" s="5" t="s">
        <v>484</v>
      </c>
      <c r="E120" s="4" t="s">
        <v>176</v>
      </c>
      <c r="F120" s="4" t="s">
        <v>177</v>
      </c>
      <c r="G120" s="6" t="s">
        <v>485</v>
      </c>
      <c r="H120" s="8">
        <v>0</v>
      </c>
      <c r="I120" s="5" t="s">
        <v>179</v>
      </c>
      <c r="J120" s="5" t="s">
        <v>180</v>
      </c>
      <c r="K120" s="5" t="s">
        <v>181</v>
      </c>
      <c r="L120" s="5" t="s">
        <v>185</v>
      </c>
      <c r="M120" s="8">
        <v>13510</v>
      </c>
      <c r="N120" s="5" t="s">
        <v>193</v>
      </c>
    </row>
    <row r="121" spans="1:14" ht="39.6" x14ac:dyDescent="0.3">
      <c r="A121" s="1"/>
      <c r="B121" s="5" t="s">
        <v>44</v>
      </c>
      <c r="C121" s="5" t="s">
        <v>483</v>
      </c>
      <c r="D121" s="5" t="s">
        <v>486</v>
      </c>
      <c r="E121" s="4" t="s">
        <v>176</v>
      </c>
      <c r="F121" s="4" t="s">
        <v>177</v>
      </c>
      <c r="G121" s="6" t="s">
        <v>487</v>
      </c>
      <c r="H121" s="8">
        <v>0</v>
      </c>
      <c r="I121" s="5" t="s">
        <v>179</v>
      </c>
      <c r="J121" s="5" t="s">
        <v>180</v>
      </c>
      <c r="K121" s="5" t="s">
        <v>181</v>
      </c>
      <c r="L121" s="5" t="s">
        <v>185</v>
      </c>
      <c r="M121" s="8">
        <v>8680</v>
      </c>
      <c r="N121" s="5" t="s">
        <v>193</v>
      </c>
    </row>
    <row r="122" spans="1:14" ht="26.4" x14ac:dyDescent="0.3">
      <c r="A122" s="1"/>
      <c r="B122" s="5" t="s">
        <v>44</v>
      </c>
      <c r="C122" s="5" t="s">
        <v>488</v>
      </c>
      <c r="D122" s="5" t="s">
        <v>157</v>
      </c>
      <c r="E122" s="4" t="s">
        <v>176</v>
      </c>
      <c r="F122" s="4" t="s">
        <v>177</v>
      </c>
      <c r="G122" s="6" t="s">
        <v>489</v>
      </c>
      <c r="H122" s="8">
        <v>0</v>
      </c>
      <c r="I122" s="5" t="s">
        <v>179</v>
      </c>
      <c r="J122" s="5" t="s">
        <v>192</v>
      </c>
      <c r="K122" s="5" t="s">
        <v>181</v>
      </c>
      <c r="L122" s="5" t="s">
        <v>185</v>
      </c>
      <c r="M122" s="8">
        <v>511</v>
      </c>
      <c r="N122" s="5" t="s">
        <v>193</v>
      </c>
    </row>
    <row r="123" spans="1:14" ht="26.4" x14ac:dyDescent="0.3">
      <c r="A123" s="1"/>
      <c r="B123" s="5" t="s">
        <v>44</v>
      </c>
      <c r="C123" s="5" t="s">
        <v>490</v>
      </c>
      <c r="D123" s="5" t="s">
        <v>491</v>
      </c>
      <c r="E123" s="4" t="s">
        <v>492</v>
      </c>
      <c r="F123" s="4" t="s">
        <v>493</v>
      </c>
      <c r="G123" s="6" t="s">
        <v>494</v>
      </c>
      <c r="H123" s="8">
        <v>0</v>
      </c>
      <c r="I123" s="5" t="s">
        <v>179</v>
      </c>
      <c r="J123" s="5" t="s">
        <v>180</v>
      </c>
      <c r="K123" s="5" t="s">
        <v>181</v>
      </c>
      <c r="L123" s="5" t="s">
        <v>182</v>
      </c>
      <c r="M123" s="8">
        <v>741</v>
      </c>
      <c r="N123" s="5" t="s">
        <v>193</v>
      </c>
    </row>
    <row r="124" spans="1:14" x14ac:dyDescent="0.3">
      <c r="A124" s="1"/>
      <c r="B124" s="5" t="s">
        <v>44</v>
      </c>
      <c r="C124" s="5" t="s">
        <v>495</v>
      </c>
      <c r="D124" s="5" t="s">
        <v>496</v>
      </c>
      <c r="E124" s="4" t="s">
        <v>497</v>
      </c>
      <c r="F124" s="4" t="s">
        <v>498</v>
      </c>
      <c r="G124" s="6" t="s">
        <v>499</v>
      </c>
      <c r="H124" s="8">
        <v>0</v>
      </c>
      <c r="I124" s="5" t="s">
        <v>179</v>
      </c>
      <c r="J124" s="5" t="s">
        <v>180</v>
      </c>
      <c r="K124" s="5" t="s">
        <v>181</v>
      </c>
      <c r="L124" s="5" t="s">
        <v>242</v>
      </c>
      <c r="M124" s="8">
        <v>526</v>
      </c>
      <c r="N124" s="5" t="s">
        <v>193</v>
      </c>
    </row>
    <row r="125" spans="1:14" ht="39.6" x14ac:dyDescent="0.3">
      <c r="A125" s="1"/>
      <c r="B125" s="5" t="s">
        <v>44</v>
      </c>
      <c r="C125" s="5" t="s">
        <v>500</v>
      </c>
      <c r="D125" s="5" t="s">
        <v>501</v>
      </c>
      <c r="E125" s="4" t="s">
        <v>176</v>
      </c>
      <c r="F125" s="4" t="s">
        <v>177</v>
      </c>
      <c r="G125" s="6" t="s">
        <v>502</v>
      </c>
      <c r="H125" s="8">
        <v>0</v>
      </c>
      <c r="I125" s="5" t="s">
        <v>179</v>
      </c>
      <c r="J125" s="5" t="s">
        <v>180</v>
      </c>
      <c r="K125" s="5" t="s">
        <v>181</v>
      </c>
      <c r="L125" s="5" t="s">
        <v>242</v>
      </c>
      <c r="M125" s="8">
        <v>758</v>
      </c>
      <c r="N125" s="5" t="s">
        <v>193</v>
      </c>
    </row>
    <row r="126" spans="1:14" ht="26.4" x14ac:dyDescent="0.3">
      <c r="A126" s="1"/>
      <c r="B126" s="5" t="s">
        <v>44</v>
      </c>
      <c r="C126" s="5" t="s">
        <v>503</v>
      </c>
      <c r="D126" s="5" t="s">
        <v>504</v>
      </c>
      <c r="E126" s="4" t="s">
        <v>176</v>
      </c>
      <c r="F126" s="4" t="s">
        <v>177</v>
      </c>
      <c r="G126" s="6" t="s">
        <v>505</v>
      </c>
      <c r="H126" s="8">
        <v>0</v>
      </c>
      <c r="I126" s="5" t="s">
        <v>179</v>
      </c>
      <c r="J126" s="5" t="s">
        <v>180</v>
      </c>
      <c r="K126" s="5" t="s">
        <v>181</v>
      </c>
      <c r="L126" s="5" t="s">
        <v>185</v>
      </c>
      <c r="M126" s="8">
        <v>10930</v>
      </c>
      <c r="N126" s="5" t="s">
        <v>193</v>
      </c>
    </row>
    <row r="127" spans="1:14" ht="39.6" x14ac:dyDescent="0.3">
      <c r="A127" s="1"/>
      <c r="B127" s="5" t="s">
        <v>506</v>
      </c>
      <c r="C127" s="5" t="s">
        <v>507</v>
      </c>
      <c r="D127" s="5" t="s">
        <v>508</v>
      </c>
      <c r="E127" s="4" t="s">
        <v>176</v>
      </c>
      <c r="F127" s="4" t="s">
        <v>509</v>
      </c>
      <c r="G127" s="6" t="s">
        <v>510</v>
      </c>
      <c r="H127" s="8">
        <v>0</v>
      </c>
      <c r="I127" s="5" t="s">
        <v>179</v>
      </c>
      <c r="J127" s="5" t="s">
        <v>180</v>
      </c>
      <c r="K127" s="5" t="s">
        <v>181</v>
      </c>
      <c r="L127" s="5" t="s">
        <v>242</v>
      </c>
      <c r="M127" s="8">
        <v>1585</v>
      </c>
      <c r="N127" s="5" t="s">
        <v>193</v>
      </c>
    </row>
    <row r="128" spans="1:14" x14ac:dyDescent="0.3">
      <c r="A128" s="1"/>
      <c r="B128" s="5" t="s">
        <v>144</v>
      </c>
      <c r="C128" s="5" t="s">
        <v>511</v>
      </c>
      <c r="D128" s="5" t="s">
        <v>74</v>
      </c>
      <c r="E128" s="4" t="s">
        <v>176</v>
      </c>
      <c r="F128" s="4" t="s">
        <v>512</v>
      </c>
      <c r="G128" s="6" t="s">
        <v>513</v>
      </c>
      <c r="H128" s="8">
        <v>22.58</v>
      </c>
      <c r="I128" s="5" t="s">
        <v>179</v>
      </c>
      <c r="J128" s="5" t="s">
        <v>180</v>
      </c>
      <c r="K128" s="5" t="s">
        <v>181</v>
      </c>
      <c r="L128" s="5" t="s">
        <v>182</v>
      </c>
      <c r="M128" s="8">
        <v>56</v>
      </c>
      <c r="N128" s="5" t="s">
        <v>183</v>
      </c>
    </row>
    <row r="129" spans="1:14" ht="26.4" x14ac:dyDescent="0.3">
      <c r="A129" s="1"/>
      <c r="B129" s="5" t="s">
        <v>144</v>
      </c>
      <c r="C129" s="5" t="s">
        <v>514</v>
      </c>
      <c r="D129" s="5" t="s">
        <v>74</v>
      </c>
      <c r="E129" s="4" t="s">
        <v>515</v>
      </c>
      <c r="F129" s="4" t="s">
        <v>516</v>
      </c>
      <c r="G129" s="6" t="s">
        <v>517</v>
      </c>
      <c r="H129" s="8">
        <v>17</v>
      </c>
      <c r="I129" s="5" t="s">
        <v>179</v>
      </c>
      <c r="J129" s="5" t="s">
        <v>180</v>
      </c>
      <c r="K129" s="5" t="s">
        <v>181</v>
      </c>
      <c r="L129" s="5" t="s">
        <v>182</v>
      </c>
      <c r="M129" s="8">
        <v>101</v>
      </c>
      <c r="N129" s="5" t="s">
        <v>183</v>
      </c>
    </row>
    <row r="130" spans="1:14" x14ac:dyDescent="0.3">
      <c r="A130" s="1"/>
      <c r="B130" s="5" t="s">
        <v>144</v>
      </c>
      <c r="C130" s="5" t="s">
        <v>518</v>
      </c>
      <c r="D130" s="5" t="s">
        <v>519</v>
      </c>
      <c r="E130" s="4" t="s">
        <v>176</v>
      </c>
      <c r="F130" s="4" t="s">
        <v>177</v>
      </c>
      <c r="G130" s="6" t="s">
        <v>520</v>
      </c>
      <c r="H130" s="8">
        <v>0</v>
      </c>
      <c r="I130" s="5" t="s">
        <v>179</v>
      </c>
      <c r="J130" s="5" t="s">
        <v>180</v>
      </c>
      <c r="K130" s="5" t="s">
        <v>181</v>
      </c>
      <c r="L130" s="5" t="s">
        <v>185</v>
      </c>
      <c r="M130" s="8">
        <v>681</v>
      </c>
      <c r="N130" s="5" t="s">
        <v>193</v>
      </c>
    </row>
    <row r="131" spans="1:14" ht="26.4" x14ac:dyDescent="0.3">
      <c r="A131" s="1"/>
      <c r="B131" s="5" t="s">
        <v>144</v>
      </c>
      <c r="C131" s="5" t="s">
        <v>521</v>
      </c>
      <c r="D131" s="5" t="s">
        <v>522</v>
      </c>
      <c r="E131" s="4" t="s">
        <v>176</v>
      </c>
      <c r="F131" s="4" t="s">
        <v>177</v>
      </c>
      <c r="G131" s="6" t="s">
        <v>523</v>
      </c>
      <c r="H131" s="8">
        <v>0</v>
      </c>
      <c r="I131" s="5" t="s">
        <v>179</v>
      </c>
      <c r="J131" s="5" t="s">
        <v>192</v>
      </c>
      <c r="K131" s="5" t="s">
        <v>181</v>
      </c>
      <c r="L131" s="5" t="s">
        <v>185</v>
      </c>
      <c r="M131" s="8">
        <v>679</v>
      </c>
      <c r="N131" s="5" t="s">
        <v>193</v>
      </c>
    </row>
    <row r="132" spans="1:14" x14ac:dyDescent="0.3">
      <c r="A132" s="1"/>
      <c r="B132" s="5" t="s">
        <v>152</v>
      </c>
      <c r="C132" s="5" t="s">
        <v>524</v>
      </c>
      <c r="D132" s="5" t="s">
        <v>70</v>
      </c>
      <c r="E132" s="4" t="s">
        <v>176</v>
      </c>
      <c r="F132" s="4" t="s">
        <v>177</v>
      </c>
      <c r="G132" s="6" t="s">
        <v>525</v>
      </c>
      <c r="H132" s="8">
        <v>0</v>
      </c>
      <c r="I132" s="5" t="s">
        <v>179</v>
      </c>
      <c r="J132" s="5" t="s">
        <v>192</v>
      </c>
      <c r="K132" s="5" t="s">
        <v>181</v>
      </c>
      <c r="L132" s="5" t="s">
        <v>185</v>
      </c>
      <c r="M132" s="8">
        <v>258</v>
      </c>
      <c r="N132" s="5" t="s">
        <v>183</v>
      </c>
    </row>
    <row r="133" spans="1:14" ht="39.6" x14ac:dyDescent="0.3">
      <c r="A133" s="1"/>
      <c r="B133" s="5" t="s">
        <v>526</v>
      </c>
      <c r="C133" s="5" t="s">
        <v>527</v>
      </c>
      <c r="D133" s="5" t="s">
        <v>528</v>
      </c>
      <c r="E133" s="4" t="s">
        <v>176</v>
      </c>
      <c r="F133" s="4" t="s">
        <v>177</v>
      </c>
      <c r="G133" s="6" t="s">
        <v>529</v>
      </c>
      <c r="H133" s="8">
        <v>0</v>
      </c>
      <c r="I133" s="5" t="s">
        <v>179</v>
      </c>
      <c r="J133" s="5" t="s">
        <v>192</v>
      </c>
      <c r="K133" s="5" t="s">
        <v>181</v>
      </c>
      <c r="L133" s="5" t="s">
        <v>185</v>
      </c>
      <c r="M133" s="8">
        <v>21644</v>
      </c>
      <c r="N133" s="5" t="s">
        <v>193</v>
      </c>
    </row>
    <row r="134" spans="1:14" ht="39.6" x14ac:dyDescent="0.3">
      <c r="A134" s="1"/>
      <c r="B134" s="5" t="s">
        <v>155</v>
      </c>
      <c r="C134" s="5" t="s">
        <v>530</v>
      </c>
      <c r="D134" s="5" t="s">
        <v>531</v>
      </c>
      <c r="E134" s="4" t="s">
        <v>176</v>
      </c>
      <c r="F134" s="4" t="s">
        <v>177</v>
      </c>
      <c r="G134" s="6" t="s">
        <v>532</v>
      </c>
      <c r="H134" s="8">
        <v>0</v>
      </c>
      <c r="I134" s="5" t="s">
        <v>258</v>
      </c>
      <c r="J134" s="5" t="s">
        <v>180</v>
      </c>
      <c r="K134" s="5" t="s">
        <v>181</v>
      </c>
      <c r="L134" s="5" t="s">
        <v>242</v>
      </c>
      <c r="M134" s="8">
        <v>22604</v>
      </c>
      <c r="N134" s="5" t="s">
        <v>193</v>
      </c>
    </row>
    <row r="135" spans="1:14" ht="52.8" x14ac:dyDescent="0.3">
      <c r="A135" s="1"/>
      <c r="B135" s="5" t="s">
        <v>155</v>
      </c>
      <c r="C135" s="5" t="s">
        <v>530</v>
      </c>
      <c r="D135" s="5" t="s">
        <v>531</v>
      </c>
      <c r="E135" s="4" t="s">
        <v>176</v>
      </c>
      <c r="F135" s="4" t="s">
        <v>177</v>
      </c>
      <c r="G135" s="6" t="s">
        <v>533</v>
      </c>
      <c r="H135" s="8">
        <v>0</v>
      </c>
      <c r="I135" s="5" t="s">
        <v>179</v>
      </c>
      <c r="J135" s="5" t="s">
        <v>180</v>
      </c>
      <c r="K135" s="5" t="s">
        <v>181</v>
      </c>
      <c r="L135" s="5" t="s">
        <v>185</v>
      </c>
      <c r="M135" s="8">
        <v>22604</v>
      </c>
      <c r="N135" s="5" t="s">
        <v>193</v>
      </c>
    </row>
    <row r="136" spans="1:14" ht="39.6" x14ac:dyDescent="0.3">
      <c r="A136" s="1"/>
      <c r="B136" s="5" t="s">
        <v>155</v>
      </c>
      <c r="C136" s="5" t="s">
        <v>530</v>
      </c>
      <c r="D136" s="5" t="s">
        <v>534</v>
      </c>
      <c r="E136" s="4" t="s">
        <v>176</v>
      </c>
      <c r="F136" s="4" t="s">
        <v>177</v>
      </c>
      <c r="G136" s="6" t="s">
        <v>535</v>
      </c>
      <c r="H136" s="8">
        <v>0</v>
      </c>
      <c r="I136" s="5" t="s">
        <v>179</v>
      </c>
      <c r="J136" s="5" t="s">
        <v>192</v>
      </c>
      <c r="K136" s="5" t="s">
        <v>181</v>
      </c>
      <c r="L136" s="5" t="s">
        <v>185</v>
      </c>
      <c r="M136" s="8">
        <v>22617</v>
      </c>
      <c r="N136" s="5" t="s">
        <v>193</v>
      </c>
    </row>
    <row r="137" spans="1:14" ht="26.4" x14ac:dyDescent="0.3">
      <c r="A137" s="1"/>
      <c r="B137" s="5" t="s">
        <v>155</v>
      </c>
      <c r="C137" s="5" t="s">
        <v>530</v>
      </c>
      <c r="D137" s="5" t="s">
        <v>536</v>
      </c>
      <c r="E137" s="4" t="s">
        <v>176</v>
      </c>
      <c r="F137" s="4" t="s">
        <v>177</v>
      </c>
      <c r="G137" s="6" t="s">
        <v>537</v>
      </c>
      <c r="H137" s="8">
        <v>0</v>
      </c>
      <c r="I137" s="5" t="s">
        <v>179</v>
      </c>
      <c r="J137" s="5" t="s">
        <v>180</v>
      </c>
      <c r="K137" s="5" t="s">
        <v>181</v>
      </c>
      <c r="L137" s="5" t="s">
        <v>185</v>
      </c>
      <c r="M137" s="8">
        <v>22636</v>
      </c>
      <c r="N137" s="5" t="s">
        <v>193</v>
      </c>
    </row>
    <row r="138" spans="1:14" ht="26.4" x14ac:dyDescent="0.3">
      <c r="A138" s="1"/>
      <c r="B138" s="5" t="s">
        <v>155</v>
      </c>
      <c r="C138" s="5" t="s">
        <v>530</v>
      </c>
      <c r="D138" s="5" t="s">
        <v>538</v>
      </c>
      <c r="E138" s="4" t="s">
        <v>539</v>
      </c>
      <c r="F138" s="4" t="s">
        <v>177</v>
      </c>
      <c r="G138" s="6" t="s">
        <v>540</v>
      </c>
      <c r="H138" s="8">
        <v>0</v>
      </c>
      <c r="I138" s="5" t="s">
        <v>179</v>
      </c>
      <c r="J138" s="5" t="s">
        <v>192</v>
      </c>
      <c r="K138" s="5" t="s">
        <v>181</v>
      </c>
      <c r="L138" s="5" t="s">
        <v>185</v>
      </c>
      <c r="M138" s="8">
        <v>22610</v>
      </c>
      <c r="N138" s="5" t="s">
        <v>193</v>
      </c>
    </row>
    <row r="139" spans="1:14" ht="26.4" x14ac:dyDescent="0.3">
      <c r="A139" s="1"/>
      <c r="B139" s="5" t="s">
        <v>155</v>
      </c>
      <c r="C139" s="5" t="s">
        <v>541</v>
      </c>
      <c r="D139" s="5" t="s">
        <v>542</v>
      </c>
      <c r="E139" s="4" t="s">
        <v>543</v>
      </c>
      <c r="F139" s="4" t="s">
        <v>544</v>
      </c>
      <c r="G139" s="6" t="s">
        <v>545</v>
      </c>
      <c r="H139" s="8">
        <v>0</v>
      </c>
      <c r="I139" s="5" t="s">
        <v>179</v>
      </c>
      <c r="J139" s="5" t="s">
        <v>180</v>
      </c>
      <c r="K139" s="5" t="s">
        <v>181</v>
      </c>
      <c r="L139" s="5" t="s">
        <v>242</v>
      </c>
      <c r="M139" s="8">
        <v>1364</v>
      </c>
      <c r="N139" s="5" t="s">
        <v>193</v>
      </c>
    </row>
    <row r="140" spans="1:14" ht="39.6" x14ac:dyDescent="0.3">
      <c r="A140" s="1"/>
      <c r="B140" s="5" t="s">
        <v>155</v>
      </c>
      <c r="C140" s="5" t="s">
        <v>189</v>
      </c>
      <c r="D140" s="5" t="s">
        <v>546</v>
      </c>
      <c r="E140" s="4" t="s">
        <v>176</v>
      </c>
      <c r="F140" s="4" t="s">
        <v>177</v>
      </c>
      <c r="G140" s="6" t="s">
        <v>547</v>
      </c>
      <c r="H140" s="8">
        <v>0</v>
      </c>
      <c r="I140" s="5" t="s">
        <v>179</v>
      </c>
      <c r="J140" s="5" t="s">
        <v>192</v>
      </c>
      <c r="K140" s="5" t="s">
        <v>181</v>
      </c>
      <c r="L140" s="5" t="s">
        <v>185</v>
      </c>
      <c r="M140" s="8">
        <v>13658</v>
      </c>
      <c r="N140" s="5" t="s">
        <v>193</v>
      </c>
    </row>
    <row r="141" spans="1:14" x14ac:dyDescent="0.3">
      <c r="A141" s="1"/>
      <c r="B141" s="5" t="s">
        <v>155</v>
      </c>
      <c r="C141" s="5" t="s">
        <v>189</v>
      </c>
      <c r="D141" s="5" t="s">
        <v>548</v>
      </c>
      <c r="E141" s="4" t="s">
        <v>549</v>
      </c>
      <c r="F141" s="4" t="s">
        <v>550</v>
      </c>
      <c r="G141" s="6" t="s">
        <v>551</v>
      </c>
      <c r="H141" s="8">
        <v>0</v>
      </c>
      <c r="I141" s="5" t="s">
        <v>179</v>
      </c>
      <c r="J141" s="5" t="s">
        <v>180</v>
      </c>
      <c r="K141" s="5" t="s">
        <v>181</v>
      </c>
      <c r="L141" s="5" t="s">
        <v>185</v>
      </c>
      <c r="M141" s="8">
        <v>13258</v>
      </c>
      <c r="N141" s="5" t="s">
        <v>193</v>
      </c>
    </row>
    <row r="142" spans="1:14" ht="26.4" x14ac:dyDescent="0.3">
      <c r="A142" s="1"/>
      <c r="B142" s="5" t="s">
        <v>155</v>
      </c>
      <c r="C142" s="5" t="s">
        <v>189</v>
      </c>
      <c r="D142" s="5" t="s">
        <v>552</v>
      </c>
      <c r="E142" s="4" t="s">
        <v>553</v>
      </c>
      <c r="F142" s="4" t="s">
        <v>428</v>
      </c>
      <c r="G142" s="6" t="s">
        <v>554</v>
      </c>
      <c r="H142" s="8">
        <v>0</v>
      </c>
      <c r="I142" s="5" t="s">
        <v>179</v>
      </c>
      <c r="J142" s="5" t="s">
        <v>180</v>
      </c>
      <c r="K142" s="5" t="s">
        <v>181</v>
      </c>
      <c r="L142" s="5" t="s">
        <v>242</v>
      </c>
      <c r="M142" s="8">
        <v>13255</v>
      </c>
      <c r="N142" s="5" t="s">
        <v>193</v>
      </c>
    </row>
    <row r="143" spans="1:14" x14ac:dyDescent="0.3">
      <c r="A143" s="1"/>
      <c r="B143" s="5" t="s">
        <v>155</v>
      </c>
      <c r="C143" s="5" t="s">
        <v>555</v>
      </c>
      <c r="D143" s="5" t="s">
        <v>556</v>
      </c>
      <c r="E143" s="4" t="s">
        <v>176</v>
      </c>
      <c r="F143" s="4" t="s">
        <v>177</v>
      </c>
      <c r="G143" s="6" t="s">
        <v>557</v>
      </c>
      <c r="H143" s="8">
        <v>0</v>
      </c>
      <c r="I143" s="5" t="s">
        <v>179</v>
      </c>
      <c r="J143" s="5" t="s">
        <v>180</v>
      </c>
      <c r="K143" s="5" t="s">
        <v>181</v>
      </c>
      <c r="L143" s="5" t="s">
        <v>185</v>
      </c>
      <c r="M143" s="8">
        <v>13581</v>
      </c>
      <c r="N143" s="5" t="s">
        <v>193</v>
      </c>
    </row>
    <row r="144" spans="1:14" ht="26.4" x14ac:dyDescent="0.3">
      <c r="A144" s="1"/>
      <c r="B144" s="5" t="s">
        <v>155</v>
      </c>
      <c r="C144" s="5" t="s">
        <v>555</v>
      </c>
      <c r="D144" s="5" t="s">
        <v>556</v>
      </c>
      <c r="E144" s="4" t="s">
        <v>271</v>
      </c>
      <c r="F144" s="4" t="s">
        <v>435</v>
      </c>
      <c r="G144" s="6" t="s">
        <v>558</v>
      </c>
      <c r="H144" s="8">
        <v>0</v>
      </c>
      <c r="I144" s="5" t="s">
        <v>179</v>
      </c>
      <c r="J144" s="5" t="s">
        <v>180</v>
      </c>
      <c r="K144" s="5" t="s">
        <v>181</v>
      </c>
      <c r="L144" s="5" t="s">
        <v>182</v>
      </c>
      <c r="M144" s="8">
        <v>13581</v>
      </c>
      <c r="N144" s="5" t="s">
        <v>193</v>
      </c>
    </row>
    <row r="145" spans="1:14" ht="39.6" x14ac:dyDescent="0.3">
      <c r="A145" s="1"/>
      <c r="B145" s="5" t="s">
        <v>155</v>
      </c>
      <c r="C145" s="5" t="s">
        <v>559</v>
      </c>
      <c r="D145" s="5" t="s">
        <v>560</v>
      </c>
      <c r="E145" s="4" t="s">
        <v>176</v>
      </c>
      <c r="F145" s="4" t="s">
        <v>177</v>
      </c>
      <c r="G145" s="6" t="s">
        <v>561</v>
      </c>
      <c r="H145" s="8">
        <v>0</v>
      </c>
      <c r="I145" s="5" t="s">
        <v>179</v>
      </c>
      <c r="J145" s="5" t="s">
        <v>192</v>
      </c>
      <c r="K145" s="5" t="s">
        <v>181</v>
      </c>
      <c r="L145" s="5" t="s">
        <v>185</v>
      </c>
      <c r="M145" s="8">
        <v>17377</v>
      </c>
      <c r="N145" s="5" t="s">
        <v>193</v>
      </c>
    </row>
    <row r="146" spans="1:14" ht="26.4" x14ac:dyDescent="0.3">
      <c r="A146" s="1"/>
      <c r="B146" s="5" t="s">
        <v>155</v>
      </c>
      <c r="C146" s="5" t="s">
        <v>559</v>
      </c>
      <c r="D146" s="5" t="s">
        <v>538</v>
      </c>
      <c r="E146" s="4" t="s">
        <v>176</v>
      </c>
      <c r="F146" s="4" t="s">
        <v>177</v>
      </c>
      <c r="G146" s="6" t="s">
        <v>562</v>
      </c>
      <c r="H146" s="8">
        <v>0</v>
      </c>
      <c r="I146" s="5" t="s">
        <v>179</v>
      </c>
      <c r="J146" s="5" t="s">
        <v>192</v>
      </c>
      <c r="K146" s="5" t="s">
        <v>181</v>
      </c>
      <c r="L146" s="5" t="s">
        <v>185</v>
      </c>
      <c r="M146" s="8">
        <v>22616</v>
      </c>
      <c r="N146" s="5" t="s">
        <v>193</v>
      </c>
    </row>
    <row r="147" spans="1:14" ht="39.6" x14ac:dyDescent="0.3">
      <c r="A147" s="1"/>
      <c r="B147" s="5" t="s">
        <v>155</v>
      </c>
      <c r="C147" s="5" t="s">
        <v>563</v>
      </c>
      <c r="D147" s="5" t="s">
        <v>564</v>
      </c>
      <c r="E147" s="4" t="s">
        <v>176</v>
      </c>
      <c r="F147" s="4" t="s">
        <v>177</v>
      </c>
      <c r="G147" s="6" t="s">
        <v>565</v>
      </c>
      <c r="H147" s="8">
        <v>0</v>
      </c>
      <c r="I147" s="5" t="s">
        <v>179</v>
      </c>
      <c r="J147" s="5" t="s">
        <v>180</v>
      </c>
      <c r="K147" s="5" t="s">
        <v>181</v>
      </c>
      <c r="L147" s="5" t="s">
        <v>185</v>
      </c>
      <c r="M147" s="8">
        <v>22609</v>
      </c>
      <c r="N147" s="5" t="s">
        <v>193</v>
      </c>
    </row>
    <row r="148" spans="1:14" ht="26.4" x14ac:dyDescent="0.3">
      <c r="A148" s="1"/>
      <c r="B148" s="5" t="s">
        <v>155</v>
      </c>
      <c r="C148" s="5" t="s">
        <v>563</v>
      </c>
      <c r="D148" s="5" t="s">
        <v>564</v>
      </c>
      <c r="E148" s="4" t="s">
        <v>176</v>
      </c>
      <c r="F148" s="4" t="s">
        <v>177</v>
      </c>
      <c r="G148" s="6" t="s">
        <v>566</v>
      </c>
      <c r="H148" s="8">
        <v>0</v>
      </c>
      <c r="I148" s="5" t="s">
        <v>258</v>
      </c>
      <c r="J148" s="5" t="s">
        <v>180</v>
      </c>
      <c r="K148" s="5" t="s">
        <v>181</v>
      </c>
      <c r="L148" s="5" t="s">
        <v>242</v>
      </c>
      <c r="M148" s="8">
        <v>22609</v>
      </c>
      <c r="N148" s="5" t="s">
        <v>193</v>
      </c>
    </row>
    <row r="149" spans="1:14" ht="39.6" x14ac:dyDescent="0.3">
      <c r="A149" s="1"/>
      <c r="B149" s="5" t="s">
        <v>155</v>
      </c>
      <c r="C149" s="5" t="s">
        <v>567</v>
      </c>
      <c r="D149" s="5" t="s">
        <v>542</v>
      </c>
      <c r="E149" s="4" t="s">
        <v>176</v>
      </c>
      <c r="F149" s="4" t="s">
        <v>177</v>
      </c>
      <c r="G149" s="6" t="s">
        <v>568</v>
      </c>
      <c r="H149" s="8">
        <v>0</v>
      </c>
      <c r="I149" s="5" t="s">
        <v>258</v>
      </c>
      <c r="J149" s="5" t="s">
        <v>192</v>
      </c>
      <c r="K149" s="5" t="s">
        <v>181</v>
      </c>
      <c r="L149" s="5" t="s">
        <v>185</v>
      </c>
      <c r="M149" s="8">
        <v>10584</v>
      </c>
      <c r="N149" s="5" t="s">
        <v>193</v>
      </c>
    </row>
    <row r="150" spans="1:14" ht="39.6" x14ac:dyDescent="0.3">
      <c r="A150" s="1"/>
      <c r="B150" s="5" t="s">
        <v>155</v>
      </c>
      <c r="C150" s="5" t="s">
        <v>567</v>
      </c>
      <c r="D150" s="5" t="s">
        <v>158</v>
      </c>
      <c r="E150" s="4" t="s">
        <v>176</v>
      </c>
      <c r="F150" s="4" t="s">
        <v>177</v>
      </c>
      <c r="G150" s="6" t="s">
        <v>569</v>
      </c>
      <c r="H150" s="8">
        <v>0</v>
      </c>
      <c r="I150" s="5" t="s">
        <v>179</v>
      </c>
      <c r="J150" s="5" t="s">
        <v>192</v>
      </c>
      <c r="K150" s="5" t="s">
        <v>181</v>
      </c>
      <c r="L150" s="5" t="s">
        <v>185</v>
      </c>
      <c r="M150" s="8">
        <v>11121</v>
      </c>
      <c r="N150" s="5" t="s">
        <v>193</v>
      </c>
    </row>
    <row r="151" spans="1:14" ht="39.6" x14ac:dyDescent="0.3">
      <c r="A151" s="1"/>
      <c r="B151" s="5" t="s">
        <v>155</v>
      </c>
      <c r="C151" s="5" t="s">
        <v>567</v>
      </c>
      <c r="D151" s="5" t="s">
        <v>158</v>
      </c>
      <c r="E151" s="4" t="s">
        <v>176</v>
      </c>
      <c r="F151" s="4" t="s">
        <v>177</v>
      </c>
      <c r="G151" s="6" t="s">
        <v>570</v>
      </c>
      <c r="H151" s="8">
        <v>0</v>
      </c>
      <c r="I151" s="5" t="s">
        <v>179</v>
      </c>
      <c r="J151" s="5" t="s">
        <v>192</v>
      </c>
      <c r="K151" s="5" t="s">
        <v>181</v>
      </c>
      <c r="L151" s="5" t="s">
        <v>185</v>
      </c>
      <c r="M151" s="8">
        <v>11121</v>
      </c>
      <c r="N151" s="5" t="s">
        <v>193</v>
      </c>
    </row>
    <row r="152" spans="1:14" ht="39.6" x14ac:dyDescent="0.3">
      <c r="A152" s="1"/>
      <c r="B152" s="5" t="s">
        <v>155</v>
      </c>
      <c r="C152" s="5" t="s">
        <v>567</v>
      </c>
      <c r="D152" s="5" t="s">
        <v>571</v>
      </c>
      <c r="E152" s="4" t="s">
        <v>176</v>
      </c>
      <c r="F152" s="4" t="s">
        <v>177</v>
      </c>
      <c r="G152" s="6" t="s">
        <v>572</v>
      </c>
      <c r="H152" s="8">
        <v>0</v>
      </c>
      <c r="I152" s="5" t="s">
        <v>179</v>
      </c>
      <c r="J152" s="5" t="s">
        <v>192</v>
      </c>
      <c r="K152" s="5" t="s">
        <v>181</v>
      </c>
      <c r="L152" s="5" t="s">
        <v>185</v>
      </c>
      <c r="M152" s="8">
        <v>13176</v>
      </c>
      <c r="N152" s="5" t="s">
        <v>193</v>
      </c>
    </row>
    <row r="153" spans="1:14" ht="52.8" x14ac:dyDescent="0.3">
      <c r="A153" s="1"/>
      <c r="B153" s="5" t="s">
        <v>155</v>
      </c>
      <c r="C153" s="5" t="s">
        <v>573</v>
      </c>
      <c r="D153" s="5" t="s">
        <v>574</v>
      </c>
      <c r="E153" s="4" t="s">
        <v>176</v>
      </c>
      <c r="F153" s="4" t="s">
        <v>177</v>
      </c>
      <c r="G153" s="6" t="s">
        <v>575</v>
      </c>
      <c r="H153" s="8">
        <v>0</v>
      </c>
      <c r="I153" s="5" t="s">
        <v>179</v>
      </c>
      <c r="J153" s="5" t="s">
        <v>180</v>
      </c>
      <c r="K153" s="5" t="s">
        <v>181</v>
      </c>
      <c r="L153" s="5" t="s">
        <v>185</v>
      </c>
      <c r="M153" s="8">
        <v>14325</v>
      </c>
      <c r="N153" s="5" t="s">
        <v>193</v>
      </c>
    </row>
    <row r="154" spans="1:14" ht="52.8" x14ac:dyDescent="0.3">
      <c r="A154" s="1"/>
      <c r="B154" s="5" t="s">
        <v>155</v>
      </c>
      <c r="C154" s="5" t="s">
        <v>573</v>
      </c>
      <c r="D154" s="5" t="s">
        <v>158</v>
      </c>
      <c r="E154" s="4" t="s">
        <v>271</v>
      </c>
      <c r="F154" s="4" t="s">
        <v>576</v>
      </c>
      <c r="G154" s="6" t="s">
        <v>577</v>
      </c>
      <c r="H154" s="8">
        <v>0</v>
      </c>
      <c r="I154" s="5" t="s">
        <v>179</v>
      </c>
      <c r="J154" s="5" t="s">
        <v>192</v>
      </c>
      <c r="K154" s="5" t="s">
        <v>181</v>
      </c>
      <c r="L154" s="5" t="s">
        <v>182</v>
      </c>
      <c r="M154" s="8">
        <v>12746</v>
      </c>
      <c r="N154" s="5" t="s">
        <v>193</v>
      </c>
    </row>
    <row r="155" spans="1:14" ht="26.4" x14ac:dyDescent="0.3">
      <c r="A155" s="1"/>
      <c r="B155" s="5" t="s">
        <v>155</v>
      </c>
      <c r="C155" s="5" t="s">
        <v>208</v>
      </c>
      <c r="D155" s="5" t="s">
        <v>578</v>
      </c>
      <c r="E155" s="4" t="s">
        <v>579</v>
      </c>
      <c r="F155" s="4" t="s">
        <v>580</v>
      </c>
      <c r="G155" s="6" t="s">
        <v>581</v>
      </c>
      <c r="H155" s="8">
        <v>0</v>
      </c>
      <c r="I155" s="5" t="s">
        <v>179</v>
      </c>
      <c r="J155" s="5" t="s">
        <v>180</v>
      </c>
      <c r="K155" s="5" t="s">
        <v>181</v>
      </c>
      <c r="L155" s="5" t="s">
        <v>182</v>
      </c>
      <c r="M155" s="8">
        <v>17403</v>
      </c>
      <c r="N155" s="5" t="s">
        <v>193</v>
      </c>
    </row>
    <row r="156" spans="1:14" ht="52.8" x14ac:dyDescent="0.3">
      <c r="A156" s="1"/>
      <c r="B156" s="5" t="s">
        <v>155</v>
      </c>
      <c r="C156" s="5" t="s">
        <v>582</v>
      </c>
      <c r="D156" s="5" t="s">
        <v>158</v>
      </c>
      <c r="E156" s="4" t="s">
        <v>176</v>
      </c>
      <c r="F156" s="4" t="s">
        <v>177</v>
      </c>
      <c r="G156" s="6" t="s">
        <v>583</v>
      </c>
      <c r="H156" s="8">
        <v>0</v>
      </c>
      <c r="I156" s="5" t="s">
        <v>179</v>
      </c>
      <c r="J156" s="5" t="s">
        <v>192</v>
      </c>
      <c r="K156" s="5" t="s">
        <v>181</v>
      </c>
      <c r="L156" s="5" t="s">
        <v>185</v>
      </c>
      <c r="M156" s="8">
        <v>10581</v>
      </c>
      <c r="N156" s="5" t="s">
        <v>193</v>
      </c>
    </row>
    <row r="157" spans="1:14" ht="39.6" x14ac:dyDescent="0.3">
      <c r="A157" s="1"/>
      <c r="B157" s="5" t="s">
        <v>155</v>
      </c>
      <c r="C157" s="5" t="s">
        <v>582</v>
      </c>
      <c r="D157" s="5" t="s">
        <v>584</v>
      </c>
      <c r="E157" s="4" t="s">
        <v>176</v>
      </c>
      <c r="F157" s="4" t="s">
        <v>177</v>
      </c>
      <c r="G157" s="6" t="s">
        <v>585</v>
      </c>
      <c r="H157" s="8">
        <v>0</v>
      </c>
      <c r="I157" s="5" t="s">
        <v>179</v>
      </c>
      <c r="J157" s="5" t="s">
        <v>192</v>
      </c>
      <c r="K157" s="5" t="s">
        <v>181</v>
      </c>
      <c r="L157" s="5" t="s">
        <v>185</v>
      </c>
      <c r="M157" s="8">
        <v>13179</v>
      </c>
      <c r="N157" s="5" t="s">
        <v>193</v>
      </c>
    </row>
    <row r="158" spans="1:14" ht="26.4" x14ac:dyDescent="0.3">
      <c r="A158" s="1"/>
      <c r="B158" s="5" t="s">
        <v>155</v>
      </c>
      <c r="C158" s="5" t="s">
        <v>586</v>
      </c>
      <c r="D158" s="5" t="s">
        <v>587</v>
      </c>
      <c r="E158" s="4" t="s">
        <v>588</v>
      </c>
      <c r="F158" s="4" t="s">
        <v>589</v>
      </c>
      <c r="G158" s="6" t="s">
        <v>590</v>
      </c>
      <c r="H158" s="8">
        <v>0</v>
      </c>
      <c r="I158" s="5" t="s">
        <v>179</v>
      </c>
      <c r="J158" s="5" t="s">
        <v>180</v>
      </c>
      <c r="K158" s="5" t="s">
        <v>181</v>
      </c>
      <c r="L158" s="5" t="s">
        <v>182</v>
      </c>
      <c r="M158" s="8">
        <v>14338</v>
      </c>
      <c r="N158" s="5" t="s">
        <v>193</v>
      </c>
    </row>
    <row r="159" spans="1:14" ht="52.8" x14ac:dyDescent="0.3">
      <c r="A159" s="1"/>
      <c r="B159" s="5" t="s">
        <v>155</v>
      </c>
      <c r="C159" s="5" t="s">
        <v>591</v>
      </c>
      <c r="D159" s="5" t="s">
        <v>592</v>
      </c>
      <c r="E159" s="4" t="s">
        <v>176</v>
      </c>
      <c r="F159" s="4" t="s">
        <v>177</v>
      </c>
      <c r="G159" s="6" t="s">
        <v>593</v>
      </c>
      <c r="H159" s="8">
        <v>0</v>
      </c>
      <c r="I159" s="5" t="s">
        <v>179</v>
      </c>
      <c r="J159" s="5" t="s">
        <v>192</v>
      </c>
      <c r="K159" s="5" t="s">
        <v>181</v>
      </c>
      <c r="L159" s="5" t="s">
        <v>185</v>
      </c>
      <c r="M159" s="8">
        <v>17433</v>
      </c>
      <c r="N159" s="5" t="s">
        <v>193</v>
      </c>
    </row>
    <row r="160" spans="1:14" ht="52.8" x14ac:dyDescent="0.3">
      <c r="A160" s="1"/>
      <c r="B160" s="5" t="s">
        <v>155</v>
      </c>
      <c r="C160" s="5" t="s">
        <v>591</v>
      </c>
      <c r="D160" s="5" t="s">
        <v>594</v>
      </c>
      <c r="E160" s="4" t="s">
        <v>176</v>
      </c>
      <c r="F160" s="4" t="s">
        <v>177</v>
      </c>
      <c r="G160" s="6" t="s">
        <v>595</v>
      </c>
      <c r="H160" s="8">
        <v>0</v>
      </c>
      <c r="I160" s="5" t="s">
        <v>179</v>
      </c>
      <c r="J160" s="5" t="s">
        <v>192</v>
      </c>
      <c r="K160" s="5" t="s">
        <v>181</v>
      </c>
      <c r="L160" s="5" t="s">
        <v>185</v>
      </c>
      <c r="M160" s="8">
        <v>17424</v>
      </c>
      <c r="N160" s="5" t="s">
        <v>193</v>
      </c>
    </row>
    <row r="161" spans="1:14" ht="26.4" x14ac:dyDescent="0.3">
      <c r="A161" s="1"/>
      <c r="B161" s="5" t="s">
        <v>155</v>
      </c>
      <c r="C161" s="5" t="s">
        <v>591</v>
      </c>
      <c r="D161" s="5" t="s">
        <v>596</v>
      </c>
      <c r="E161" s="4" t="s">
        <v>176</v>
      </c>
      <c r="F161" s="4" t="s">
        <v>177</v>
      </c>
      <c r="G161" s="6" t="s">
        <v>597</v>
      </c>
      <c r="H161" s="8">
        <v>0</v>
      </c>
      <c r="I161" s="5" t="s">
        <v>179</v>
      </c>
      <c r="J161" s="5" t="s">
        <v>180</v>
      </c>
      <c r="K161" s="5" t="s">
        <v>181</v>
      </c>
      <c r="L161" s="5" t="s">
        <v>185</v>
      </c>
      <c r="M161" s="8">
        <v>17437</v>
      </c>
      <c r="N161" s="5" t="s">
        <v>193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598</v>
      </c>
      <c r="B5" s="1"/>
      <c r="C5" s="1"/>
      <c r="D5" s="1"/>
      <c r="E5" s="1"/>
    </row>
    <row r="6" spans="1:6" ht="34.950000000000003" customHeight="1" x14ac:dyDescent="0.3">
      <c r="A6" s="3" t="s">
        <v>3</v>
      </c>
      <c r="B6" s="3" t="s">
        <v>5</v>
      </c>
      <c r="C6" s="3" t="s">
        <v>4</v>
      </c>
      <c r="D6" s="3" t="s">
        <v>6</v>
      </c>
      <c r="E6" s="3" t="s">
        <v>599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U45" activePane="bottomRight" state="frozen"/>
      <selection pane="topRight" activeCell="C1" sqref="C1"/>
      <selection pane="bottomLeft" activeCell="A11" sqref="A11"/>
      <selection pane="bottomRight" activeCell="FC11" sqref="FC11:FD58"/>
    </sheetView>
  </sheetViews>
  <sheetFormatPr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0" t="s">
        <v>600</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601</v>
      </c>
      <c r="FM5" s="202"/>
      <c r="FN5" s="202"/>
      <c r="FO5" s="202"/>
      <c r="FP5" s="202"/>
      <c r="FQ5" s="202"/>
      <c r="FR5" s="202"/>
      <c r="FS5" s="202"/>
      <c r="FT5" s="202"/>
    </row>
    <row r="6" spans="1:176" ht="22.05" hidden="1" customHeight="1" x14ac:dyDescent="0.3">
      <c r="A6" s="199" t="s">
        <v>60</v>
      </c>
      <c r="B6" s="199" t="s">
        <v>602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9" t="s">
        <v>603</v>
      </c>
      <c r="FK6" s="1"/>
      <c r="FL6" s="10">
        <v>221</v>
      </c>
      <c r="FM6" s="10">
        <v>222</v>
      </c>
      <c r="FN6" s="10">
        <v>224</v>
      </c>
      <c r="FO6" s="10">
        <v>2187</v>
      </c>
      <c r="FP6" s="10">
        <v>227</v>
      </c>
      <c r="FQ6" s="10">
        <v>49400</v>
      </c>
      <c r="FR6" s="10">
        <v>199</v>
      </c>
      <c r="FS6" s="10">
        <v>200</v>
      </c>
      <c r="FT6" s="202" t="s">
        <v>604</v>
      </c>
    </row>
    <row r="7" spans="1:176" ht="15" hidden="1" customHeight="1" x14ac:dyDescent="0.3">
      <c r="A7" s="199"/>
      <c r="B7" s="199"/>
      <c r="C7" s="9" t="s">
        <v>605</v>
      </c>
      <c r="D7" s="9" t="s">
        <v>605</v>
      </c>
      <c r="E7" s="9" t="s">
        <v>605</v>
      </c>
      <c r="F7" s="9" t="s">
        <v>605</v>
      </c>
      <c r="G7" s="9" t="s">
        <v>606</v>
      </c>
      <c r="H7" s="9" t="s">
        <v>606</v>
      </c>
      <c r="I7" s="9" t="s">
        <v>606</v>
      </c>
      <c r="J7" s="9" t="s">
        <v>606</v>
      </c>
      <c r="K7" s="9" t="s">
        <v>605</v>
      </c>
      <c r="L7" s="9" t="s">
        <v>605</v>
      </c>
      <c r="M7" s="9" t="s">
        <v>605</v>
      </c>
      <c r="N7" s="9" t="s">
        <v>605</v>
      </c>
      <c r="O7" s="9" t="s">
        <v>605</v>
      </c>
      <c r="P7" s="9" t="s">
        <v>605</v>
      </c>
      <c r="Q7" s="9" t="s">
        <v>605</v>
      </c>
      <c r="R7" s="9" t="s">
        <v>605</v>
      </c>
      <c r="S7" s="9" t="s">
        <v>605</v>
      </c>
      <c r="T7" s="9" t="s">
        <v>605</v>
      </c>
      <c r="U7" s="9" t="s">
        <v>605</v>
      </c>
      <c r="V7" s="9" t="s">
        <v>605</v>
      </c>
      <c r="W7" s="9" t="s">
        <v>605</v>
      </c>
      <c r="X7" s="9" t="s">
        <v>605</v>
      </c>
      <c r="Y7" s="9" t="s">
        <v>607</v>
      </c>
      <c r="Z7" s="9" t="s">
        <v>607</v>
      </c>
      <c r="AA7" s="9" t="s">
        <v>607</v>
      </c>
      <c r="AB7" s="9" t="s">
        <v>605</v>
      </c>
      <c r="AC7" s="9" t="s">
        <v>607</v>
      </c>
      <c r="AD7" s="9" t="s">
        <v>607</v>
      </c>
      <c r="AE7" s="9" t="s">
        <v>607</v>
      </c>
      <c r="AF7" s="9" t="s">
        <v>607</v>
      </c>
      <c r="AG7" s="9" t="s">
        <v>607</v>
      </c>
      <c r="AH7" s="9" t="s">
        <v>607</v>
      </c>
      <c r="AI7" s="9" t="s">
        <v>607</v>
      </c>
      <c r="AJ7" s="9" t="s">
        <v>607</v>
      </c>
      <c r="AK7" s="9" t="s">
        <v>605</v>
      </c>
      <c r="AL7" s="9" t="s">
        <v>606</v>
      </c>
      <c r="AM7" s="9" t="s">
        <v>606</v>
      </c>
      <c r="AN7" s="9" t="s">
        <v>606</v>
      </c>
      <c r="AO7" s="9" t="s">
        <v>605</v>
      </c>
      <c r="AP7" s="9" t="s">
        <v>605</v>
      </c>
      <c r="AQ7" s="9" t="s">
        <v>605</v>
      </c>
      <c r="AR7" s="9" t="s">
        <v>605</v>
      </c>
      <c r="AS7" s="9" t="s">
        <v>605</v>
      </c>
      <c r="AT7" s="9" t="s">
        <v>605</v>
      </c>
      <c r="AU7" s="9" t="s">
        <v>605</v>
      </c>
      <c r="AV7" s="9" t="s">
        <v>607</v>
      </c>
      <c r="AW7" s="9" t="s">
        <v>605</v>
      </c>
      <c r="AX7" s="9" t="s">
        <v>605</v>
      </c>
      <c r="AY7" s="9" t="s">
        <v>605</v>
      </c>
      <c r="AZ7" s="9" t="s">
        <v>605</v>
      </c>
      <c r="BA7" s="9" t="s">
        <v>605</v>
      </c>
      <c r="BB7" s="9" t="s">
        <v>605</v>
      </c>
      <c r="BC7" s="9" t="s">
        <v>605</v>
      </c>
      <c r="BD7" s="9" t="s">
        <v>605</v>
      </c>
      <c r="BE7" s="9" t="s">
        <v>607</v>
      </c>
      <c r="BF7" s="9" t="s">
        <v>606</v>
      </c>
      <c r="BG7" s="9" t="s">
        <v>605</v>
      </c>
      <c r="BH7" s="9" t="s">
        <v>605</v>
      </c>
      <c r="BI7" s="9" t="s">
        <v>606</v>
      </c>
      <c r="BJ7" s="9" t="s">
        <v>606</v>
      </c>
      <c r="BK7" s="9" t="s">
        <v>606</v>
      </c>
      <c r="BL7" s="9" t="s">
        <v>607</v>
      </c>
      <c r="BM7" s="9" t="s">
        <v>607</v>
      </c>
      <c r="BN7" s="9" t="s">
        <v>607</v>
      </c>
      <c r="BO7" s="9" t="s">
        <v>605</v>
      </c>
      <c r="BP7" s="9" t="s">
        <v>605</v>
      </c>
      <c r="BQ7" s="9" t="s">
        <v>605</v>
      </c>
      <c r="BR7" s="9" t="s">
        <v>605</v>
      </c>
      <c r="BS7" s="9" t="s">
        <v>605</v>
      </c>
      <c r="BT7" s="9" t="s">
        <v>605</v>
      </c>
      <c r="BU7" s="9" t="s">
        <v>605</v>
      </c>
      <c r="BV7" s="9" t="s">
        <v>607</v>
      </c>
      <c r="BW7" s="9" t="s">
        <v>607</v>
      </c>
      <c r="BX7" s="9" t="s">
        <v>607</v>
      </c>
      <c r="BY7" s="9" t="s">
        <v>606</v>
      </c>
      <c r="BZ7" s="9" t="s">
        <v>607</v>
      </c>
      <c r="CA7" s="9" t="s">
        <v>605</v>
      </c>
      <c r="CB7" s="9" t="s">
        <v>606</v>
      </c>
      <c r="CC7" s="9" t="s">
        <v>605</v>
      </c>
      <c r="CD7" s="9" t="s">
        <v>605</v>
      </c>
      <c r="CE7" s="9" t="s">
        <v>605</v>
      </c>
      <c r="CF7" s="9" t="s">
        <v>605</v>
      </c>
      <c r="CG7" s="9" t="s">
        <v>605</v>
      </c>
      <c r="CH7" s="9" t="s">
        <v>605</v>
      </c>
      <c r="CI7" s="9" t="s">
        <v>605</v>
      </c>
      <c r="CJ7" s="9" t="s">
        <v>605</v>
      </c>
      <c r="CK7" s="9" t="s">
        <v>605</v>
      </c>
      <c r="CL7" s="9" t="s">
        <v>605</v>
      </c>
      <c r="CM7" s="9" t="s">
        <v>605</v>
      </c>
      <c r="CN7" s="9" t="s">
        <v>605</v>
      </c>
      <c r="CO7" s="9" t="s">
        <v>607</v>
      </c>
      <c r="CP7" s="9" t="s">
        <v>607</v>
      </c>
      <c r="CQ7" s="9" t="s">
        <v>607</v>
      </c>
      <c r="CR7" s="9" t="s">
        <v>607</v>
      </c>
      <c r="CS7" s="9" t="s">
        <v>605</v>
      </c>
      <c r="CT7" s="9" t="s">
        <v>605</v>
      </c>
      <c r="CU7" s="9" t="s">
        <v>605</v>
      </c>
      <c r="CV7" s="9" t="s">
        <v>605</v>
      </c>
      <c r="CW7" s="9" t="s">
        <v>607</v>
      </c>
      <c r="CX7" s="9" t="s">
        <v>606</v>
      </c>
      <c r="CY7" s="9" t="s">
        <v>608</v>
      </c>
      <c r="CZ7" s="9" t="s">
        <v>606</v>
      </c>
      <c r="DA7" s="9" t="s">
        <v>606</v>
      </c>
      <c r="DB7" s="9" t="s">
        <v>606</v>
      </c>
      <c r="DC7" s="9" t="s">
        <v>606</v>
      </c>
      <c r="DD7" s="9" t="s">
        <v>607</v>
      </c>
      <c r="DE7" s="9" t="s">
        <v>605</v>
      </c>
      <c r="DF7" s="9" t="s">
        <v>605</v>
      </c>
      <c r="DG7" s="9" t="s">
        <v>605</v>
      </c>
      <c r="DH7" s="9" t="s">
        <v>606</v>
      </c>
      <c r="DI7" s="9" t="s">
        <v>606</v>
      </c>
      <c r="DJ7" s="9" t="s">
        <v>605</v>
      </c>
      <c r="DK7" s="9" t="s">
        <v>605</v>
      </c>
      <c r="DL7" s="9" t="s">
        <v>607</v>
      </c>
      <c r="DM7" s="9" t="s">
        <v>607</v>
      </c>
      <c r="DN7" s="9" t="s">
        <v>605</v>
      </c>
      <c r="DO7" s="9" t="s">
        <v>605</v>
      </c>
      <c r="DP7" s="9" t="s">
        <v>605</v>
      </c>
      <c r="DQ7" s="9" t="s">
        <v>605</v>
      </c>
      <c r="DR7" s="9" t="s">
        <v>605</v>
      </c>
      <c r="DS7" s="9" t="s">
        <v>605</v>
      </c>
      <c r="DT7" s="9" t="s">
        <v>607</v>
      </c>
      <c r="DU7" s="9" t="s">
        <v>605</v>
      </c>
      <c r="DV7" s="9" t="s">
        <v>605</v>
      </c>
      <c r="DW7" s="9" t="s">
        <v>606</v>
      </c>
      <c r="DX7" s="9" t="s">
        <v>605</v>
      </c>
      <c r="DY7" s="9" t="s">
        <v>605</v>
      </c>
      <c r="DZ7" s="9" t="s">
        <v>606</v>
      </c>
      <c r="EA7" s="9" t="s">
        <v>605</v>
      </c>
      <c r="EB7" s="9" t="s">
        <v>605</v>
      </c>
      <c r="EC7" s="9" t="s">
        <v>605</v>
      </c>
      <c r="ED7" s="9" t="s">
        <v>606</v>
      </c>
      <c r="EE7" s="9" t="s">
        <v>606</v>
      </c>
      <c r="EF7" s="9" t="s">
        <v>607</v>
      </c>
      <c r="EG7" s="9" t="s">
        <v>605</v>
      </c>
      <c r="EH7" s="9" t="s">
        <v>605</v>
      </c>
      <c r="EI7" s="9" t="s">
        <v>605</v>
      </c>
      <c r="EJ7" s="9" t="s">
        <v>605</v>
      </c>
      <c r="EK7" s="9" t="s">
        <v>605</v>
      </c>
      <c r="EL7" s="9" t="s">
        <v>605</v>
      </c>
      <c r="EM7" s="9" t="s">
        <v>607</v>
      </c>
      <c r="EN7" s="9" t="s">
        <v>607</v>
      </c>
      <c r="EO7" s="9" t="s">
        <v>607</v>
      </c>
      <c r="EP7" s="9" t="s">
        <v>607</v>
      </c>
      <c r="EQ7" s="9" t="s">
        <v>606</v>
      </c>
      <c r="ER7" s="9" t="s">
        <v>607</v>
      </c>
      <c r="ES7" s="9" t="s">
        <v>607</v>
      </c>
      <c r="ET7" s="9" t="s">
        <v>607</v>
      </c>
      <c r="EU7" s="9" t="s">
        <v>605</v>
      </c>
      <c r="EV7" s="9" t="s">
        <v>605</v>
      </c>
      <c r="EW7" s="9" t="s">
        <v>605</v>
      </c>
      <c r="EX7" s="9" t="s">
        <v>607</v>
      </c>
      <c r="EY7" s="9" t="s">
        <v>607</v>
      </c>
      <c r="EZ7" s="9" t="s">
        <v>606</v>
      </c>
      <c r="FA7" s="9" t="s">
        <v>605</v>
      </c>
      <c r="FB7" s="9" t="s">
        <v>606</v>
      </c>
      <c r="FC7" s="9" t="s">
        <v>606</v>
      </c>
      <c r="FD7" s="9" t="s">
        <v>606</v>
      </c>
      <c r="FE7" s="9" t="s">
        <v>605</v>
      </c>
      <c r="FF7" s="9" t="s">
        <v>605</v>
      </c>
      <c r="FG7" s="9" t="s">
        <v>605</v>
      </c>
      <c r="FH7" s="9" t="s">
        <v>606</v>
      </c>
      <c r="FI7" s="9" t="s">
        <v>606</v>
      </c>
      <c r="FJ7" s="199"/>
      <c r="FK7" s="1"/>
      <c r="FL7" s="10" t="s">
        <v>606</v>
      </c>
      <c r="FM7" s="10" t="s">
        <v>605</v>
      </c>
      <c r="FN7" s="10" t="s">
        <v>606</v>
      </c>
      <c r="FO7" s="10" t="s">
        <v>606</v>
      </c>
      <c r="FP7" s="10" t="s">
        <v>606</v>
      </c>
      <c r="FQ7" s="10" t="s">
        <v>606</v>
      </c>
      <c r="FR7" s="10" t="s">
        <v>606</v>
      </c>
      <c r="FS7" s="10" t="s">
        <v>606</v>
      </c>
      <c r="FT7" s="202"/>
    </row>
    <row r="8" spans="1:176" ht="15" hidden="1" customHeight="1" x14ac:dyDescent="0.3">
      <c r="A8" s="199"/>
      <c r="B8" s="199"/>
      <c r="C8" s="9" t="s">
        <v>609</v>
      </c>
      <c r="D8" s="9" t="s">
        <v>609</v>
      </c>
      <c r="E8" s="9" t="s">
        <v>609</v>
      </c>
      <c r="F8" s="9" t="s">
        <v>609</v>
      </c>
      <c r="G8" s="9" t="s">
        <v>610</v>
      </c>
      <c r="H8" s="9" t="s">
        <v>610</v>
      </c>
      <c r="I8" s="9" t="s">
        <v>609</v>
      </c>
      <c r="J8" s="9" t="s">
        <v>609</v>
      </c>
      <c r="K8" s="9" t="s">
        <v>610</v>
      </c>
      <c r="L8" s="9" t="s">
        <v>610</v>
      </c>
      <c r="M8" s="9" t="s">
        <v>610</v>
      </c>
      <c r="N8" s="9" t="s">
        <v>610</v>
      </c>
      <c r="O8" s="9" t="s">
        <v>610</v>
      </c>
      <c r="P8" s="9" t="s">
        <v>610</v>
      </c>
      <c r="Q8" s="9" t="s">
        <v>610</v>
      </c>
      <c r="R8" s="9" t="s">
        <v>610</v>
      </c>
      <c r="S8" s="9" t="s">
        <v>609</v>
      </c>
      <c r="T8" s="9" t="s">
        <v>609</v>
      </c>
      <c r="U8" s="9" t="s">
        <v>610</v>
      </c>
      <c r="V8" s="9" t="s">
        <v>610</v>
      </c>
      <c r="W8" s="9" t="s">
        <v>610</v>
      </c>
      <c r="X8" s="9" t="s">
        <v>610</v>
      </c>
      <c r="Y8" s="9" t="s">
        <v>609</v>
      </c>
      <c r="Z8" s="9" t="s">
        <v>609</v>
      </c>
      <c r="AA8" s="9" t="s">
        <v>609</v>
      </c>
      <c r="AB8" s="9" t="s">
        <v>610</v>
      </c>
      <c r="AC8" s="9" t="s">
        <v>609</v>
      </c>
      <c r="AD8" s="9" t="s">
        <v>609</v>
      </c>
      <c r="AE8" s="9" t="s">
        <v>609</v>
      </c>
      <c r="AF8" s="9" t="s">
        <v>609</v>
      </c>
      <c r="AG8" s="9" t="s">
        <v>610</v>
      </c>
      <c r="AH8" s="9" t="s">
        <v>610</v>
      </c>
      <c r="AI8" s="9" t="s">
        <v>610</v>
      </c>
      <c r="AJ8" s="9" t="s">
        <v>609</v>
      </c>
      <c r="AK8" s="9" t="s">
        <v>609</v>
      </c>
      <c r="AL8" s="9" t="s">
        <v>610</v>
      </c>
      <c r="AM8" s="9" t="s">
        <v>610</v>
      </c>
      <c r="AN8" s="9" t="s">
        <v>610</v>
      </c>
      <c r="AO8" s="9" t="s">
        <v>609</v>
      </c>
      <c r="AP8" s="9" t="s">
        <v>609</v>
      </c>
      <c r="AQ8" s="9" t="s">
        <v>609</v>
      </c>
      <c r="AR8" s="9" t="s">
        <v>609</v>
      </c>
      <c r="AS8" s="9" t="s">
        <v>609</v>
      </c>
      <c r="AT8" s="9" t="s">
        <v>609</v>
      </c>
      <c r="AU8" s="9" t="s">
        <v>609</v>
      </c>
      <c r="AV8" s="9" t="s">
        <v>609</v>
      </c>
      <c r="AW8" s="9" t="s">
        <v>610</v>
      </c>
      <c r="AX8" s="9" t="s">
        <v>610</v>
      </c>
      <c r="AY8" s="9" t="s">
        <v>610</v>
      </c>
      <c r="AZ8" s="9" t="s">
        <v>609</v>
      </c>
      <c r="BA8" s="9" t="s">
        <v>609</v>
      </c>
      <c r="BB8" s="9" t="s">
        <v>609</v>
      </c>
      <c r="BC8" s="9" t="s">
        <v>609</v>
      </c>
      <c r="BD8" s="9" t="s">
        <v>609</v>
      </c>
      <c r="BE8" s="9" t="s">
        <v>609</v>
      </c>
      <c r="BF8" s="9" t="s">
        <v>609</v>
      </c>
      <c r="BG8" s="9" t="s">
        <v>609</v>
      </c>
      <c r="BH8" s="9" t="s">
        <v>609</v>
      </c>
      <c r="BI8" s="9" t="s">
        <v>610</v>
      </c>
      <c r="BJ8" s="9" t="s">
        <v>610</v>
      </c>
      <c r="BK8" s="9" t="s">
        <v>610</v>
      </c>
      <c r="BL8" s="9" t="s">
        <v>610</v>
      </c>
      <c r="BM8" s="9" t="s">
        <v>610</v>
      </c>
      <c r="BN8" s="9" t="s">
        <v>610</v>
      </c>
      <c r="BO8" s="9" t="s">
        <v>609</v>
      </c>
      <c r="BP8" s="9" t="s">
        <v>610</v>
      </c>
      <c r="BQ8" s="9" t="s">
        <v>610</v>
      </c>
      <c r="BR8" s="9" t="s">
        <v>610</v>
      </c>
      <c r="BS8" s="9" t="s">
        <v>610</v>
      </c>
      <c r="BT8" s="9" t="s">
        <v>610</v>
      </c>
      <c r="BU8" s="9" t="s">
        <v>610</v>
      </c>
      <c r="BV8" s="9" t="s">
        <v>610</v>
      </c>
      <c r="BW8" s="9" t="s">
        <v>610</v>
      </c>
      <c r="BX8" s="9" t="s">
        <v>610</v>
      </c>
      <c r="BY8" s="9" t="s">
        <v>609</v>
      </c>
      <c r="BZ8" s="9" t="s">
        <v>610</v>
      </c>
      <c r="CA8" s="9" t="s">
        <v>610</v>
      </c>
      <c r="CB8" s="9" t="s">
        <v>609</v>
      </c>
      <c r="CC8" s="9" t="s">
        <v>609</v>
      </c>
      <c r="CD8" s="9" t="s">
        <v>609</v>
      </c>
      <c r="CE8" s="9" t="s">
        <v>609</v>
      </c>
      <c r="CF8" s="9" t="s">
        <v>609</v>
      </c>
      <c r="CG8" s="9" t="s">
        <v>609</v>
      </c>
      <c r="CH8" s="9" t="s">
        <v>610</v>
      </c>
      <c r="CI8" s="9" t="s">
        <v>610</v>
      </c>
      <c r="CJ8" s="9" t="s">
        <v>610</v>
      </c>
      <c r="CK8" s="9" t="s">
        <v>610</v>
      </c>
      <c r="CL8" s="9" t="s">
        <v>610</v>
      </c>
      <c r="CM8" s="9" t="s">
        <v>610</v>
      </c>
      <c r="CN8" s="9" t="s">
        <v>610</v>
      </c>
      <c r="CO8" s="9" t="s">
        <v>610</v>
      </c>
      <c r="CP8" s="9" t="s">
        <v>610</v>
      </c>
      <c r="CQ8" s="9" t="s">
        <v>610</v>
      </c>
      <c r="CR8" s="9" t="s">
        <v>610</v>
      </c>
      <c r="CS8" s="9" t="s">
        <v>610</v>
      </c>
      <c r="CT8" s="9" t="s">
        <v>610</v>
      </c>
      <c r="CU8" s="9" t="s">
        <v>611</v>
      </c>
      <c r="CV8" s="9" t="s">
        <v>612</v>
      </c>
      <c r="CW8" s="9" t="s">
        <v>611</v>
      </c>
      <c r="CX8" s="9" t="s">
        <v>612</v>
      </c>
      <c r="CY8" s="9" t="s">
        <v>609</v>
      </c>
      <c r="CZ8" s="9" t="s">
        <v>611</v>
      </c>
      <c r="DA8" s="9" t="s">
        <v>609</v>
      </c>
      <c r="DB8" s="9" t="s">
        <v>609</v>
      </c>
      <c r="DC8" s="9" t="s">
        <v>609</v>
      </c>
      <c r="DD8" s="9" t="s">
        <v>609</v>
      </c>
      <c r="DE8" s="9" t="s">
        <v>609</v>
      </c>
      <c r="DF8" s="9" t="s">
        <v>609</v>
      </c>
      <c r="DG8" s="9" t="s">
        <v>609</v>
      </c>
      <c r="DH8" s="9" t="s">
        <v>609</v>
      </c>
      <c r="DI8" s="9" t="s">
        <v>609</v>
      </c>
      <c r="DJ8" s="9" t="s">
        <v>609</v>
      </c>
      <c r="DK8" s="9" t="s">
        <v>609</v>
      </c>
      <c r="DL8" s="9" t="s">
        <v>611</v>
      </c>
      <c r="DM8" s="9" t="s">
        <v>611</v>
      </c>
      <c r="DN8" s="9" t="s">
        <v>612</v>
      </c>
      <c r="DO8" s="9" t="s">
        <v>612</v>
      </c>
      <c r="DP8" s="9" t="s">
        <v>610</v>
      </c>
      <c r="DQ8" s="9" t="s">
        <v>610</v>
      </c>
      <c r="DR8" s="9" t="s">
        <v>610</v>
      </c>
      <c r="DS8" s="9" t="s">
        <v>610</v>
      </c>
      <c r="DT8" s="9" t="s">
        <v>611</v>
      </c>
      <c r="DU8" s="9" t="s">
        <v>609</v>
      </c>
      <c r="DV8" s="9" t="s">
        <v>609</v>
      </c>
      <c r="DW8" s="9" t="s">
        <v>609</v>
      </c>
      <c r="DX8" s="9" t="s">
        <v>609</v>
      </c>
      <c r="DY8" s="9" t="s">
        <v>609</v>
      </c>
      <c r="DZ8" s="9" t="s">
        <v>609</v>
      </c>
      <c r="EA8" s="9" t="s">
        <v>609</v>
      </c>
      <c r="EB8" s="9" t="s">
        <v>609</v>
      </c>
      <c r="EC8" s="9" t="s">
        <v>609</v>
      </c>
      <c r="ED8" s="9" t="s">
        <v>612</v>
      </c>
      <c r="EE8" s="9" t="s">
        <v>612</v>
      </c>
      <c r="EF8" s="9" t="s">
        <v>611</v>
      </c>
      <c r="EG8" s="9" t="s">
        <v>612</v>
      </c>
      <c r="EH8" s="9" t="s">
        <v>612</v>
      </c>
      <c r="EI8" s="9" t="s">
        <v>612</v>
      </c>
      <c r="EJ8" s="9" t="s">
        <v>612</v>
      </c>
      <c r="EK8" s="9" t="s">
        <v>609</v>
      </c>
      <c r="EL8" s="9" t="s">
        <v>609</v>
      </c>
      <c r="EM8" s="9" t="s">
        <v>609</v>
      </c>
      <c r="EN8" s="9" t="s">
        <v>609</v>
      </c>
      <c r="EO8" s="9" t="s">
        <v>609</v>
      </c>
      <c r="EP8" s="9" t="s">
        <v>609</v>
      </c>
      <c r="EQ8" s="9" t="s">
        <v>612</v>
      </c>
      <c r="ER8" s="9" t="s">
        <v>611</v>
      </c>
      <c r="ES8" s="9" t="s">
        <v>611</v>
      </c>
      <c r="ET8" s="9" t="s">
        <v>611</v>
      </c>
      <c r="EU8" s="9" t="s">
        <v>609</v>
      </c>
      <c r="EV8" s="9" t="s">
        <v>612</v>
      </c>
      <c r="EW8" s="9" t="s">
        <v>612</v>
      </c>
      <c r="EX8" s="9" t="s">
        <v>611</v>
      </c>
      <c r="EY8" s="9" t="s">
        <v>611</v>
      </c>
      <c r="EZ8" s="9" t="s">
        <v>609</v>
      </c>
      <c r="FA8" s="9" t="s">
        <v>609</v>
      </c>
      <c r="FB8" s="9" t="s">
        <v>610</v>
      </c>
      <c r="FC8" s="9" t="s">
        <v>610</v>
      </c>
      <c r="FD8" s="9" t="s">
        <v>610</v>
      </c>
      <c r="FE8" s="9" t="s">
        <v>610</v>
      </c>
      <c r="FF8" s="9" t="s">
        <v>610</v>
      </c>
      <c r="FG8" s="9" t="s">
        <v>610</v>
      </c>
      <c r="FH8" s="9" t="s">
        <v>610</v>
      </c>
      <c r="FI8" s="9" t="s">
        <v>610</v>
      </c>
      <c r="FJ8" s="199"/>
      <c r="FK8" s="1"/>
      <c r="FL8" s="10" t="s">
        <v>609</v>
      </c>
      <c r="FM8" s="10" t="s">
        <v>609</v>
      </c>
      <c r="FN8" s="10" t="s">
        <v>609</v>
      </c>
      <c r="FO8" s="10" t="s">
        <v>609</v>
      </c>
      <c r="FP8" s="10" t="s">
        <v>610</v>
      </c>
      <c r="FQ8" s="10" t="s">
        <v>610</v>
      </c>
      <c r="FR8" s="10" t="s">
        <v>609</v>
      </c>
      <c r="FS8" s="10" t="s">
        <v>609</v>
      </c>
      <c r="FT8" s="202"/>
    </row>
    <row r="9" spans="1:176" ht="40.049999999999997" customHeight="1" x14ac:dyDescent="0.3">
      <c r="A9" s="199"/>
      <c r="B9" s="199"/>
      <c r="C9" s="11" t="s">
        <v>613</v>
      </c>
      <c r="D9" s="11" t="s">
        <v>613</v>
      </c>
      <c r="E9" s="11" t="s">
        <v>614</v>
      </c>
      <c r="F9" s="11" t="s">
        <v>614</v>
      </c>
      <c r="G9" s="11" t="s">
        <v>614</v>
      </c>
      <c r="H9" s="11" t="s">
        <v>614</v>
      </c>
      <c r="I9" s="11" t="s">
        <v>112</v>
      </c>
      <c r="J9" s="11" t="s">
        <v>112</v>
      </c>
      <c r="K9" s="11" t="s">
        <v>152</v>
      </c>
      <c r="L9" s="11" t="s">
        <v>152</v>
      </c>
      <c r="M9" s="11" t="s">
        <v>100</v>
      </c>
      <c r="N9" s="11" t="s">
        <v>100</v>
      </c>
      <c r="O9" s="11" t="s">
        <v>100</v>
      </c>
      <c r="P9" s="11" t="s">
        <v>100</v>
      </c>
      <c r="Q9" s="11" t="s">
        <v>100</v>
      </c>
      <c r="R9" s="11" t="s">
        <v>100</v>
      </c>
      <c r="S9" s="11" t="s">
        <v>100</v>
      </c>
      <c r="T9" s="11" t="s">
        <v>100</v>
      </c>
      <c r="U9" s="11" t="s">
        <v>615</v>
      </c>
      <c r="V9" s="11" t="s">
        <v>615</v>
      </c>
      <c r="W9" s="11" t="s">
        <v>615</v>
      </c>
      <c r="X9" s="11" t="s">
        <v>615</v>
      </c>
      <c r="Y9" s="11" t="s">
        <v>616</v>
      </c>
      <c r="Z9" s="11" t="s">
        <v>280</v>
      </c>
      <c r="AA9" s="11" t="s">
        <v>280</v>
      </c>
      <c r="AB9" s="11" t="s">
        <v>280</v>
      </c>
      <c r="AC9" s="11" t="s">
        <v>23</v>
      </c>
      <c r="AD9" s="11" t="s">
        <v>23</v>
      </c>
      <c r="AE9" s="11" t="s">
        <v>23</v>
      </c>
      <c r="AF9" s="11" t="s">
        <v>23</v>
      </c>
      <c r="AG9" s="11" t="s">
        <v>23</v>
      </c>
      <c r="AH9" s="11" t="s">
        <v>23</v>
      </c>
      <c r="AI9" s="11" t="s">
        <v>23</v>
      </c>
      <c r="AJ9" s="11" t="s">
        <v>617</v>
      </c>
      <c r="AK9" s="11" t="s">
        <v>67</v>
      </c>
      <c r="AL9" s="11" t="s">
        <v>402</v>
      </c>
      <c r="AM9" s="11" t="s">
        <v>618</v>
      </c>
      <c r="AN9" s="11" t="s">
        <v>618</v>
      </c>
      <c r="AO9" s="11" t="s">
        <v>619</v>
      </c>
      <c r="AP9" s="11" t="s">
        <v>619</v>
      </c>
      <c r="AQ9" s="11" t="s">
        <v>620</v>
      </c>
      <c r="AR9" s="11" t="s">
        <v>621</v>
      </c>
      <c r="AS9" s="11" t="s">
        <v>621</v>
      </c>
      <c r="AT9" s="11" t="s">
        <v>622</v>
      </c>
      <c r="AU9" s="11" t="s">
        <v>623</v>
      </c>
      <c r="AV9" s="11" t="s">
        <v>624</v>
      </c>
      <c r="AW9" s="11" t="s">
        <v>97</v>
      </c>
      <c r="AX9" s="11" t="s">
        <v>97</v>
      </c>
      <c r="AY9" s="11" t="s">
        <v>97</v>
      </c>
      <c r="AZ9" s="11" t="s">
        <v>144</v>
      </c>
      <c r="BA9" s="11" t="s">
        <v>144</v>
      </c>
      <c r="BB9" s="11" t="s">
        <v>144</v>
      </c>
      <c r="BC9" s="11" t="s">
        <v>144</v>
      </c>
      <c r="BD9" s="11" t="s">
        <v>144</v>
      </c>
      <c r="BE9" s="11" t="s">
        <v>144</v>
      </c>
      <c r="BF9" s="11" t="s">
        <v>144</v>
      </c>
      <c r="BG9" s="11" t="s">
        <v>144</v>
      </c>
      <c r="BH9" s="11" t="s">
        <v>625</v>
      </c>
      <c r="BI9" s="11" t="s">
        <v>80</v>
      </c>
      <c r="BJ9" s="11" t="s">
        <v>80</v>
      </c>
      <c r="BK9" s="11" t="s">
        <v>80</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352</v>
      </c>
      <c r="CA9" s="11" t="s">
        <v>352</v>
      </c>
      <c r="CB9" s="11" t="s">
        <v>626</v>
      </c>
      <c r="CC9" s="11" t="s">
        <v>119</v>
      </c>
      <c r="CD9" s="11" t="s">
        <v>119</v>
      </c>
      <c r="CE9" s="11" t="s">
        <v>119</v>
      </c>
      <c r="CF9" s="11" t="s">
        <v>119</v>
      </c>
      <c r="CG9" s="11" t="s">
        <v>119</v>
      </c>
      <c r="CH9" s="11" t="s">
        <v>119</v>
      </c>
      <c r="CI9" s="11" t="s">
        <v>119</v>
      </c>
      <c r="CJ9" s="11" t="s">
        <v>119</v>
      </c>
      <c r="CK9" s="11" t="s">
        <v>119</v>
      </c>
      <c r="CL9" s="11" t="s">
        <v>119</v>
      </c>
      <c r="CM9" s="11" t="s">
        <v>119</v>
      </c>
      <c r="CN9" s="11" t="s">
        <v>119</v>
      </c>
      <c r="CO9" s="11" t="s">
        <v>141</v>
      </c>
      <c r="CP9" s="11" t="s">
        <v>141</v>
      </c>
      <c r="CQ9" s="11" t="s">
        <v>141</v>
      </c>
      <c r="CR9" s="11" t="s">
        <v>141</v>
      </c>
      <c r="CS9" s="11" t="s">
        <v>148</v>
      </c>
      <c r="CT9" s="11" t="s">
        <v>148</v>
      </c>
      <c r="CU9" s="11" t="s">
        <v>627</v>
      </c>
      <c r="CV9" s="11" t="s">
        <v>628</v>
      </c>
      <c r="CW9" s="11" t="s">
        <v>629</v>
      </c>
      <c r="CX9" s="11" t="s">
        <v>630</v>
      </c>
      <c r="CY9" s="11" t="s">
        <v>631</v>
      </c>
      <c r="CZ9" s="11" t="s">
        <v>632</v>
      </c>
      <c r="DA9" s="11" t="s">
        <v>633</v>
      </c>
      <c r="DB9" s="11" t="s">
        <v>112</v>
      </c>
      <c r="DC9" s="11" t="s">
        <v>112</v>
      </c>
      <c r="DD9" s="11" t="s">
        <v>617</v>
      </c>
      <c r="DE9" s="11" t="s">
        <v>634</v>
      </c>
      <c r="DF9" s="11" t="s">
        <v>635</v>
      </c>
      <c r="DG9" s="11" t="s">
        <v>636</v>
      </c>
      <c r="DH9" s="11" t="s">
        <v>637</v>
      </c>
      <c r="DI9" s="11" t="s">
        <v>638</v>
      </c>
      <c r="DJ9" s="11" t="s">
        <v>639</v>
      </c>
      <c r="DK9" s="11" t="s">
        <v>348</v>
      </c>
      <c r="DL9" s="11" t="s">
        <v>640</v>
      </c>
      <c r="DM9" s="11" t="s">
        <v>641</v>
      </c>
      <c r="DN9" s="11" t="s">
        <v>642</v>
      </c>
      <c r="DO9" s="11" t="s">
        <v>643</v>
      </c>
      <c r="DP9" s="11" t="s">
        <v>644</v>
      </c>
      <c r="DQ9" s="11" t="s">
        <v>644</v>
      </c>
      <c r="DR9" s="11" t="s">
        <v>644</v>
      </c>
      <c r="DS9" s="11" t="s">
        <v>644</v>
      </c>
      <c r="DT9" s="11" t="s">
        <v>645</v>
      </c>
      <c r="DU9" s="11" t="s">
        <v>646</v>
      </c>
      <c r="DV9" s="11" t="s">
        <v>647</v>
      </c>
      <c r="DW9" s="11" t="s">
        <v>648</v>
      </c>
      <c r="DX9" s="11" t="s">
        <v>649</v>
      </c>
      <c r="DY9" s="11" t="s">
        <v>277</v>
      </c>
      <c r="DZ9" s="11" t="s">
        <v>277</v>
      </c>
      <c r="EA9" s="11" t="s">
        <v>277</v>
      </c>
      <c r="EB9" s="11" t="s">
        <v>277</v>
      </c>
      <c r="EC9" s="11" t="s">
        <v>650</v>
      </c>
      <c r="ED9" s="11" t="s">
        <v>651</v>
      </c>
      <c r="EE9" s="11" t="s">
        <v>651</v>
      </c>
      <c r="EF9" s="11" t="s">
        <v>84</v>
      </c>
      <c r="EG9" s="11" t="s">
        <v>84</v>
      </c>
      <c r="EH9" s="11" t="s">
        <v>84</v>
      </c>
      <c r="EI9" s="11" t="s">
        <v>84</v>
      </c>
      <c r="EJ9" s="11" t="s">
        <v>84</v>
      </c>
      <c r="EK9" s="11" t="s">
        <v>652</v>
      </c>
      <c r="EL9" s="11" t="s">
        <v>652</v>
      </c>
      <c r="EM9" s="11" t="s">
        <v>653</v>
      </c>
      <c r="EN9" s="11" t="s">
        <v>653</v>
      </c>
      <c r="EO9" s="11" t="s">
        <v>653</v>
      </c>
      <c r="EP9" s="11" t="s">
        <v>653</v>
      </c>
      <c r="EQ9" s="11" t="s">
        <v>654</v>
      </c>
      <c r="ER9" s="11" t="s">
        <v>358</v>
      </c>
      <c r="ES9" s="11" t="s">
        <v>655</v>
      </c>
      <c r="ET9" s="11" t="s">
        <v>119</v>
      </c>
      <c r="EU9" s="11" t="s">
        <v>119</v>
      </c>
      <c r="EV9" s="11" t="s">
        <v>119</v>
      </c>
      <c r="EW9" s="11" t="s">
        <v>119</v>
      </c>
      <c r="EX9" s="11" t="s">
        <v>119</v>
      </c>
      <c r="EY9" s="11" t="s">
        <v>656</v>
      </c>
      <c r="EZ9" s="11" t="s">
        <v>657</v>
      </c>
      <c r="FA9" s="11" t="s">
        <v>657</v>
      </c>
      <c r="FB9" s="11" t="s">
        <v>228</v>
      </c>
      <c r="FC9" s="11" t="s">
        <v>658</v>
      </c>
      <c r="FD9" s="11" t="s">
        <v>658</v>
      </c>
      <c r="FE9" s="11" t="s">
        <v>659</v>
      </c>
      <c r="FF9" s="11" t="s">
        <v>659</v>
      </c>
      <c r="FG9" s="11" t="s">
        <v>660</v>
      </c>
      <c r="FH9" s="11" t="s">
        <v>174</v>
      </c>
      <c r="FI9" s="11" t="s">
        <v>186</v>
      </c>
      <c r="FJ9" s="199"/>
      <c r="FK9" s="1"/>
      <c r="FL9" s="12" t="s">
        <v>661</v>
      </c>
      <c r="FM9" s="12" t="s">
        <v>662</v>
      </c>
      <c r="FN9" s="12" t="s">
        <v>663</v>
      </c>
      <c r="FO9" s="12" t="s">
        <v>664</v>
      </c>
      <c r="FP9" s="12" t="s">
        <v>665</v>
      </c>
      <c r="FQ9" s="12" t="s">
        <v>666</v>
      </c>
      <c r="FR9" s="12" t="s">
        <v>657</v>
      </c>
      <c r="FS9" s="12" t="s">
        <v>657</v>
      </c>
      <c r="FT9" s="202"/>
    </row>
    <row r="10" spans="1:176" ht="40.049999999999997" customHeight="1" x14ac:dyDescent="0.3">
      <c r="A10" s="199"/>
      <c r="B10" s="199"/>
      <c r="C10" s="9" t="s">
        <v>667</v>
      </c>
      <c r="D10" s="9" t="s">
        <v>668</v>
      </c>
      <c r="E10" s="9" t="s">
        <v>669</v>
      </c>
      <c r="F10" s="9" t="s">
        <v>670</v>
      </c>
      <c r="G10" s="9" t="s">
        <v>671</v>
      </c>
      <c r="H10" s="9" t="s">
        <v>672</v>
      </c>
      <c r="I10" s="9" t="s">
        <v>673</v>
      </c>
      <c r="J10" s="9" t="s">
        <v>674</v>
      </c>
      <c r="K10" s="9" t="s">
        <v>675</v>
      </c>
      <c r="L10" s="9" t="s">
        <v>676</v>
      </c>
      <c r="M10" s="9" t="s">
        <v>677</v>
      </c>
      <c r="N10" s="9" t="s">
        <v>678</v>
      </c>
      <c r="O10" s="9" t="s">
        <v>679</v>
      </c>
      <c r="P10" s="9" t="s">
        <v>680</v>
      </c>
      <c r="Q10" s="9" t="s">
        <v>681</v>
      </c>
      <c r="R10" s="9" t="s">
        <v>682</v>
      </c>
      <c r="S10" s="9" t="s">
        <v>683</v>
      </c>
      <c r="T10" s="9" t="s">
        <v>684</v>
      </c>
      <c r="U10" s="9" t="s">
        <v>685</v>
      </c>
      <c r="V10" s="9" t="s">
        <v>686</v>
      </c>
      <c r="W10" s="9" t="s">
        <v>687</v>
      </c>
      <c r="X10" s="9" t="s">
        <v>688</v>
      </c>
      <c r="Y10" s="9" t="s">
        <v>689</v>
      </c>
      <c r="Z10" s="9" t="s">
        <v>690</v>
      </c>
      <c r="AA10" s="9" t="s">
        <v>691</v>
      </c>
      <c r="AB10" s="9" t="s">
        <v>281</v>
      </c>
      <c r="AC10" s="9" t="s">
        <v>692</v>
      </c>
      <c r="AD10" s="9" t="s">
        <v>262</v>
      </c>
      <c r="AE10" s="9" t="s">
        <v>264</v>
      </c>
      <c r="AF10" s="9" t="s">
        <v>693</v>
      </c>
      <c r="AG10" s="9" t="s">
        <v>694</v>
      </c>
      <c r="AH10" s="9" t="s">
        <v>695</v>
      </c>
      <c r="AI10" s="9" t="s">
        <v>696</v>
      </c>
      <c r="AJ10" s="9" t="s">
        <v>697</v>
      </c>
      <c r="AK10" s="9" t="s">
        <v>698</v>
      </c>
      <c r="AL10" s="9" t="s">
        <v>699</v>
      </c>
      <c r="AM10" s="9" t="s">
        <v>700</v>
      </c>
      <c r="AN10" s="9" t="s">
        <v>701</v>
      </c>
      <c r="AO10" s="9" t="s">
        <v>702</v>
      </c>
      <c r="AP10" s="9" t="s">
        <v>703</v>
      </c>
      <c r="AQ10" s="9" t="s">
        <v>620</v>
      </c>
      <c r="AR10" s="9" t="s">
        <v>704</v>
      </c>
      <c r="AS10" s="9" t="s">
        <v>705</v>
      </c>
      <c r="AT10" s="9" t="s">
        <v>706</v>
      </c>
      <c r="AU10" s="9" t="s">
        <v>707</v>
      </c>
      <c r="AV10" s="9" t="s">
        <v>708</v>
      </c>
      <c r="AW10" s="9" t="s">
        <v>709</v>
      </c>
      <c r="AX10" s="9" t="s">
        <v>710</v>
      </c>
      <c r="AY10" s="9" t="s">
        <v>711</v>
      </c>
      <c r="AZ10" s="9" t="s">
        <v>712</v>
      </c>
      <c r="BA10" s="9" t="s">
        <v>713</v>
      </c>
      <c r="BB10" s="9" t="s">
        <v>477</v>
      </c>
      <c r="BC10" s="9" t="s">
        <v>714</v>
      </c>
      <c r="BD10" s="9" t="s">
        <v>715</v>
      </c>
      <c r="BE10" s="9" t="s">
        <v>716</v>
      </c>
      <c r="BF10" s="9" t="s">
        <v>717</v>
      </c>
      <c r="BG10" s="9" t="s">
        <v>718</v>
      </c>
      <c r="BH10" s="9" t="s">
        <v>719</v>
      </c>
      <c r="BI10" s="9" t="s">
        <v>720</v>
      </c>
      <c r="BJ10" s="9" t="s">
        <v>721</v>
      </c>
      <c r="BK10" s="9" t="s">
        <v>722</v>
      </c>
      <c r="BL10" s="9" t="s">
        <v>723</v>
      </c>
      <c r="BM10" s="9" t="s">
        <v>724</v>
      </c>
      <c r="BN10" s="9" t="s">
        <v>725</v>
      </c>
      <c r="BO10" s="9" t="s">
        <v>331</v>
      </c>
      <c r="BP10" s="9" t="s">
        <v>726</v>
      </c>
      <c r="BQ10" s="9" t="s">
        <v>727</v>
      </c>
      <c r="BR10" s="9" t="s">
        <v>728</v>
      </c>
      <c r="BS10" s="9" t="s">
        <v>729</v>
      </c>
      <c r="BT10" s="9" t="s">
        <v>730</v>
      </c>
      <c r="BU10" s="9" t="s">
        <v>731</v>
      </c>
      <c r="BV10" s="9" t="s">
        <v>732</v>
      </c>
      <c r="BW10" s="9" t="s">
        <v>733</v>
      </c>
      <c r="BX10" s="9" t="s">
        <v>734</v>
      </c>
      <c r="BY10" s="9" t="s">
        <v>323</v>
      </c>
      <c r="BZ10" s="9" t="s">
        <v>735</v>
      </c>
      <c r="CA10" s="9" t="s">
        <v>736</v>
      </c>
      <c r="CB10" s="9" t="s">
        <v>737</v>
      </c>
      <c r="CC10" s="9" t="s">
        <v>738</v>
      </c>
      <c r="CD10" s="9" t="s">
        <v>739</v>
      </c>
      <c r="CE10" s="9" t="s">
        <v>740</v>
      </c>
      <c r="CF10" s="9" t="s">
        <v>741</v>
      </c>
      <c r="CG10" s="9" t="s">
        <v>411</v>
      </c>
      <c r="CH10" s="9" t="s">
        <v>742</v>
      </c>
      <c r="CI10" s="9" t="s">
        <v>743</v>
      </c>
      <c r="CJ10" s="9" t="s">
        <v>744</v>
      </c>
      <c r="CK10" s="9" t="s">
        <v>745</v>
      </c>
      <c r="CL10" s="9" t="s">
        <v>746</v>
      </c>
      <c r="CM10" s="9" t="s">
        <v>747</v>
      </c>
      <c r="CN10" s="9" t="s">
        <v>748</v>
      </c>
      <c r="CO10" s="9" t="s">
        <v>749</v>
      </c>
      <c r="CP10" s="9" t="s">
        <v>750</v>
      </c>
      <c r="CQ10" s="9" t="s">
        <v>751</v>
      </c>
      <c r="CR10" s="9" t="s">
        <v>752</v>
      </c>
      <c r="CS10" s="9" t="s">
        <v>753</v>
      </c>
      <c r="CT10" s="9" t="s">
        <v>754</v>
      </c>
      <c r="CU10" s="9" t="s">
        <v>755</v>
      </c>
      <c r="CV10" s="9" t="s">
        <v>495</v>
      </c>
      <c r="CW10" s="9" t="s">
        <v>756</v>
      </c>
      <c r="CX10" s="9" t="s">
        <v>757</v>
      </c>
      <c r="CY10" s="9" t="s">
        <v>758</v>
      </c>
      <c r="CZ10" s="9" t="s">
        <v>759</v>
      </c>
      <c r="DA10" s="9" t="s">
        <v>760</v>
      </c>
      <c r="DB10" s="9" t="s">
        <v>761</v>
      </c>
      <c r="DC10" s="9" t="s">
        <v>762</v>
      </c>
      <c r="DD10" s="9" t="s">
        <v>763</v>
      </c>
      <c r="DE10" s="9" t="s">
        <v>764</v>
      </c>
      <c r="DF10" s="9" t="s">
        <v>765</v>
      </c>
      <c r="DG10" s="9" t="s">
        <v>766</v>
      </c>
      <c r="DH10" s="9" t="s">
        <v>767</v>
      </c>
      <c r="DI10" s="9" t="s">
        <v>768</v>
      </c>
      <c r="DJ10" s="9" t="s">
        <v>769</v>
      </c>
      <c r="DK10" s="9" t="s">
        <v>349</v>
      </c>
      <c r="DL10" s="9" t="s">
        <v>770</v>
      </c>
      <c r="DM10" s="9" t="s">
        <v>771</v>
      </c>
      <c r="DN10" s="9" t="s">
        <v>772</v>
      </c>
      <c r="DO10" s="9" t="s">
        <v>773</v>
      </c>
      <c r="DP10" s="9" t="s">
        <v>774</v>
      </c>
      <c r="DQ10" s="9" t="s">
        <v>775</v>
      </c>
      <c r="DR10" s="9" t="s">
        <v>776</v>
      </c>
      <c r="DS10" s="9" t="s">
        <v>777</v>
      </c>
      <c r="DT10" s="9" t="s">
        <v>778</v>
      </c>
      <c r="DU10" s="9" t="s">
        <v>779</v>
      </c>
      <c r="DV10" s="9" t="s">
        <v>780</v>
      </c>
      <c r="DW10" s="9" t="s">
        <v>781</v>
      </c>
      <c r="DX10" s="9" t="s">
        <v>782</v>
      </c>
      <c r="DY10" s="9" t="s">
        <v>783</v>
      </c>
      <c r="DZ10" s="9" t="s">
        <v>784</v>
      </c>
      <c r="EA10" s="9" t="s">
        <v>785</v>
      </c>
      <c r="EB10" s="9" t="s">
        <v>786</v>
      </c>
      <c r="EC10" s="9" t="s">
        <v>787</v>
      </c>
      <c r="ED10" s="9" t="s">
        <v>788</v>
      </c>
      <c r="EE10" s="9" t="s">
        <v>789</v>
      </c>
      <c r="EF10" s="9" t="s">
        <v>790</v>
      </c>
      <c r="EG10" s="9" t="s">
        <v>791</v>
      </c>
      <c r="EH10" s="9" t="s">
        <v>792</v>
      </c>
      <c r="EI10" s="9" t="s">
        <v>793</v>
      </c>
      <c r="EJ10" s="9" t="s">
        <v>794</v>
      </c>
      <c r="EK10" s="9" t="s">
        <v>795</v>
      </c>
      <c r="EL10" s="9" t="s">
        <v>796</v>
      </c>
      <c r="EM10" s="9" t="s">
        <v>797</v>
      </c>
      <c r="EN10" s="9" t="s">
        <v>798</v>
      </c>
      <c r="EO10" s="9" t="s">
        <v>799</v>
      </c>
      <c r="EP10" s="9" t="s">
        <v>800</v>
      </c>
      <c r="EQ10" s="9" t="s">
        <v>801</v>
      </c>
      <c r="ER10" s="9" t="s">
        <v>359</v>
      </c>
      <c r="ES10" s="9" t="s">
        <v>802</v>
      </c>
      <c r="ET10" s="9" t="s">
        <v>221</v>
      </c>
      <c r="EU10" s="9" t="s">
        <v>803</v>
      </c>
      <c r="EV10" s="9" t="s">
        <v>804</v>
      </c>
      <c r="EW10" s="9" t="s">
        <v>805</v>
      </c>
      <c r="EX10" s="9" t="s">
        <v>806</v>
      </c>
      <c r="EY10" s="9" t="s">
        <v>807</v>
      </c>
      <c r="EZ10" s="9" t="s">
        <v>808</v>
      </c>
      <c r="FA10" s="9" t="s">
        <v>809</v>
      </c>
      <c r="FB10" s="9" t="s">
        <v>810</v>
      </c>
      <c r="FC10" s="9" t="s">
        <v>811</v>
      </c>
      <c r="FD10" s="9" t="s">
        <v>812</v>
      </c>
      <c r="FE10" s="9" t="s">
        <v>813</v>
      </c>
      <c r="FF10" s="9" t="s">
        <v>814</v>
      </c>
      <c r="FG10" s="9" t="s">
        <v>815</v>
      </c>
      <c r="FH10" s="9" t="s">
        <v>816</v>
      </c>
      <c r="FI10" s="9" t="s">
        <v>817</v>
      </c>
      <c r="FJ10" s="199" t="s">
        <v>818</v>
      </c>
      <c r="FK10" s="1"/>
      <c r="FL10" s="10" t="s">
        <v>819</v>
      </c>
      <c r="FM10" s="10" t="s">
        <v>820</v>
      </c>
      <c r="FN10" s="10" t="s">
        <v>821</v>
      </c>
      <c r="FO10" s="10" t="s">
        <v>822</v>
      </c>
      <c r="FP10" s="10" t="s">
        <v>823</v>
      </c>
      <c r="FQ10" s="10" t="s">
        <v>824</v>
      </c>
      <c r="FR10" s="10" t="s">
        <v>825</v>
      </c>
      <c r="FS10" s="10" t="s">
        <v>826</v>
      </c>
      <c r="FT10" s="202" t="s">
        <v>818</v>
      </c>
    </row>
    <row r="11" spans="1:176" ht="24" customHeight="1" x14ac:dyDescent="0.3">
      <c r="A11" s="13" t="s">
        <v>64</v>
      </c>
      <c r="B11" s="13" t="s">
        <v>827</v>
      </c>
      <c r="C11" s="14"/>
      <c r="D11" s="14"/>
      <c r="E11" s="14">
        <v>644.1</v>
      </c>
      <c r="F11" s="14">
        <v>214.7</v>
      </c>
      <c r="G11" s="14"/>
      <c r="H11" s="14"/>
      <c r="I11" s="14">
        <v>88.8</v>
      </c>
      <c r="J11" s="14">
        <v>237.2</v>
      </c>
      <c r="K11" s="14"/>
      <c r="L11" s="14"/>
      <c r="M11" s="14">
        <v>118</v>
      </c>
      <c r="N11" s="14">
        <v>118</v>
      </c>
      <c r="O11" s="14">
        <v>117.9</v>
      </c>
      <c r="P11" s="14">
        <v>219.4</v>
      </c>
      <c r="Q11" s="14">
        <v>144.5</v>
      </c>
      <c r="R11" s="14">
        <v>75.099999999999994</v>
      </c>
      <c r="S11" s="14">
        <v>553.9</v>
      </c>
      <c r="T11" s="14"/>
      <c r="U11" s="14"/>
      <c r="V11" s="14"/>
      <c r="W11" s="14"/>
      <c r="X11" s="14"/>
      <c r="Y11" s="14">
        <v>165.3</v>
      </c>
      <c r="Z11" s="14">
        <v>7.1</v>
      </c>
      <c r="AA11" s="14">
        <v>3.1</v>
      </c>
      <c r="AB11" s="14">
        <v>0</v>
      </c>
      <c r="AC11" s="14">
        <v>6.6</v>
      </c>
      <c r="AD11" s="14">
        <v>10.199999999999999</v>
      </c>
      <c r="AE11" s="14">
        <v>142.6</v>
      </c>
      <c r="AF11" s="14">
        <v>9</v>
      </c>
      <c r="AG11" s="14"/>
      <c r="AH11" s="14"/>
      <c r="AI11" s="14"/>
      <c r="AJ11" s="14">
        <v>110.5</v>
      </c>
      <c r="AK11" s="14">
        <v>220.5</v>
      </c>
      <c r="AL11" s="14"/>
      <c r="AM11" s="14"/>
      <c r="AN11" s="14"/>
      <c r="AO11" s="14">
        <v>6.5</v>
      </c>
      <c r="AP11" s="14">
        <v>297</v>
      </c>
      <c r="AQ11" s="14">
        <v>82</v>
      </c>
      <c r="AR11" s="14">
        <v>142.30000000000001</v>
      </c>
      <c r="AS11" s="14">
        <v>42.4</v>
      </c>
      <c r="AT11" s="14">
        <v>18.5</v>
      </c>
      <c r="AU11" s="14">
        <v>19.7</v>
      </c>
      <c r="AV11" s="14">
        <v>88</v>
      </c>
      <c r="AW11" s="14"/>
      <c r="AX11" s="14"/>
      <c r="AY11" s="14"/>
      <c r="AZ11" s="14">
        <v>107.5</v>
      </c>
      <c r="BA11" s="14">
        <v>7.1</v>
      </c>
      <c r="BB11" s="14">
        <v>9.3000000000000007</v>
      </c>
      <c r="BC11" s="14">
        <v>44.5</v>
      </c>
      <c r="BD11" s="14">
        <v>23.4</v>
      </c>
      <c r="BE11" s="14">
        <v>3.8</v>
      </c>
      <c r="BF11" s="14">
        <v>38.1</v>
      </c>
      <c r="BG11" s="14">
        <v>172.9</v>
      </c>
      <c r="BH11" s="14">
        <v>94.6</v>
      </c>
      <c r="BI11" s="14"/>
      <c r="BJ11" s="14"/>
      <c r="BK11" s="14">
        <v>0</v>
      </c>
      <c r="BL11" s="14"/>
      <c r="BM11" s="14"/>
      <c r="BN11" s="14"/>
      <c r="BO11" s="14">
        <v>86.1</v>
      </c>
      <c r="BP11" s="14">
        <v>0</v>
      </c>
      <c r="BQ11" s="14"/>
      <c r="BR11" s="14">
        <v>140.1</v>
      </c>
      <c r="BS11" s="14">
        <v>67.3</v>
      </c>
      <c r="BT11" s="14"/>
      <c r="BU11" s="14"/>
      <c r="BV11" s="14"/>
      <c r="BW11" s="14"/>
      <c r="BX11" s="14"/>
      <c r="BY11" s="14"/>
      <c r="BZ11" s="14"/>
      <c r="CA11" s="14">
        <v>0</v>
      </c>
      <c r="CB11" s="14">
        <v>4.5999999999999996</v>
      </c>
      <c r="CC11" s="14">
        <v>243.5</v>
      </c>
      <c r="CD11" s="14">
        <v>127</v>
      </c>
      <c r="CE11" s="14">
        <v>62.6</v>
      </c>
      <c r="CF11" s="14">
        <v>78.400000000000006</v>
      </c>
      <c r="CG11" s="14">
        <v>29.6</v>
      </c>
      <c r="CH11" s="14"/>
      <c r="CI11" s="14"/>
      <c r="CJ11" s="14"/>
      <c r="CK11" s="14">
        <v>104.6</v>
      </c>
      <c r="CL11" s="14">
        <v>104.7</v>
      </c>
      <c r="CM11" s="14">
        <v>120.2</v>
      </c>
      <c r="CN11" s="14"/>
      <c r="CO11" s="14"/>
      <c r="CP11" s="14"/>
      <c r="CQ11" s="14"/>
      <c r="CR11" s="14"/>
      <c r="CS11" s="14"/>
      <c r="CT11" s="14"/>
      <c r="CU11" s="14">
        <v>0</v>
      </c>
      <c r="CV11" s="14">
        <v>59.5</v>
      </c>
      <c r="CW11" s="14">
        <v>0</v>
      </c>
      <c r="CX11" s="14">
        <v>0</v>
      </c>
      <c r="CY11" s="14"/>
      <c r="CZ11" s="14">
        <v>0</v>
      </c>
      <c r="DA11" s="14">
        <v>20</v>
      </c>
      <c r="DB11" s="14">
        <v>10.4</v>
      </c>
      <c r="DC11" s="14">
        <v>5.4</v>
      </c>
      <c r="DD11" s="14">
        <v>1.2</v>
      </c>
      <c r="DE11" s="14">
        <v>1.8</v>
      </c>
      <c r="DF11" s="14">
        <v>4.5</v>
      </c>
      <c r="DG11" s="14">
        <v>20</v>
      </c>
      <c r="DH11" s="14">
        <v>10</v>
      </c>
      <c r="DI11" s="14">
        <v>18.600000000000001</v>
      </c>
      <c r="DJ11" s="14">
        <v>3.8</v>
      </c>
      <c r="DK11" s="14">
        <v>9.3000000000000007</v>
      </c>
      <c r="DL11" s="14">
        <v>0</v>
      </c>
      <c r="DM11" s="14">
        <v>0</v>
      </c>
      <c r="DN11" s="14">
        <v>15.1</v>
      </c>
      <c r="DO11" s="14">
        <v>41.2</v>
      </c>
      <c r="DP11" s="14">
        <v>4.4000000000000004</v>
      </c>
      <c r="DQ11" s="14">
        <v>2.4</v>
      </c>
      <c r="DR11" s="14">
        <v>2.4</v>
      </c>
      <c r="DS11" s="14"/>
      <c r="DT11" s="14">
        <v>0</v>
      </c>
      <c r="DU11" s="14">
        <v>3</v>
      </c>
      <c r="DV11" s="14">
        <v>20.3</v>
      </c>
      <c r="DW11" s="14">
        <v>3</v>
      </c>
      <c r="DX11" s="14"/>
      <c r="DY11" s="14">
        <v>16</v>
      </c>
      <c r="DZ11" s="14">
        <v>9.6999999999999993</v>
      </c>
      <c r="EA11" s="14">
        <v>20.100000000000001</v>
      </c>
      <c r="EB11" s="14">
        <v>20.2</v>
      </c>
      <c r="EC11" s="14">
        <v>19.899999999999999</v>
      </c>
      <c r="ED11" s="14">
        <v>1.9</v>
      </c>
      <c r="EE11" s="14">
        <v>44.9</v>
      </c>
      <c r="EF11" s="14">
        <v>0</v>
      </c>
      <c r="EG11" s="14">
        <v>44.7</v>
      </c>
      <c r="EH11" s="14">
        <v>78.400000000000006</v>
      </c>
      <c r="EI11" s="14">
        <v>5.6</v>
      </c>
      <c r="EJ11" s="14">
        <v>3.4</v>
      </c>
      <c r="EK11" s="14">
        <v>21</v>
      </c>
      <c r="EL11" s="14">
        <v>7.3</v>
      </c>
      <c r="EM11" s="14">
        <v>8.6</v>
      </c>
      <c r="EN11" s="14">
        <v>20.399999999999999</v>
      </c>
      <c r="EO11" s="14">
        <v>20.399999999999999</v>
      </c>
      <c r="EP11" s="14">
        <v>20.2</v>
      </c>
      <c r="EQ11" s="14">
        <v>0</v>
      </c>
      <c r="ER11" s="14"/>
      <c r="ES11" s="14">
        <v>0</v>
      </c>
      <c r="ET11" s="14">
        <v>0</v>
      </c>
      <c r="EU11" s="14">
        <v>0.6</v>
      </c>
      <c r="EV11" s="14">
        <v>64.400000000000006</v>
      </c>
      <c r="EW11" s="14">
        <v>65.400000000000006</v>
      </c>
      <c r="EX11" s="14">
        <v>0</v>
      </c>
      <c r="EY11" s="14">
        <v>0</v>
      </c>
      <c r="EZ11" s="14">
        <v>7.9</v>
      </c>
      <c r="FA11" s="14">
        <v>20</v>
      </c>
      <c r="FB11" s="14"/>
      <c r="FC11" s="14">
        <v>43.3</v>
      </c>
      <c r="FD11" s="14">
        <v>15.9</v>
      </c>
      <c r="FE11" s="14">
        <v>29</v>
      </c>
      <c r="FF11" s="14">
        <v>3.3</v>
      </c>
      <c r="FG11" s="14">
        <v>16.600000000000001</v>
      </c>
      <c r="FH11" s="14"/>
      <c r="FI11" s="14"/>
      <c r="FJ11" s="14">
        <v>6458.2</v>
      </c>
      <c r="FK11" s="15"/>
      <c r="FL11" s="14">
        <v>24.44632</v>
      </c>
      <c r="FM11" s="14">
        <v>1.71</v>
      </c>
      <c r="FN11" s="14"/>
      <c r="FO11" s="14">
        <v>0</v>
      </c>
      <c r="FP11" s="14"/>
      <c r="FQ11" s="14">
        <v>9.4395000000000007</v>
      </c>
      <c r="FR11" s="14">
        <v>10.5</v>
      </c>
      <c r="FS11" s="14">
        <v>15.1</v>
      </c>
      <c r="FT11" s="14">
        <v>61.195819999999998</v>
      </c>
    </row>
    <row r="12" spans="1:176" ht="24" customHeight="1" x14ac:dyDescent="0.3">
      <c r="A12" s="16" t="s">
        <v>64</v>
      </c>
      <c r="B12" s="16" t="s">
        <v>828</v>
      </c>
      <c r="C12" s="17"/>
      <c r="D12" s="17"/>
      <c r="E12" s="17">
        <v>642.4</v>
      </c>
      <c r="F12" s="17">
        <v>214</v>
      </c>
      <c r="G12" s="17"/>
      <c r="H12" s="17"/>
      <c r="I12" s="17">
        <v>89.4</v>
      </c>
      <c r="J12" s="17">
        <v>236</v>
      </c>
      <c r="K12" s="17"/>
      <c r="L12" s="17"/>
      <c r="M12" s="17">
        <v>116.7</v>
      </c>
      <c r="N12" s="17">
        <v>117.3</v>
      </c>
      <c r="O12" s="17">
        <v>117.9</v>
      </c>
      <c r="P12" s="17">
        <v>217.6</v>
      </c>
      <c r="Q12" s="17">
        <v>202.4</v>
      </c>
      <c r="R12" s="17">
        <v>105.7</v>
      </c>
      <c r="S12" s="17">
        <v>554.6</v>
      </c>
      <c r="T12" s="17"/>
      <c r="U12" s="17"/>
      <c r="V12" s="17"/>
      <c r="W12" s="17"/>
      <c r="X12" s="17"/>
      <c r="Y12" s="17">
        <v>164.4</v>
      </c>
      <c r="Z12" s="17">
        <v>7.2</v>
      </c>
      <c r="AA12" s="17">
        <v>3.2</v>
      </c>
      <c r="AB12" s="17">
        <v>0</v>
      </c>
      <c r="AC12" s="17">
        <v>6.6</v>
      </c>
      <c r="AD12" s="17">
        <v>10.1</v>
      </c>
      <c r="AE12" s="17">
        <v>142.5</v>
      </c>
      <c r="AF12" s="17">
        <v>8.9</v>
      </c>
      <c r="AG12" s="17"/>
      <c r="AH12" s="17"/>
      <c r="AI12" s="17"/>
      <c r="AJ12" s="17">
        <v>110</v>
      </c>
      <c r="AK12" s="17">
        <v>173.8</v>
      </c>
      <c r="AL12" s="17"/>
      <c r="AM12" s="17"/>
      <c r="AN12" s="17"/>
      <c r="AO12" s="17">
        <v>6.5</v>
      </c>
      <c r="AP12" s="17">
        <v>309.3</v>
      </c>
      <c r="AQ12" s="17">
        <v>82</v>
      </c>
      <c r="AR12" s="17">
        <v>130.19999999999999</v>
      </c>
      <c r="AS12" s="17">
        <v>42.3</v>
      </c>
      <c r="AT12" s="17">
        <v>18.5</v>
      </c>
      <c r="AU12" s="17">
        <v>19.7</v>
      </c>
      <c r="AV12" s="17">
        <v>88.8</v>
      </c>
      <c r="AW12" s="17"/>
      <c r="AX12" s="17"/>
      <c r="AY12" s="17"/>
      <c r="AZ12" s="17">
        <v>105.2</v>
      </c>
      <c r="BA12" s="17">
        <v>7.1</v>
      </c>
      <c r="BB12" s="17">
        <v>9.3000000000000007</v>
      </c>
      <c r="BC12" s="17">
        <v>45</v>
      </c>
      <c r="BD12" s="17">
        <v>22.4</v>
      </c>
      <c r="BE12" s="17">
        <v>3.8</v>
      </c>
      <c r="BF12" s="17">
        <v>39.299999999999997</v>
      </c>
      <c r="BG12" s="17">
        <v>165.4</v>
      </c>
      <c r="BH12" s="17">
        <v>94.4</v>
      </c>
      <c r="BI12" s="17"/>
      <c r="BJ12" s="17"/>
      <c r="BK12" s="17">
        <v>0</v>
      </c>
      <c r="BL12" s="17"/>
      <c r="BM12" s="17"/>
      <c r="BN12" s="17"/>
      <c r="BO12" s="17">
        <v>85.8</v>
      </c>
      <c r="BP12" s="17">
        <v>0</v>
      </c>
      <c r="BQ12" s="17"/>
      <c r="BR12" s="17">
        <v>139.5</v>
      </c>
      <c r="BS12" s="17">
        <v>67.8</v>
      </c>
      <c r="BT12" s="17"/>
      <c r="BU12" s="17"/>
      <c r="BV12" s="17"/>
      <c r="BW12" s="17"/>
      <c r="BX12" s="17"/>
      <c r="BY12" s="17"/>
      <c r="BZ12" s="17"/>
      <c r="CA12" s="17">
        <v>0</v>
      </c>
      <c r="CB12" s="17">
        <v>4.5999999999999996</v>
      </c>
      <c r="CC12" s="17">
        <v>213.8</v>
      </c>
      <c r="CD12" s="17">
        <v>114.3</v>
      </c>
      <c r="CE12" s="17">
        <v>62.1</v>
      </c>
      <c r="CF12" s="17">
        <v>78.400000000000006</v>
      </c>
      <c r="CG12" s="17">
        <v>29.8</v>
      </c>
      <c r="CH12" s="17"/>
      <c r="CI12" s="17"/>
      <c r="CJ12" s="17"/>
      <c r="CK12" s="17">
        <v>103.4</v>
      </c>
      <c r="CL12" s="17">
        <v>102.9</v>
      </c>
      <c r="CM12" s="17">
        <v>118.8</v>
      </c>
      <c r="CN12" s="17"/>
      <c r="CO12" s="17"/>
      <c r="CP12" s="17"/>
      <c r="CQ12" s="17"/>
      <c r="CR12" s="17"/>
      <c r="CS12" s="17"/>
      <c r="CT12" s="17"/>
      <c r="CU12" s="17">
        <v>0</v>
      </c>
      <c r="CV12" s="17">
        <v>52.6</v>
      </c>
      <c r="CW12" s="17">
        <v>0</v>
      </c>
      <c r="CX12" s="17">
        <v>0</v>
      </c>
      <c r="CY12" s="17"/>
      <c r="CZ12" s="17">
        <v>0</v>
      </c>
      <c r="DA12" s="17">
        <v>19.899999999999999</v>
      </c>
      <c r="DB12" s="17">
        <v>10.3</v>
      </c>
      <c r="DC12" s="17">
        <v>5.3</v>
      </c>
      <c r="DD12" s="17">
        <v>1.2</v>
      </c>
      <c r="DE12" s="17">
        <v>1.8</v>
      </c>
      <c r="DF12" s="17">
        <v>4.3</v>
      </c>
      <c r="DG12" s="17">
        <v>19.899999999999999</v>
      </c>
      <c r="DH12" s="17">
        <v>10</v>
      </c>
      <c r="DI12" s="17">
        <v>18.600000000000001</v>
      </c>
      <c r="DJ12" s="17">
        <v>3.8</v>
      </c>
      <c r="DK12" s="17">
        <v>9.3000000000000007</v>
      </c>
      <c r="DL12" s="17">
        <v>0</v>
      </c>
      <c r="DM12" s="17">
        <v>0</v>
      </c>
      <c r="DN12" s="17">
        <v>12.9</v>
      </c>
      <c r="DO12" s="17">
        <v>35.799999999999997</v>
      </c>
      <c r="DP12" s="17">
        <v>4.4000000000000004</v>
      </c>
      <c r="DQ12" s="17">
        <v>2.4</v>
      </c>
      <c r="DR12" s="17">
        <v>2.4</v>
      </c>
      <c r="DS12" s="17"/>
      <c r="DT12" s="17">
        <v>0</v>
      </c>
      <c r="DU12" s="17">
        <v>3.2</v>
      </c>
      <c r="DV12" s="17">
        <v>20.3</v>
      </c>
      <c r="DW12" s="17">
        <v>3</v>
      </c>
      <c r="DX12" s="17"/>
      <c r="DY12" s="17">
        <v>16</v>
      </c>
      <c r="DZ12" s="17">
        <v>9.6</v>
      </c>
      <c r="EA12" s="17">
        <v>20.3</v>
      </c>
      <c r="EB12" s="17">
        <v>20.2</v>
      </c>
      <c r="EC12" s="17">
        <v>19.899999999999999</v>
      </c>
      <c r="ED12" s="17">
        <v>4</v>
      </c>
      <c r="EE12" s="17">
        <v>43.9</v>
      </c>
      <c r="EF12" s="17">
        <v>0</v>
      </c>
      <c r="EG12" s="17">
        <v>47.6</v>
      </c>
      <c r="EH12" s="17">
        <v>78.599999999999994</v>
      </c>
      <c r="EI12" s="17">
        <v>6</v>
      </c>
      <c r="EJ12" s="17">
        <v>5.7</v>
      </c>
      <c r="EK12" s="17">
        <v>21</v>
      </c>
      <c r="EL12" s="17">
        <v>7.3</v>
      </c>
      <c r="EM12" s="17">
        <v>8.3000000000000007</v>
      </c>
      <c r="EN12" s="17">
        <v>20.399999999999999</v>
      </c>
      <c r="EO12" s="17">
        <v>20.399999999999999</v>
      </c>
      <c r="EP12" s="17">
        <v>20.2</v>
      </c>
      <c r="EQ12" s="17">
        <v>0</v>
      </c>
      <c r="ER12" s="17"/>
      <c r="ES12" s="17">
        <v>0</v>
      </c>
      <c r="ET12" s="17">
        <v>0</v>
      </c>
      <c r="EU12" s="17">
        <v>0.6</v>
      </c>
      <c r="EV12" s="17">
        <v>69.5</v>
      </c>
      <c r="EW12" s="17">
        <v>59.5</v>
      </c>
      <c r="EX12" s="17">
        <v>0</v>
      </c>
      <c r="EY12" s="17">
        <v>0</v>
      </c>
      <c r="EZ12" s="17">
        <v>8</v>
      </c>
      <c r="FA12" s="17">
        <v>20</v>
      </c>
      <c r="FB12" s="17"/>
      <c r="FC12" s="17">
        <v>43.9</v>
      </c>
      <c r="FD12" s="17">
        <v>16</v>
      </c>
      <c r="FE12" s="17">
        <v>29</v>
      </c>
      <c r="FF12" s="17">
        <v>3.3</v>
      </c>
      <c r="FG12" s="17">
        <v>16</v>
      </c>
      <c r="FH12" s="17"/>
      <c r="FI12" s="17"/>
      <c r="FJ12" s="17">
        <v>6427.7</v>
      </c>
      <c r="FK12" s="15"/>
      <c r="FL12" s="17">
        <v>24.39725</v>
      </c>
      <c r="FM12" s="17">
        <v>1.7110000000000001</v>
      </c>
      <c r="FN12" s="17"/>
      <c r="FO12" s="17">
        <v>0</v>
      </c>
      <c r="FP12" s="17"/>
      <c r="FQ12" s="17">
        <v>9.4395500000000006</v>
      </c>
      <c r="FR12" s="17">
        <v>10.3</v>
      </c>
      <c r="FS12" s="17">
        <v>15</v>
      </c>
      <c r="FT12" s="17">
        <v>60.847799999999999</v>
      </c>
    </row>
    <row r="13" spans="1:176" ht="24" customHeight="1" x14ac:dyDescent="0.3">
      <c r="A13" s="16" t="s">
        <v>64</v>
      </c>
      <c r="B13" s="16" t="s">
        <v>829</v>
      </c>
      <c r="C13" s="17"/>
      <c r="D13" s="17"/>
      <c r="E13" s="17">
        <v>648.4</v>
      </c>
      <c r="F13" s="17">
        <v>214.6</v>
      </c>
      <c r="G13" s="17"/>
      <c r="H13" s="17"/>
      <c r="I13" s="17">
        <v>90</v>
      </c>
      <c r="J13" s="17">
        <v>237.9</v>
      </c>
      <c r="K13" s="17"/>
      <c r="L13" s="17"/>
      <c r="M13" s="17">
        <v>102.8</v>
      </c>
      <c r="N13" s="17">
        <v>103.7</v>
      </c>
      <c r="O13" s="17">
        <v>102.9</v>
      </c>
      <c r="P13" s="17">
        <v>205.7</v>
      </c>
      <c r="Q13" s="17">
        <v>123.4</v>
      </c>
      <c r="R13" s="17">
        <v>78.599999999999994</v>
      </c>
      <c r="S13" s="17">
        <v>566.4</v>
      </c>
      <c r="T13" s="17"/>
      <c r="U13" s="17"/>
      <c r="V13" s="17"/>
      <c r="W13" s="17"/>
      <c r="X13" s="17"/>
      <c r="Y13" s="17">
        <v>158.5</v>
      </c>
      <c r="Z13" s="17">
        <v>7.6</v>
      </c>
      <c r="AA13" s="17">
        <v>3.5</v>
      </c>
      <c r="AB13" s="17">
        <v>0</v>
      </c>
      <c r="AC13" s="17">
        <v>6.6</v>
      </c>
      <c r="AD13" s="17">
        <v>10.199999999999999</v>
      </c>
      <c r="AE13" s="17">
        <v>144</v>
      </c>
      <c r="AF13" s="17">
        <v>9</v>
      </c>
      <c r="AG13" s="17"/>
      <c r="AH13" s="17"/>
      <c r="AI13" s="17"/>
      <c r="AJ13" s="17">
        <v>110.7</v>
      </c>
      <c r="AK13" s="17">
        <v>163.5</v>
      </c>
      <c r="AL13" s="17"/>
      <c r="AM13" s="17"/>
      <c r="AN13" s="17"/>
      <c r="AO13" s="17">
        <v>6.5</v>
      </c>
      <c r="AP13" s="17">
        <v>300.5</v>
      </c>
      <c r="AQ13" s="17">
        <v>81.400000000000006</v>
      </c>
      <c r="AR13" s="17">
        <v>146.5</v>
      </c>
      <c r="AS13" s="17">
        <v>42.3</v>
      </c>
      <c r="AT13" s="17">
        <v>18.600000000000001</v>
      </c>
      <c r="AU13" s="17">
        <v>19.7</v>
      </c>
      <c r="AV13" s="17">
        <v>89.8</v>
      </c>
      <c r="AW13" s="17"/>
      <c r="AX13" s="17"/>
      <c r="AY13" s="17"/>
      <c r="AZ13" s="17">
        <v>79.099999999999994</v>
      </c>
      <c r="BA13" s="17">
        <v>7.1</v>
      </c>
      <c r="BB13" s="17">
        <v>9.3000000000000007</v>
      </c>
      <c r="BC13" s="17">
        <v>45.9</v>
      </c>
      <c r="BD13" s="17">
        <v>22.4</v>
      </c>
      <c r="BE13" s="17">
        <v>3.8</v>
      </c>
      <c r="BF13" s="17">
        <v>38.6</v>
      </c>
      <c r="BG13" s="17">
        <v>166.5</v>
      </c>
      <c r="BH13" s="17">
        <v>95.2</v>
      </c>
      <c r="BI13" s="17"/>
      <c r="BJ13" s="17"/>
      <c r="BK13" s="17">
        <v>0</v>
      </c>
      <c r="BL13" s="17"/>
      <c r="BM13" s="17"/>
      <c r="BN13" s="17"/>
      <c r="BO13" s="17">
        <v>73.7</v>
      </c>
      <c r="BP13" s="17">
        <v>0</v>
      </c>
      <c r="BQ13" s="17"/>
      <c r="BR13" s="17">
        <v>140.80000000000001</v>
      </c>
      <c r="BS13" s="17">
        <v>66.900000000000006</v>
      </c>
      <c r="BT13" s="17"/>
      <c r="BU13" s="17"/>
      <c r="BV13" s="17"/>
      <c r="BW13" s="17"/>
      <c r="BX13" s="17"/>
      <c r="BY13" s="17"/>
      <c r="BZ13" s="17"/>
      <c r="CA13" s="17">
        <v>0</v>
      </c>
      <c r="CB13" s="17">
        <v>4.5999999999999996</v>
      </c>
      <c r="CC13" s="17">
        <v>269.89999999999998</v>
      </c>
      <c r="CD13" s="17">
        <v>124.9</v>
      </c>
      <c r="CE13" s="17">
        <v>62.8</v>
      </c>
      <c r="CF13" s="17">
        <v>78.400000000000006</v>
      </c>
      <c r="CG13" s="17">
        <v>30</v>
      </c>
      <c r="CH13" s="17"/>
      <c r="CI13" s="17"/>
      <c r="CJ13" s="17"/>
      <c r="CK13" s="17">
        <v>104.6</v>
      </c>
      <c r="CL13" s="17">
        <v>103</v>
      </c>
      <c r="CM13" s="17">
        <v>120</v>
      </c>
      <c r="CN13" s="17"/>
      <c r="CO13" s="17"/>
      <c r="CP13" s="17"/>
      <c r="CQ13" s="17"/>
      <c r="CR13" s="17"/>
      <c r="CS13" s="17"/>
      <c r="CT13" s="17"/>
      <c r="CU13" s="17">
        <v>0</v>
      </c>
      <c r="CV13" s="17">
        <v>42.7</v>
      </c>
      <c r="CW13" s="17">
        <v>0</v>
      </c>
      <c r="CX13" s="17">
        <v>0</v>
      </c>
      <c r="CY13" s="17"/>
      <c r="CZ13" s="17">
        <v>0</v>
      </c>
      <c r="DA13" s="17">
        <v>20</v>
      </c>
      <c r="DB13" s="17">
        <v>10.4</v>
      </c>
      <c r="DC13" s="17">
        <v>5.3</v>
      </c>
      <c r="DD13" s="17">
        <v>1.2</v>
      </c>
      <c r="DE13" s="17">
        <v>1.8</v>
      </c>
      <c r="DF13" s="17">
        <v>4.4000000000000004</v>
      </c>
      <c r="DG13" s="17">
        <v>20.100000000000001</v>
      </c>
      <c r="DH13" s="17">
        <v>17.2</v>
      </c>
      <c r="DI13" s="17">
        <v>18.5</v>
      </c>
      <c r="DJ13" s="17">
        <v>3.8</v>
      </c>
      <c r="DK13" s="17">
        <v>9.3000000000000007</v>
      </c>
      <c r="DL13" s="17">
        <v>0</v>
      </c>
      <c r="DM13" s="17">
        <v>0</v>
      </c>
      <c r="DN13" s="17">
        <v>15.4</v>
      </c>
      <c r="DO13" s="17">
        <v>37.799999999999997</v>
      </c>
      <c r="DP13" s="17">
        <v>4.4000000000000004</v>
      </c>
      <c r="DQ13" s="17">
        <v>2.4</v>
      </c>
      <c r="DR13" s="17">
        <v>2.4</v>
      </c>
      <c r="DS13" s="17"/>
      <c r="DT13" s="17">
        <v>0</v>
      </c>
      <c r="DU13" s="17">
        <v>3.2</v>
      </c>
      <c r="DV13" s="17">
        <v>20.2</v>
      </c>
      <c r="DW13" s="17">
        <v>3</v>
      </c>
      <c r="DX13" s="17"/>
      <c r="DY13" s="17">
        <v>16</v>
      </c>
      <c r="DZ13" s="17">
        <v>9.8000000000000007</v>
      </c>
      <c r="EA13" s="17">
        <v>20.100000000000001</v>
      </c>
      <c r="EB13" s="17">
        <v>20.3</v>
      </c>
      <c r="EC13" s="17">
        <v>19.8</v>
      </c>
      <c r="ED13" s="17">
        <v>2.9</v>
      </c>
      <c r="EE13" s="17">
        <v>39.4</v>
      </c>
      <c r="EF13" s="17">
        <v>0</v>
      </c>
      <c r="EG13" s="17">
        <v>42.6</v>
      </c>
      <c r="EH13" s="17">
        <v>73.900000000000006</v>
      </c>
      <c r="EI13" s="17">
        <v>4.9000000000000004</v>
      </c>
      <c r="EJ13" s="17">
        <v>5.4</v>
      </c>
      <c r="EK13" s="17">
        <v>21</v>
      </c>
      <c r="EL13" s="17">
        <v>7.3</v>
      </c>
      <c r="EM13" s="17">
        <v>8.3000000000000007</v>
      </c>
      <c r="EN13" s="17">
        <v>20.399999999999999</v>
      </c>
      <c r="EO13" s="17">
        <v>20.399999999999999</v>
      </c>
      <c r="EP13" s="17">
        <v>20.2</v>
      </c>
      <c r="EQ13" s="17">
        <v>0</v>
      </c>
      <c r="ER13" s="17"/>
      <c r="ES13" s="17">
        <v>0</v>
      </c>
      <c r="ET13" s="17">
        <v>0</v>
      </c>
      <c r="EU13" s="17">
        <v>0.6</v>
      </c>
      <c r="EV13" s="17">
        <v>52.6</v>
      </c>
      <c r="EW13" s="17">
        <v>39.799999999999997</v>
      </c>
      <c r="EX13" s="17">
        <v>0</v>
      </c>
      <c r="EY13" s="17">
        <v>0</v>
      </c>
      <c r="EZ13" s="17">
        <v>8</v>
      </c>
      <c r="FA13" s="17">
        <v>19.899999999999999</v>
      </c>
      <c r="FB13" s="17"/>
      <c r="FC13" s="17">
        <v>43.6</v>
      </c>
      <c r="FD13" s="17">
        <v>15.7</v>
      </c>
      <c r="FE13" s="17">
        <v>29</v>
      </c>
      <c r="FF13" s="17">
        <v>3.3</v>
      </c>
      <c r="FG13" s="17">
        <v>16.5</v>
      </c>
      <c r="FH13" s="17"/>
      <c r="FI13" s="17"/>
      <c r="FJ13" s="17">
        <v>6266</v>
      </c>
      <c r="FK13" s="15"/>
      <c r="FL13" s="17">
        <v>24.39715</v>
      </c>
      <c r="FM13" s="17">
        <v>0</v>
      </c>
      <c r="FN13" s="17"/>
      <c r="FO13" s="17">
        <v>0</v>
      </c>
      <c r="FP13" s="17"/>
      <c r="FQ13" s="17">
        <v>9.4396799999999992</v>
      </c>
      <c r="FR13" s="17">
        <v>10.3</v>
      </c>
      <c r="FS13" s="17">
        <v>14.9</v>
      </c>
      <c r="FT13" s="17">
        <v>59.036830000000002</v>
      </c>
    </row>
    <row r="14" spans="1:176" ht="24" customHeight="1" x14ac:dyDescent="0.3">
      <c r="A14" s="16" t="s">
        <v>64</v>
      </c>
      <c r="B14" s="16" t="s">
        <v>830</v>
      </c>
      <c r="C14" s="17"/>
      <c r="D14" s="17"/>
      <c r="E14" s="17">
        <v>644.6</v>
      </c>
      <c r="F14" s="17">
        <v>214.5</v>
      </c>
      <c r="G14" s="17"/>
      <c r="H14" s="17"/>
      <c r="I14" s="17">
        <v>90.2</v>
      </c>
      <c r="J14" s="17">
        <v>237.7</v>
      </c>
      <c r="K14" s="17"/>
      <c r="L14" s="17"/>
      <c r="M14" s="17">
        <v>102</v>
      </c>
      <c r="N14" s="17">
        <v>101.8</v>
      </c>
      <c r="O14" s="17">
        <v>101.6</v>
      </c>
      <c r="P14" s="17">
        <v>203.8</v>
      </c>
      <c r="Q14" s="17">
        <v>107.6</v>
      </c>
      <c r="R14" s="17">
        <v>68.3</v>
      </c>
      <c r="S14" s="17">
        <v>553.29999999999995</v>
      </c>
      <c r="T14" s="17"/>
      <c r="U14" s="17"/>
      <c r="V14" s="17"/>
      <c r="W14" s="17"/>
      <c r="X14" s="17"/>
      <c r="Y14" s="17">
        <v>168</v>
      </c>
      <c r="Z14" s="17">
        <v>7.7</v>
      </c>
      <c r="AA14" s="17">
        <v>3.4</v>
      </c>
      <c r="AB14" s="17">
        <v>0</v>
      </c>
      <c r="AC14" s="17">
        <v>6.6</v>
      </c>
      <c r="AD14" s="17">
        <v>10.1</v>
      </c>
      <c r="AE14" s="17">
        <v>142.80000000000001</v>
      </c>
      <c r="AF14" s="17">
        <v>9</v>
      </c>
      <c r="AG14" s="17"/>
      <c r="AH14" s="17"/>
      <c r="AI14" s="17"/>
      <c r="AJ14" s="17">
        <v>110.9</v>
      </c>
      <c r="AK14" s="17">
        <v>221</v>
      </c>
      <c r="AL14" s="17"/>
      <c r="AM14" s="17"/>
      <c r="AN14" s="17"/>
      <c r="AO14" s="17">
        <v>6.5</v>
      </c>
      <c r="AP14" s="17">
        <v>299.39999999999998</v>
      </c>
      <c r="AQ14" s="17">
        <v>36.4</v>
      </c>
      <c r="AR14" s="17">
        <v>147.19999999999999</v>
      </c>
      <c r="AS14" s="17">
        <v>42.3</v>
      </c>
      <c r="AT14" s="17">
        <v>18.5</v>
      </c>
      <c r="AU14" s="17">
        <v>19.7</v>
      </c>
      <c r="AV14" s="17">
        <v>90.5</v>
      </c>
      <c r="AW14" s="17"/>
      <c r="AX14" s="17"/>
      <c r="AY14" s="17"/>
      <c r="AZ14" s="17">
        <v>60.4</v>
      </c>
      <c r="BA14" s="17">
        <v>7.2</v>
      </c>
      <c r="BB14" s="17">
        <v>9.1999999999999993</v>
      </c>
      <c r="BC14" s="17">
        <v>45.7</v>
      </c>
      <c r="BD14" s="17">
        <v>22.4</v>
      </c>
      <c r="BE14" s="17">
        <v>3.8</v>
      </c>
      <c r="BF14" s="17">
        <v>37</v>
      </c>
      <c r="BG14" s="17">
        <v>167.9</v>
      </c>
      <c r="BH14" s="17">
        <v>95</v>
      </c>
      <c r="BI14" s="17"/>
      <c r="BJ14" s="17"/>
      <c r="BK14" s="17">
        <v>0</v>
      </c>
      <c r="BL14" s="17"/>
      <c r="BM14" s="17"/>
      <c r="BN14" s="17"/>
      <c r="BO14" s="17">
        <v>57.8</v>
      </c>
      <c r="BP14" s="17">
        <v>0</v>
      </c>
      <c r="BQ14" s="17"/>
      <c r="BR14" s="17">
        <v>139.9</v>
      </c>
      <c r="BS14" s="17">
        <v>66.900000000000006</v>
      </c>
      <c r="BT14" s="17"/>
      <c r="BU14" s="17"/>
      <c r="BV14" s="17"/>
      <c r="BW14" s="17"/>
      <c r="BX14" s="17"/>
      <c r="BY14" s="17"/>
      <c r="BZ14" s="17"/>
      <c r="CA14" s="17">
        <v>0</v>
      </c>
      <c r="CB14" s="17">
        <v>4.5999999999999996</v>
      </c>
      <c r="CC14" s="17">
        <v>260.60000000000002</v>
      </c>
      <c r="CD14" s="17">
        <v>124.9</v>
      </c>
      <c r="CE14" s="17">
        <v>62.8</v>
      </c>
      <c r="CF14" s="17">
        <v>78.400000000000006</v>
      </c>
      <c r="CG14" s="17">
        <v>30.1</v>
      </c>
      <c r="CH14" s="17"/>
      <c r="CI14" s="17"/>
      <c r="CJ14" s="17"/>
      <c r="CK14" s="17">
        <v>103.6</v>
      </c>
      <c r="CL14" s="17">
        <v>103.5</v>
      </c>
      <c r="CM14" s="17">
        <v>118.5</v>
      </c>
      <c r="CN14" s="17"/>
      <c r="CO14" s="17"/>
      <c r="CP14" s="17"/>
      <c r="CQ14" s="17"/>
      <c r="CR14" s="17"/>
      <c r="CS14" s="17"/>
      <c r="CT14" s="17"/>
      <c r="CU14" s="17">
        <v>0</v>
      </c>
      <c r="CV14" s="17">
        <v>49.3</v>
      </c>
      <c r="CW14" s="17">
        <v>0</v>
      </c>
      <c r="CX14" s="17">
        <v>0</v>
      </c>
      <c r="CY14" s="17"/>
      <c r="CZ14" s="17">
        <v>0</v>
      </c>
      <c r="DA14" s="17">
        <v>20</v>
      </c>
      <c r="DB14" s="17">
        <v>10.4</v>
      </c>
      <c r="DC14" s="17">
        <v>5.4</v>
      </c>
      <c r="DD14" s="17">
        <v>1.2</v>
      </c>
      <c r="DE14" s="17">
        <v>1.8</v>
      </c>
      <c r="DF14" s="17">
        <v>5.0999999999999996</v>
      </c>
      <c r="DG14" s="17">
        <v>20.3</v>
      </c>
      <c r="DH14" s="17">
        <v>20</v>
      </c>
      <c r="DI14" s="17">
        <v>18.600000000000001</v>
      </c>
      <c r="DJ14" s="17">
        <v>3.8</v>
      </c>
      <c r="DK14" s="17">
        <v>9.3000000000000007</v>
      </c>
      <c r="DL14" s="17">
        <v>0</v>
      </c>
      <c r="DM14" s="17">
        <v>0</v>
      </c>
      <c r="DN14" s="17">
        <v>19.600000000000001</v>
      </c>
      <c r="DO14" s="17">
        <v>43.5</v>
      </c>
      <c r="DP14" s="17">
        <v>4.4000000000000004</v>
      </c>
      <c r="DQ14" s="17">
        <v>2.4</v>
      </c>
      <c r="DR14" s="17">
        <v>2.4</v>
      </c>
      <c r="DS14" s="17"/>
      <c r="DT14" s="17">
        <v>0</v>
      </c>
      <c r="DU14" s="17">
        <v>3.2</v>
      </c>
      <c r="DV14" s="17">
        <v>20.2</v>
      </c>
      <c r="DW14" s="17">
        <v>3</v>
      </c>
      <c r="DX14" s="17"/>
      <c r="DY14" s="17">
        <v>16</v>
      </c>
      <c r="DZ14" s="17">
        <v>9.6999999999999993</v>
      </c>
      <c r="EA14" s="17">
        <v>19.899999999999999</v>
      </c>
      <c r="EB14" s="17">
        <v>20.3</v>
      </c>
      <c r="EC14" s="17">
        <v>20</v>
      </c>
      <c r="ED14" s="17">
        <v>0.3</v>
      </c>
      <c r="EE14" s="17">
        <v>40.200000000000003</v>
      </c>
      <c r="EF14" s="17">
        <v>0</v>
      </c>
      <c r="EG14" s="17">
        <v>47.1</v>
      </c>
      <c r="EH14" s="17">
        <v>75.3</v>
      </c>
      <c r="EI14" s="17">
        <v>4.3</v>
      </c>
      <c r="EJ14" s="17">
        <v>2.2999999999999998</v>
      </c>
      <c r="EK14" s="17">
        <v>21</v>
      </c>
      <c r="EL14" s="17">
        <v>7.3</v>
      </c>
      <c r="EM14" s="17">
        <v>8.3000000000000007</v>
      </c>
      <c r="EN14" s="17">
        <v>20.399999999999999</v>
      </c>
      <c r="EO14" s="17">
        <v>20.399999999999999</v>
      </c>
      <c r="EP14" s="17">
        <v>20.2</v>
      </c>
      <c r="EQ14" s="17">
        <v>0</v>
      </c>
      <c r="ER14" s="17"/>
      <c r="ES14" s="17">
        <v>0</v>
      </c>
      <c r="ET14" s="17">
        <v>0</v>
      </c>
      <c r="EU14" s="17">
        <v>0.6</v>
      </c>
      <c r="EV14" s="17">
        <v>40.9</v>
      </c>
      <c r="EW14" s="17">
        <v>24.3</v>
      </c>
      <c r="EX14" s="17">
        <v>0</v>
      </c>
      <c r="EY14" s="17">
        <v>0</v>
      </c>
      <c r="EZ14" s="17">
        <v>8</v>
      </c>
      <c r="FA14" s="17">
        <v>20</v>
      </c>
      <c r="FB14" s="17"/>
      <c r="FC14" s="17">
        <v>44</v>
      </c>
      <c r="FD14" s="17">
        <v>16</v>
      </c>
      <c r="FE14" s="17">
        <v>29.1</v>
      </c>
      <c r="FF14" s="17">
        <v>3.3</v>
      </c>
      <c r="FG14" s="17">
        <v>16.5</v>
      </c>
      <c r="FH14" s="17"/>
      <c r="FI14" s="17"/>
      <c r="FJ14" s="17">
        <v>6185.2</v>
      </c>
      <c r="FK14" s="15"/>
      <c r="FL14" s="17">
        <v>24.38897</v>
      </c>
      <c r="FM14" s="17">
        <v>0</v>
      </c>
      <c r="FN14" s="17"/>
      <c r="FO14" s="17">
        <v>6.6</v>
      </c>
      <c r="FP14" s="17"/>
      <c r="FQ14" s="17">
        <v>9.4396900000000006</v>
      </c>
      <c r="FR14" s="17">
        <v>10.4</v>
      </c>
      <c r="FS14" s="17">
        <v>15.2</v>
      </c>
      <c r="FT14" s="17">
        <v>66.028660000000002</v>
      </c>
    </row>
    <row r="15" spans="1:176" ht="24" customHeight="1" x14ac:dyDescent="0.3">
      <c r="A15" s="16" t="s">
        <v>64</v>
      </c>
      <c r="B15" s="16" t="s">
        <v>831</v>
      </c>
      <c r="C15" s="17"/>
      <c r="D15" s="17"/>
      <c r="E15" s="17">
        <v>649.20000000000005</v>
      </c>
      <c r="F15" s="17">
        <v>215.3</v>
      </c>
      <c r="G15" s="17"/>
      <c r="H15" s="17"/>
      <c r="I15" s="17">
        <v>90.7</v>
      </c>
      <c r="J15" s="17">
        <v>237.7</v>
      </c>
      <c r="K15" s="17"/>
      <c r="L15" s="17"/>
      <c r="M15" s="17">
        <v>106.1</v>
      </c>
      <c r="N15" s="17">
        <v>105.8</v>
      </c>
      <c r="O15" s="17">
        <v>106.2</v>
      </c>
      <c r="P15" s="17">
        <v>207.8</v>
      </c>
      <c r="Q15" s="17">
        <v>108.2</v>
      </c>
      <c r="R15" s="17">
        <v>67.2</v>
      </c>
      <c r="S15" s="17">
        <v>561.70000000000005</v>
      </c>
      <c r="T15" s="17"/>
      <c r="U15" s="17"/>
      <c r="V15" s="17"/>
      <c r="W15" s="17"/>
      <c r="X15" s="17"/>
      <c r="Y15" s="17">
        <v>167.4</v>
      </c>
      <c r="Z15" s="17">
        <v>7.6</v>
      </c>
      <c r="AA15" s="17">
        <v>3.5</v>
      </c>
      <c r="AB15" s="17">
        <v>0</v>
      </c>
      <c r="AC15" s="17">
        <v>6.6</v>
      </c>
      <c r="AD15" s="17">
        <v>10.1</v>
      </c>
      <c r="AE15" s="17">
        <v>143.69999999999999</v>
      </c>
      <c r="AF15" s="17">
        <v>9</v>
      </c>
      <c r="AG15" s="17"/>
      <c r="AH15" s="17"/>
      <c r="AI15" s="17"/>
      <c r="AJ15" s="17">
        <v>111.1</v>
      </c>
      <c r="AK15" s="17">
        <v>223.2</v>
      </c>
      <c r="AL15" s="17"/>
      <c r="AM15" s="17"/>
      <c r="AN15" s="17"/>
      <c r="AO15" s="17">
        <v>6.5</v>
      </c>
      <c r="AP15" s="17">
        <v>351.1</v>
      </c>
      <c r="AQ15" s="17">
        <v>35</v>
      </c>
      <c r="AR15" s="17">
        <v>139</v>
      </c>
      <c r="AS15" s="17">
        <v>42.4</v>
      </c>
      <c r="AT15" s="17">
        <v>18.5</v>
      </c>
      <c r="AU15" s="17">
        <v>19.7</v>
      </c>
      <c r="AV15" s="17">
        <v>89</v>
      </c>
      <c r="AW15" s="17"/>
      <c r="AX15" s="17"/>
      <c r="AY15" s="17"/>
      <c r="AZ15" s="17">
        <v>60.4</v>
      </c>
      <c r="BA15" s="17">
        <v>7.2</v>
      </c>
      <c r="BB15" s="17">
        <v>9.1999999999999993</v>
      </c>
      <c r="BC15" s="17">
        <v>46</v>
      </c>
      <c r="BD15" s="17">
        <v>22.5</v>
      </c>
      <c r="BE15" s="17">
        <v>3.8</v>
      </c>
      <c r="BF15" s="17">
        <v>37.799999999999997</v>
      </c>
      <c r="BG15" s="17">
        <v>168.2</v>
      </c>
      <c r="BH15" s="17">
        <v>95.2</v>
      </c>
      <c r="BI15" s="17"/>
      <c r="BJ15" s="17"/>
      <c r="BK15" s="17">
        <v>0</v>
      </c>
      <c r="BL15" s="17"/>
      <c r="BM15" s="17"/>
      <c r="BN15" s="17"/>
      <c r="BO15" s="17">
        <v>58.6</v>
      </c>
      <c r="BP15" s="17">
        <v>0</v>
      </c>
      <c r="BQ15" s="17"/>
      <c r="BR15" s="17">
        <v>140</v>
      </c>
      <c r="BS15" s="17">
        <v>67.8</v>
      </c>
      <c r="BT15" s="17"/>
      <c r="BU15" s="17"/>
      <c r="BV15" s="17"/>
      <c r="BW15" s="17"/>
      <c r="BX15" s="17"/>
      <c r="BY15" s="17"/>
      <c r="BZ15" s="17"/>
      <c r="CA15" s="17">
        <v>0</v>
      </c>
      <c r="CB15" s="17">
        <v>4.5999999999999996</v>
      </c>
      <c r="CC15" s="17">
        <v>240.1</v>
      </c>
      <c r="CD15" s="17">
        <v>124.1</v>
      </c>
      <c r="CE15" s="17">
        <v>64.099999999999994</v>
      </c>
      <c r="CF15" s="17">
        <v>78.400000000000006</v>
      </c>
      <c r="CG15" s="17">
        <v>30.2</v>
      </c>
      <c r="CH15" s="17"/>
      <c r="CI15" s="17"/>
      <c r="CJ15" s="17"/>
      <c r="CK15" s="17">
        <v>103.7</v>
      </c>
      <c r="CL15" s="17">
        <v>104.2</v>
      </c>
      <c r="CM15" s="17">
        <v>118.9</v>
      </c>
      <c r="CN15" s="17"/>
      <c r="CO15" s="17"/>
      <c r="CP15" s="17"/>
      <c r="CQ15" s="17"/>
      <c r="CR15" s="17"/>
      <c r="CS15" s="17"/>
      <c r="CT15" s="17"/>
      <c r="CU15" s="17">
        <v>0</v>
      </c>
      <c r="CV15" s="17">
        <v>62.9</v>
      </c>
      <c r="CW15" s="17">
        <v>0</v>
      </c>
      <c r="CX15" s="17">
        <v>0</v>
      </c>
      <c r="CY15" s="17"/>
      <c r="CZ15" s="17">
        <v>0</v>
      </c>
      <c r="DA15" s="17">
        <v>20</v>
      </c>
      <c r="DB15" s="17">
        <v>10.3</v>
      </c>
      <c r="DC15" s="17">
        <v>5.3</v>
      </c>
      <c r="DD15" s="17">
        <v>1.2</v>
      </c>
      <c r="DE15" s="17">
        <v>1.8</v>
      </c>
      <c r="DF15" s="17">
        <v>5.0999999999999996</v>
      </c>
      <c r="DG15" s="17">
        <v>20.100000000000001</v>
      </c>
      <c r="DH15" s="17">
        <v>20</v>
      </c>
      <c r="DI15" s="17">
        <v>18.5</v>
      </c>
      <c r="DJ15" s="17">
        <v>3.8</v>
      </c>
      <c r="DK15" s="17">
        <v>9.3000000000000007</v>
      </c>
      <c r="DL15" s="17">
        <v>0</v>
      </c>
      <c r="DM15" s="17">
        <v>0</v>
      </c>
      <c r="DN15" s="17">
        <v>19.899999999999999</v>
      </c>
      <c r="DO15" s="17">
        <v>53.4</v>
      </c>
      <c r="DP15" s="17">
        <v>4.4000000000000004</v>
      </c>
      <c r="DQ15" s="17">
        <v>2.4</v>
      </c>
      <c r="DR15" s="17">
        <v>2.4</v>
      </c>
      <c r="DS15" s="17"/>
      <c r="DT15" s="17">
        <v>0</v>
      </c>
      <c r="DU15" s="17">
        <v>3.2</v>
      </c>
      <c r="DV15" s="17">
        <v>20.3</v>
      </c>
      <c r="DW15" s="17">
        <v>3</v>
      </c>
      <c r="DX15" s="17"/>
      <c r="DY15" s="17">
        <v>16</v>
      </c>
      <c r="DZ15" s="17">
        <v>9.9</v>
      </c>
      <c r="EA15" s="17">
        <v>19.899999999999999</v>
      </c>
      <c r="EB15" s="17">
        <v>20.3</v>
      </c>
      <c r="EC15" s="17">
        <v>20</v>
      </c>
      <c r="ED15" s="17">
        <v>0</v>
      </c>
      <c r="EE15" s="17">
        <v>44.8</v>
      </c>
      <c r="EF15" s="17">
        <v>0</v>
      </c>
      <c r="EG15" s="17">
        <v>48.8</v>
      </c>
      <c r="EH15" s="17">
        <v>74</v>
      </c>
      <c r="EI15" s="17">
        <v>4.4000000000000004</v>
      </c>
      <c r="EJ15" s="17">
        <v>2.6</v>
      </c>
      <c r="EK15" s="17">
        <v>21</v>
      </c>
      <c r="EL15" s="17">
        <v>7.3</v>
      </c>
      <c r="EM15" s="17">
        <v>8.4</v>
      </c>
      <c r="EN15" s="17">
        <v>20.399999999999999</v>
      </c>
      <c r="EO15" s="17">
        <v>20.399999999999999</v>
      </c>
      <c r="EP15" s="17">
        <v>20.2</v>
      </c>
      <c r="EQ15" s="17">
        <v>0</v>
      </c>
      <c r="ER15" s="17"/>
      <c r="ES15" s="17">
        <v>0</v>
      </c>
      <c r="ET15" s="17">
        <v>0</v>
      </c>
      <c r="EU15" s="17">
        <v>0.6</v>
      </c>
      <c r="EV15" s="17">
        <v>34.6</v>
      </c>
      <c r="EW15" s="17">
        <v>23.7</v>
      </c>
      <c r="EX15" s="17">
        <v>0</v>
      </c>
      <c r="EY15" s="17">
        <v>0</v>
      </c>
      <c r="EZ15" s="17">
        <v>8</v>
      </c>
      <c r="FA15" s="17">
        <v>20</v>
      </c>
      <c r="FB15" s="17"/>
      <c r="FC15" s="17">
        <v>43.8</v>
      </c>
      <c r="FD15" s="17">
        <v>15.9</v>
      </c>
      <c r="FE15" s="17">
        <v>29.1</v>
      </c>
      <c r="FF15" s="17">
        <v>3.2</v>
      </c>
      <c r="FG15" s="17">
        <v>16.7</v>
      </c>
      <c r="FH15" s="17"/>
      <c r="FI15" s="17"/>
      <c r="FJ15" s="17">
        <v>6265.6</v>
      </c>
      <c r="FK15" s="15"/>
      <c r="FL15" s="17">
        <v>24.390730000000001</v>
      </c>
      <c r="FM15" s="17">
        <v>0</v>
      </c>
      <c r="FN15" s="17"/>
      <c r="FO15" s="17">
        <v>13.2</v>
      </c>
      <c r="FP15" s="17"/>
      <c r="FQ15" s="17">
        <v>9.4399599999999992</v>
      </c>
      <c r="FR15" s="17">
        <v>10.3</v>
      </c>
      <c r="FS15" s="17">
        <v>15.1</v>
      </c>
      <c r="FT15" s="17">
        <v>72.430689999999998</v>
      </c>
    </row>
    <row r="16" spans="1:176" ht="24" customHeight="1" x14ac:dyDescent="0.3">
      <c r="A16" s="16" t="s">
        <v>64</v>
      </c>
      <c r="B16" s="16" t="s">
        <v>832</v>
      </c>
      <c r="C16" s="17"/>
      <c r="D16" s="17"/>
      <c r="E16" s="17">
        <v>648.29999999999995</v>
      </c>
      <c r="F16" s="17">
        <v>215.2</v>
      </c>
      <c r="G16" s="17"/>
      <c r="H16" s="17"/>
      <c r="I16" s="17">
        <v>90.1</v>
      </c>
      <c r="J16" s="17">
        <v>237.2</v>
      </c>
      <c r="K16" s="17"/>
      <c r="L16" s="17"/>
      <c r="M16" s="17">
        <v>106.6</v>
      </c>
      <c r="N16" s="17">
        <v>106.4</v>
      </c>
      <c r="O16" s="17">
        <v>106.1</v>
      </c>
      <c r="P16" s="17">
        <v>207.2</v>
      </c>
      <c r="Q16" s="17">
        <v>109.7</v>
      </c>
      <c r="R16" s="17">
        <v>67.5</v>
      </c>
      <c r="S16" s="17">
        <v>558.5</v>
      </c>
      <c r="T16" s="17"/>
      <c r="U16" s="17"/>
      <c r="V16" s="17"/>
      <c r="W16" s="17"/>
      <c r="X16" s="17"/>
      <c r="Y16" s="17">
        <v>166.8</v>
      </c>
      <c r="Z16" s="17">
        <v>7.4</v>
      </c>
      <c r="AA16" s="17">
        <v>3.2</v>
      </c>
      <c r="AB16" s="17">
        <v>0</v>
      </c>
      <c r="AC16" s="17">
        <v>6.6</v>
      </c>
      <c r="AD16" s="17">
        <v>10.1</v>
      </c>
      <c r="AE16" s="17">
        <v>143.1</v>
      </c>
      <c r="AF16" s="17">
        <v>9</v>
      </c>
      <c r="AG16" s="17"/>
      <c r="AH16" s="17"/>
      <c r="AI16" s="17"/>
      <c r="AJ16" s="17">
        <v>110.5</v>
      </c>
      <c r="AK16" s="17">
        <v>223.1</v>
      </c>
      <c r="AL16" s="17"/>
      <c r="AM16" s="17"/>
      <c r="AN16" s="17"/>
      <c r="AO16" s="17">
        <v>6.5</v>
      </c>
      <c r="AP16" s="17">
        <v>348.2</v>
      </c>
      <c r="AQ16" s="17">
        <v>35</v>
      </c>
      <c r="AR16" s="17">
        <v>149.19999999999999</v>
      </c>
      <c r="AS16" s="17">
        <v>42.4</v>
      </c>
      <c r="AT16" s="17">
        <v>18.5</v>
      </c>
      <c r="AU16" s="17">
        <v>19.7</v>
      </c>
      <c r="AV16" s="17">
        <v>85.8</v>
      </c>
      <c r="AW16" s="17"/>
      <c r="AX16" s="17"/>
      <c r="AY16" s="17"/>
      <c r="AZ16" s="17">
        <v>54.3</v>
      </c>
      <c r="BA16" s="17">
        <v>7.2</v>
      </c>
      <c r="BB16" s="17">
        <v>9.1999999999999993</v>
      </c>
      <c r="BC16" s="17">
        <v>45.3</v>
      </c>
      <c r="BD16" s="17">
        <v>22.5</v>
      </c>
      <c r="BE16" s="17">
        <v>3.8</v>
      </c>
      <c r="BF16" s="17">
        <v>36.4</v>
      </c>
      <c r="BG16" s="17">
        <v>167.5</v>
      </c>
      <c r="BH16" s="17">
        <v>95</v>
      </c>
      <c r="BI16" s="17"/>
      <c r="BJ16" s="17"/>
      <c r="BK16" s="17">
        <v>0</v>
      </c>
      <c r="BL16" s="17"/>
      <c r="BM16" s="17"/>
      <c r="BN16" s="17"/>
      <c r="BO16" s="17">
        <v>57.7</v>
      </c>
      <c r="BP16" s="17">
        <v>0</v>
      </c>
      <c r="BQ16" s="17"/>
      <c r="BR16" s="17">
        <v>140.4</v>
      </c>
      <c r="BS16" s="17">
        <v>68</v>
      </c>
      <c r="BT16" s="17"/>
      <c r="BU16" s="17"/>
      <c r="BV16" s="17"/>
      <c r="BW16" s="17"/>
      <c r="BX16" s="17"/>
      <c r="BY16" s="17"/>
      <c r="BZ16" s="17"/>
      <c r="CA16" s="17">
        <v>0</v>
      </c>
      <c r="CB16" s="17">
        <v>4.5999999999999996</v>
      </c>
      <c r="CC16" s="17">
        <v>244.3</v>
      </c>
      <c r="CD16" s="17">
        <v>120.6</v>
      </c>
      <c r="CE16" s="17">
        <v>63.8</v>
      </c>
      <c r="CF16" s="17">
        <v>78.400000000000006</v>
      </c>
      <c r="CG16" s="17">
        <v>30</v>
      </c>
      <c r="CH16" s="17"/>
      <c r="CI16" s="17"/>
      <c r="CJ16" s="17"/>
      <c r="CK16" s="17">
        <v>103.7</v>
      </c>
      <c r="CL16" s="17">
        <v>103.6</v>
      </c>
      <c r="CM16" s="17">
        <v>119.4</v>
      </c>
      <c r="CN16" s="17"/>
      <c r="CO16" s="17"/>
      <c r="CP16" s="17"/>
      <c r="CQ16" s="17"/>
      <c r="CR16" s="17"/>
      <c r="CS16" s="17"/>
      <c r="CT16" s="17"/>
      <c r="CU16" s="17">
        <v>0</v>
      </c>
      <c r="CV16" s="17">
        <v>71.5</v>
      </c>
      <c r="CW16" s="17">
        <v>0</v>
      </c>
      <c r="CX16" s="17">
        <v>0</v>
      </c>
      <c r="CY16" s="17"/>
      <c r="CZ16" s="17">
        <v>0</v>
      </c>
      <c r="DA16" s="17">
        <v>20</v>
      </c>
      <c r="DB16" s="17">
        <v>10.4</v>
      </c>
      <c r="DC16" s="17">
        <v>5.3</v>
      </c>
      <c r="DD16" s="17">
        <v>1.2</v>
      </c>
      <c r="DE16" s="17">
        <v>1.8</v>
      </c>
      <c r="DF16" s="17">
        <v>5.0999999999999996</v>
      </c>
      <c r="DG16" s="17">
        <v>20.100000000000001</v>
      </c>
      <c r="DH16" s="17">
        <v>20</v>
      </c>
      <c r="DI16" s="17">
        <v>18.5</v>
      </c>
      <c r="DJ16" s="17">
        <v>3.7</v>
      </c>
      <c r="DK16" s="17">
        <v>9.3000000000000007</v>
      </c>
      <c r="DL16" s="17">
        <v>0</v>
      </c>
      <c r="DM16" s="17">
        <v>0</v>
      </c>
      <c r="DN16" s="17">
        <v>22.5</v>
      </c>
      <c r="DO16" s="17">
        <v>56.6</v>
      </c>
      <c r="DP16" s="17">
        <v>4.4000000000000004</v>
      </c>
      <c r="DQ16" s="17">
        <v>2.4</v>
      </c>
      <c r="DR16" s="17">
        <v>2.4</v>
      </c>
      <c r="DS16" s="17"/>
      <c r="DT16" s="17">
        <v>0</v>
      </c>
      <c r="DU16" s="17">
        <v>3</v>
      </c>
      <c r="DV16" s="17">
        <v>20.2</v>
      </c>
      <c r="DW16" s="17">
        <v>3</v>
      </c>
      <c r="DX16" s="17"/>
      <c r="DY16" s="17">
        <v>16</v>
      </c>
      <c r="DZ16" s="17">
        <v>9.6999999999999993</v>
      </c>
      <c r="EA16" s="17">
        <v>20</v>
      </c>
      <c r="EB16" s="17">
        <v>20.3</v>
      </c>
      <c r="EC16" s="17">
        <v>20</v>
      </c>
      <c r="ED16" s="17">
        <v>0</v>
      </c>
      <c r="EE16" s="17">
        <v>35.5</v>
      </c>
      <c r="EF16" s="17">
        <v>0</v>
      </c>
      <c r="EG16" s="17">
        <v>39.200000000000003</v>
      </c>
      <c r="EH16" s="17">
        <v>71.8</v>
      </c>
      <c r="EI16" s="17">
        <v>3.8</v>
      </c>
      <c r="EJ16" s="17">
        <v>3.5</v>
      </c>
      <c r="EK16" s="17">
        <v>21</v>
      </c>
      <c r="EL16" s="17">
        <v>7.3</v>
      </c>
      <c r="EM16" s="17">
        <v>8.4</v>
      </c>
      <c r="EN16" s="17">
        <v>20.399999999999999</v>
      </c>
      <c r="EO16" s="17">
        <v>20.399999999999999</v>
      </c>
      <c r="EP16" s="17">
        <v>20.2</v>
      </c>
      <c r="EQ16" s="17">
        <v>0</v>
      </c>
      <c r="ER16" s="17"/>
      <c r="ES16" s="17">
        <v>0</v>
      </c>
      <c r="ET16" s="17">
        <v>0</v>
      </c>
      <c r="EU16" s="17">
        <v>0.6</v>
      </c>
      <c r="EV16" s="17">
        <v>29</v>
      </c>
      <c r="EW16" s="17">
        <v>20.8</v>
      </c>
      <c r="EX16" s="17">
        <v>0</v>
      </c>
      <c r="EY16" s="17">
        <v>0</v>
      </c>
      <c r="EZ16" s="17">
        <v>7.9</v>
      </c>
      <c r="FA16" s="17">
        <v>19.899999999999999</v>
      </c>
      <c r="FB16" s="17"/>
      <c r="FC16" s="17">
        <v>44.3</v>
      </c>
      <c r="FD16" s="17">
        <v>15.8</v>
      </c>
      <c r="FE16" s="17">
        <v>29.1</v>
      </c>
      <c r="FF16" s="17">
        <v>3.1</v>
      </c>
      <c r="FG16" s="17">
        <v>16.600000000000001</v>
      </c>
      <c r="FH16" s="17"/>
      <c r="FI16" s="17"/>
      <c r="FJ16" s="17">
        <v>6239.6</v>
      </c>
      <c r="FK16" s="15"/>
      <c r="FL16" s="17">
        <v>24.391549999999999</v>
      </c>
      <c r="FM16" s="17">
        <v>0</v>
      </c>
      <c r="FN16" s="17"/>
      <c r="FO16" s="17">
        <v>13.2</v>
      </c>
      <c r="FP16" s="17"/>
      <c r="FQ16" s="17">
        <v>9.4407499999999995</v>
      </c>
      <c r="FR16" s="17">
        <v>10.5</v>
      </c>
      <c r="FS16" s="17">
        <v>15.1</v>
      </c>
      <c r="FT16" s="17">
        <v>72.632300000000001</v>
      </c>
    </row>
    <row r="17" spans="1:176" ht="24" customHeight="1" x14ac:dyDescent="0.3">
      <c r="A17" s="16" t="s">
        <v>64</v>
      </c>
      <c r="B17" s="16" t="s">
        <v>833</v>
      </c>
      <c r="C17" s="17"/>
      <c r="D17" s="17"/>
      <c r="E17" s="17">
        <v>649.1</v>
      </c>
      <c r="F17" s="17">
        <v>215.6</v>
      </c>
      <c r="G17" s="17"/>
      <c r="H17" s="17"/>
      <c r="I17" s="17">
        <v>90.8</v>
      </c>
      <c r="J17" s="17">
        <v>238</v>
      </c>
      <c r="K17" s="17"/>
      <c r="L17" s="17"/>
      <c r="M17" s="17">
        <v>104.6</v>
      </c>
      <c r="N17" s="17">
        <v>105.5</v>
      </c>
      <c r="O17" s="17">
        <v>105.6</v>
      </c>
      <c r="P17" s="17">
        <v>207</v>
      </c>
      <c r="Q17" s="17">
        <v>108.6</v>
      </c>
      <c r="R17" s="17">
        <v>66.3</v>
      </c>
      <c r="S17" s="17">
        <v>563.4</v>
      </c>
      <c r="T17" s="17"/>
      <c r="U17" s="17"/>
      <c r="V17" s="17"/>
      <c r="W17" s="17"/>
      <c r="X17" s="17"/>
      <c r="Y17" s="17">
        <v>162.5</v>
      </c>
      <c r="Z17" s="17">
        <v>7.7</v>
      </c>
      <c r="AA17" s="17">
        <v>3.3</v>
      </c>
      <c r="AB17" s="17">
        <v>0</v>
      </c>
      <c r="AC17" s="17">
        <v>6.6</v>
      </c>
      <c r="AD17" s="17">
        <v>10.1</v>
      </c>
      <c r="AE17" s="17">
        <v>143.80000000000001</v>
      </c>
      <c r="AF17" s="17">
        <v>9</v>
      </c>
      <c r="AG17" s="17"/>
      <c r="AH17" s="17"/>
      <c r="AI17" s="17"/>
      <c r="AJ17" s="17">
        <v>111.2</v>
      </c>
      <c r="AK17" s="17">
        <v>192.5</v>
      </c>
      <c r="AL17" s="17"/>
      <c r="AM17" s="17"/>
      <c r="AN17" s="17"/>
      <c r="AO17" s="17">
        <v>6.5</v>
      </c>
      <c r="AP17" s="17">
        <v>300.5</v>
      </c>
      <c r="AQ17" s="17">
        <v>35</v>
      </c>
      <c r="AR17" s="17">
        <v>147.5</v>
      </c>
      <c r="AS17" s="17">
        <v>42.4</v>
      </c>
      <c r="AT17" s="17">
        <v>18.5</v>
      </c>
      <c r="AU17" s="17">
        <v>19.7</v>
      </c>
      <c r="AV17" s="17">
        <v>90.9</v>
      </c>
      <c r="AW17" s="17"/>
      <c r="AX17" s="17"/>
      <c r="AY17" s="17"/>
      <c r="AZ17" s="17">
        <v>52.4</v>
      </c>
      <c r="BA17" s="17">
        <v>7.1</v>
      </c>
      <c r="BB17" s="17">
        <v>9.1999999999999993</v>
      </c>
      <c r="BC17" s="17">
        <v>45.6</v>
      </c>
      <c r="BD17" s="17">
        <v>22.4</v>
      </c>
      <c r="BE17" s="17">
        <v>3.8</v>
      </c>
      <c r="BF17" s="17">
        <v>36.700000000000003</v>
      </c>
      <c r="BG17" s="17">
        <v>168.6</v>
      </c>
      <c r="BH17" s="17">
        <v>95.3</v>
      </c>
      <c r="BI17" s="17"/>
      <c r="BJ17" s="17"/>
      <c r="BK17" s="17">
        <v>0</v>
      </c>
      <c r="BL17" s="17"/>
      <c r="BM17" s="17"/>
      <c r="BN17" s="17"/>
      <c r="BO17" s="17">
        <v>57.9</v>
      </c>
      <c r="BP17" s="17">
        <v>0</v>
      </c>
      <c r="BQ17" s="17"/>
      <c r="BR17" s="17">
        <v>140.9</v>
      </c>
      <c r="BS17" s="17">
        <v>67.8</v>
      </c>
      <c r="BT17" s="17"/>
      <c r="BU17" s="17"/>
      <c r="BV17" s="17"/>
      <c r="BW17" s="17"/>
      <c r="BX17" s="17"/>
      <c r="BY17" s="17"/>
      <c r="BZ17" s="17"/>
      <c r="CA17" s="17">
        <v>0</v>
      </c>
      <c r="CB17" s="17">
        <v>4.5999999999999996</v>
      </c>
      <c r="CC17" s="17">
        <v>267</v>
      </c>
      <c r="CD17" s="17">
        <v>125.1</v>
      </c>
      <c r="CE17" s="17">
        <v>64</v>
      </c>
      <c r="CF17" s="17">
        <v>78.7</v>
      </c>
      <c r="CG17" s="17">
        <v>30.2</v>
      </c>
      <c r="CH17" s="17"/>
      <c r="CI17" s="17"/>
      <c r="CJ17" s="17"/>
      <c r="CK17" s="17">
        <v>104.5</v>
      </c>
      <c r="CL17" s="17">
        <v>103.3</v>
      </c>
      <c r="CM17" s="17">
        <v>119.7</v>
      </c>
      <c r="CN17" s="17"/>
      <c r="CO17" s="17"/>
      <c r="CP17" s="17"/>
      <c r="CQ17" s="17"/>
      <c r="CR17" s="17"/>
      <c r="CS17" s="17"/>
      <c r="CT17" s="17"/>
      <c r="CU17" s="17">
        <v>0</v>
      </c>
      <c r="CV17" s="17">
        <v>69.099999999999994</v>
      </c>
      <c r="CW17" s="17">
        <v>0</v>
      </c>
      <c r="CX17" s="17">
        <v>0.8</v>
      </c>
      <c r="CY17" s="17"/>
      <c r="CZ17" s="17">
        <v>0</v>
      </c>
      <c r="DA17" s="17">
        <v>20</v>
      </c>
      <c r="DB17" s="17">
        <v>10.4</v>
      </c>
      <c r="DC17" s="17">
        <v>5.3</v>
      </c>
      <c r="DD17" s="17">
        <v>1.2</v>
      </c>
      <c r="DE17" s="17">
        <v>1.8</v>
      </c>
      <c r="DF17" s="17">
        <v>4.9000000000000004</v>
      </c>
      <c r="DG17" s="17">
        <v>20.2</v>
      </c>
      <c r="DH17" s="17">
        <v>20</v>
      </c>
      <c r="DI17" s="17">
        <v>18.5</v>
      </c>
      <c r="DJ17" s="17">
        <v>3.7</v>
      </c>
      <c r="DK17" s="17">
        <v>9.3000000000000007</v>
      </c>
      <c r="DL17" s="17">
        <v>0</v>
      </c>
      <c r="DM17" s="17">
        <v>0</v>
      </c>
      <c r="DN17" s="17">
        <v>21.9</v>
      </c>
      <c r="DO17" s="17">
        <v>53.7</v>
      </c>
      <c r="DP17" s="17">
        <v>4.4000000000000004</v>
      </c>
      <c r="DQ17" s="17">
        <v>2.4</v>
      </c>
      <c r="DR17" s="17">
        <v>2.4</v>
      </c>
      <c r="DS17" s="17"/>
      <c r="DT17" s="17">
        <v>0</v>
      </c>
      <c r="DU17" s="17">
        <v>2.9</v>
      </c>
      <c r="DV17" s="17">
        <v>20.3</v>
      </c>
      <c r="DW17" s="17">
        <v>3</v>
      </c>
      <c r="DX17" s="17"/>
      <c r="DY17" s="17">
        <v>15.9</v>
      </c>
      <c r="DZ17" s="17">
        <v>9.6999999999999993</v>
      </c>
      <c r="EA17" s="17">
        <v>19.8</v>
      </c>
      <c r="EB17" s="17">
        <v>20.3</v>
      </c>
      <c r="EC17" s="17">
        <v>20</v>
      </c>
      <c r="ED17" s="17">
        <v>4.8</v>
      </c>
      <c r="EE17" s="17">
        <v>33.6</v>
      </c>
      <c r="EF17" s="17">
        <v>0</v>
      </c>
      <c r="EG17" s="17">
        <v>38.200000000000003</v>
      </c>
      <c r="EH17" s="17">
        <v>68.099999999999994</v>
      </c>
      <c r="EI17" s="17">
        <v>3.9</v>
      </c>
      <c r="EJ17" s="17">
        <v>2.6</v>
      </c>
      <c r="EK17" s="17">
        <v>21</v>
      </c>
      <c r="EL17" s="17">
        <v>7.3</v>
      </c>
      <c r="EM17" s="17">
        <v>8.5</v>
      </c>
      <c r="EN17" s="17">
        <v>20.399999999999999</v>
      </c>
      <c r="EO17" s="17">
        <v>20.399999999999999</v>
      </c>
      <c r="EP17" s="17">
        <v>20.2</v>
      </c>
      <c r="EQ17" s="17">
        <v>0.3</v>
      </c>
      <c r="ER17" s="17"/>
      <c r="ES17" s="17">
        <v>0</v>
      </c>
      <c r="ET17" s="17">
        <v>0</v>
      </c>
      <c r="EU17" s="17">
        <v>0.6</v>
      </c>
      <c r="EV17" s="17">
        <v>22.5</v>
      </c>
      <c r="EW17" s="17">
        <v>13.4</v>
      </c>
      <c r="EX17" s="17">
        <v>0</v>
      </c>
      <c r="EY17" s="17">
        <v>0</v>
      </c>
      <c r="EZ17" s="17">
        <v>8</v>
      </c>
      <c r="FA17" s="17">
        <v>20</v>
      </c>
      <c r="FB17" s="17"/>
      <c r="FC17" s="17">
        <v>44.4</v>
      </c>
      <c r="FD17" s="17">
        <v>17</v>
      </c>
      <c r="FE17" s="17">
        <v>29.1</v>
      </c>
      <c r="FF17" s="17">
        <v>2.9</v>
      </c>
      <c r="FG17" s="17">
        <v>16.5</v>
      </c>
      <c r="FH17" s="17"/>
      <c r="FI17" s="17"/>
      <c r="FJ17" s="17">
        <v>6172.6</v>
      </c>
      <c r="FK17" s="15"/>
      <c r="FL17" s="17">
        <v>24.389579999999999</v>
      </c>
      <c r="FM17" s="17">
        <v>0</v>
      </c>
      <c r="FN17" s="17"/>
      <c r="FO17" s="17">
        <v>13.2</v>
      </c>
      <c r="FP17" s="17"/>
      <c r="FQ17" s="17">
        <v>9.4419000000000004</v>
      </c>
      <c r="FR17" s="17">
        <v>10.5</v>
      </c>
      <c r="FS17" s="17">
        <v>15.1</v>
      </c>
      <c r="FT17" s="17">
        <v>72.631479999999996</v>
      </c>
    </row>
    <row r="18" spans="1:176" ht="24" customHeight="1" x14ac:dyDescent="0.3">
      <c r="A18" s="18" t="s">
        <v>64</v>
      </c>
      <c r="B18" s="18" t="s">
        <v>834</v>
      </c>
      <c r="C18" s="19"/>
      <c r="D18" s="19"/>
      <c r="E18" s="19">
        <v>652.20000000000005</v>
      </c>
      <c r="F18" s="19">
        <v>216.6</v>
      </c>
      <c r="G18" s="19"/>
      <c r="H18" s="19"/>
      <c r="I18" s="19">
        <v>91.3</v>
      </c>
      <c r="J18" s="19">
        <v>238.1</v>
      </c>
      <c r="K18" s="19"/>
      <c r="L18" s="19"/>
      <c r="M18" s="19">
        <v>105</v>
      </c>
      <c r="N18" s="19">
        <v>104.9</v>
      </c>
      <c r="O18" s="19">
        <v>104.8</v>
      </c>
      <c r="P18" s="19">
        <v>206.4</v>
      </c>
      <c r="Q18" s="19">
        <v>107.1</v>
      </c>
      <c r="R18" s="19">
        <v>66.099999999999994</v>
      </c>
      <c r="S18" s="19">
        <v>567.29999999999995</v>
      </c>
      <c r="T18" s="19"/>
      <c r="U18" s="19"/>
      <c r="V18" s="19"/>
      <c r="W18" s="19"/>
      <c r="X18" s="19"/>
      <c r="Y18" s="19">
        <v>169.4</v>
      </c>
      <c r="Z18" s="19">
        <v>7.9</v>
      </c>
      <c r="AA18" s="19">
        <v>3.4</v>
      </c>
      <c r="AB18" s="19">
        <v>0</v>
      </c>
      <c r="AC18" s="19">
        <v>6.6</v>
      </c>
      <c r="AD18" s="19">
        <v>10.1</v>
      </c>
      <c r="AE18" s="19">
        <v>144</v>
      </c>
      <c r="AF18" s="19">
        <v>9</v>
      </c>
      <c r="AG18" s="19"/>
      <c r="AH18" s="19"/>
      <c r="AI18" s="19"/>
      <c r="AJ18" s="19">
        <v>111.3</v>
      </c>
      <c r="AK18" s="19">
        <v>205.6</v>
      </c>
      <c r="AL18" s="19"/>
      <c r="AM18" s="19"/>
      <c r="AN18" s="19"/>
      <c r="AO18" s="19">
        <v>6.5</v>
      </c>
      <c r="AP18" s="19">
        <v>300.7</v>
      </c>
      <c r="AQ18" s="19">
        <v>35</v>
      </c>
      <c r="AR18" s="19">
        <v>147.19999999999999</v>
      </c>
      <c r="AS18" s="19">
        <v>42.4</v>
      </c>
      <c r="AT18" s="19">
        <v>18.5</v>
      </c>
      <c r="AU18" s="19">
        <v>19.7</v>
      </c>
      <c r="AV18" s="19">
        <v>92.1</v>
      </c>
      <c r="AW18" s="19"/>
      <c r="AX18" s="19"/>
      <c r="AY18" s="19"/>
      <c r="AZ18" s="19">
        <v>52.4</v>
      </c>
      <c r="BA18" s="19">
        <v>7.2</v>
      </c>
      <c r="BB18" s="19">
        <v>9.1999999999999993</v>
      </c>
      <c r="BC18" s="19">
        <v>46</v>
      </c>
      <c r="BD18" s="19">
        <v>22.4</v>
      </c>
      <c r="BE18" s="19">
        <v>3.8</v>
      </c>
      <c r="BF18" s="19">
        <v>37.4</v>
      </c>
      <c r="BG18" s="19">
        <v>169.7</v>
      </c>
      <c r="BH18" s="19">
        <v>95.4</v>
      </c>
      <c r="BI18" s="19"/>
      <c r="BJ18" s="19"/>
      <c r="BK18" s="19">
        <v>0</v>
      </c>
      <c r="BL18" s="19"/>
      <c r="BM18" s="19"/>
      <c r="BN18" s="19"/>
      <c r="BO18" s="19">
        <v>58.8</v>
      </c>
      <c r="BP18" s="19">
        <v>0</v>
      </c>
      <c r="BQ18" s="19"/>
      <c r="BR18" s="19">
        <v>140.1</v>
      </c>
      <c r="BS18" s="19">
        <v>67.599999999999994</v>
      </c>
      <c r="BT18" s="19"/>
      <c r="BU18" s="19"/>
      <c r="BV18" s="19"/>
      <c r="BW18" s="19"/>
      <c r="BX18" s="19"/>
      <c r="BY18" s="19"/>
      <c r="BZ18" s="19"/>
      <c r="CA18" s="19">
        <v>0</v>
      </c>
      <c r="CB18" s="19">
        <v>4.5999999999999996</v>
      </c>
      <c r="CC18" s="19">
        <v>271.39999999999998</v>
      </c>
      <c r="CD18" s="19">
        <v>125.7</v>
      </c>
      <c r="CE18" s="19">
        <v>64.400000000000006</v>
      </c>
      <c r="CF18" s="19">
        <v>78.400000000000006</v>
      </c>
      <c r="CG18" s="19">
        <v>30.2</v>
      </c>
      <c r="CH18" s="19"/>
      <c r="CI18" s="19"/>
      <c r="CJ18" s="19"/>
      <c r="CK18" s="19">
        <v>103.2</v>
      </c>
      <c r="CL18" s="19">
        <v>103.4</v>
      </c>
      <c r="CM18" s="19">
        <v>118.7</v>
      </c>
      <c r="CN18" s="19"/>
      <c r="CO18" s="19"/>
      <c r="CP18" s="19"/>
      <c r="CQ18" s="19"/>
      <c r="CR18" s="19"/>
      <c r="CS18" s="19"/>
      <c r="CT18" s="19"/>
      <c r="CU18" s="19">
        <v>0</v>
      </c>
      <c r="CV18" s="19">
        <v>57.7</v>
      </c>
      <c r="CW18" s="19">
        <v>0</v>
      </c>
      <c r="CX18" s="19">
        <v>1.2</v>
      </c>
      <c r="CY18" s="19"/>
      <c r="CZ18" s="19">
        <v>0</v>
      </c>
      <c r="DA18" s="19">
        <v>20</v>
      </c>
      <c r="DB18" s="19">
        <v>10.4</v>
      </c>
      <c r="DC18" s="19">
        <v>5.3</v>
      </c>
      <c r="DD18" s="19">
        <v>1.2</v>
      </c>
      <c r="DE18" s="19">
        <v>1.8</v>
      </c>
      <c r="DF18" s="19">
        <v>4.5</v>
      </c>
      <c r="DG18" s="19">
        <v>20.3</v>
      </c>
      <c r="DH18" s="19">
        <v>20</v>
      </c>
      <c r="DI18" s="19">
        <v>18.5</v>
      </c>
      <c r="DJ18" s="19">
        <v>3.7</v>
      </c>
      <c r="DK18" s="19">
        <v>9.3000000000000007</v>
      </c>
      <c r="DL18" s="19">
        <v>0</v>
      </c>
      <c r="DM18" s="19">
        <v>0</v>
      </c>
      <c r="DN18" s="19">
        <v>19.100000000000001</v>
      </c>
      <c r="DO18" s="19">
        <v>45.8</v>
      </c>
      <c r="DP18" s="19">
        <v>4.4000000000000004</v>
      </c>
      <c r="DQ18" s="19">
        <v>2.4</v>
      </c>
      <c r="DR18" s="19">
        <v>2.4</v>
      </c>
      <c r="DS18" s="19"/>
      <c r="DT18" s="19">
        <v>0</v>
      </c>
      <c r="DU18" s="19">
        <v>3.2</v>
      </c>
      <c r="DV18" s="19">
        <v>20.2</v>
      </c>
      <c r="DW18" s="19">
        <v>3</v>
      </c>
      <c r="DX18" s="19"/>
      <c r="DY18" s="19">
        <v>15.9</v>
      </c>
      <c r="DZ18" s="19">
        <v>9.8000000000000007</v>
      </c>
      <c r="EA18" s="19">
        <v>19.899999999999999</v>
      </c>
      <c r="EB18" s="19">
        <v>20.3</v>
      </c>
      <c r="EC18" s="19">
        <v>20</v>
      </c>
      <c r="ED18" s="19">
        <v>9</v>
      </c>
      <c r="EE18" s="19">
        <v>27.9</v>
      </c>
      <c r="EF18" s="19">
        <v>0</v>
      </c>
      <c r="EG18" s="19">
        <v>36.799999999999997</v>
      </c>
      <c r="EH18" s="19">
        <v>72.7</v>
      </c>
      <c r="EI18" s="19">
        <v>4</v>
      </c>
      <c r="EJ18" s="19">
        <v>1.9</v>
      </c>
      <c r="EK18" s="19">
        <v>21</v>
      </c>
      <c r="EL18" s="19">
        <v>7.3</v>
      </c>
      <c r="EM18" s="19">
        <v>8.5</v>
      </c>
      <c r="EN18" s="19">
        <v>20.399999999999999</v>
      </c>
      <c r="EO18" s="19">
        <v>20.399999999999999</v>
      </c>
      <c r="EP18" s="19">
        <v>20.2</v>
      </c>
      <c r="EQ18" s="19">
        <v>0.3</v>
      </c>
      <c r="ER18" s="19"/>
      <c r="ES18" s="19">
        <v>0</v>
      </c>
      <c r="ET18" s="19">
        <v>0</v>
      </c>
      <c r="EU18" s="19">
        <v>0.6</v>
      </c>
      <c r="EV18" s="19">
        <v>21.5</v>
      </c>
      <c r="EW18" s="19">
        <v>15</v>
      </c>
      <c r="EX18" s="19">
        <v>0</v>
      </c>
      <c r="EY18" s="19">
        <v>0</v>
      </c>
      <c r="EZ18" s="19">
        <v>8</v>
      </c>
      <c r="FA18" s="19">
        <v>20</v>
      </c>
      <c r="FB18" s="19"/>
      <c r="FC18" s="19">
        <v>44</v>
      </c>
      <c r="FD18" s="19">
        <v>17.399999999999999</v>
      </c>
      <c r="FE18" s="19">
        <v>29.1</v>
      </c>
      <c r="FF18" s="19">
        <v>3</v>
      </c>
      <c r="FG18" s="19">
        <v>16.5</v>
      </c>
      <c r="FH18" s="19"/>
      <c r="FI18" s="19"/>
      <c r="FJ18" s="19">
        <v>6185</v>
      </c>
      <c r="FK18" s="15"/>
      <c r="FL18" s="19">
        <v>24.386119999999998</v>
      </c>
      <c r="FM18" s="19">
        <v>0</v>
      </c>
      <c r="FN18" s="19"/>
      <c r="FO18" s="19">
        <v>13.2</v>
      </c>
      <c r="FP18" s="19"/>
      <c r="FQ18" s="19">
        <v>9.4429200000000009</v>
      </c>
      <c r="FR18" s="19">
        <v>10.5</v>
      </c>
      <c r="FS18" s="19">
        <v>15.1</v>
      </c>
      <c r="FT18" s="19">
        <v>72.629040000000003</v>
      </c>
    </row>
    <row r="19" spans="1:176" ht="24" customHeight="1" x14ac:dyDescent="0.3">
      <c r="A19" s="13" t="s">
        <v>64</v>
      </c>
      <c r="B19" s="13" t="s">
        <v>835</v>
      </c>
      <c r="C19" s="14"/>
      <c r="D19" s="14"/>
      <c r="E19" s="14">
        <v>646.5</v>
      </c>
      <c r="F19" s="14">
        <v>214.9</v>
      </c>
      <c r="G19" s="14"/>
      <c r="H19" s="14"/>
      <c r="I19" s="14">
        <v>90.2</v>
      </c>
      <c r="J19" s="14">
        <v>237.8</v>
      </c>
      <c r="K19" s="14"/>
      <c r="L19" s="14"/>
      <c r="M19" s="14">
        <v>103.6</v>
      </c>
      <c r="N19" s="14">
        <v>104</v>
      </c>
      <c r="O19" s="14">
        <v>104</v>
      </c>
      <c r="P19" s="14">
        <v>215.1</v>
      </c>
      <c r="Q19" s="14">
        <v>108.6</v>
      </c>
      <c r="R19" s="14">
        <v>66</v>
      </c>
      <c r="S19" s="14">
        <v>555</v>
      </c>
      <c r="T19" s="14"/>
      <c r="U19" s="14"/>
      <c r="V19" s="14"/>
      <c r="W19" s="14"/>
      <c r="X19" s="14"/>
      <c r="Y19" s="14">
        <v>168.8</v>
      </c>
      <c r="Z19" s="14">
        <v>7.3</v>
      </c>
      <c r="AA19" s="14">
        <v>3.2</v>
      </c>
      <c r="AB19" s="14">
        <v>0</v>
      </c>
      <c r="AC19" s="14">
        <v>6.6</v>
      </c>
      <c r="AD19" s="14">
        <v>10.1</v>
      </c>
      <c r="AE19" s="14">
        <v>143.1</v>
      </c>
      <c r="AF19" s="14">
        <v>9</v>
      </c>
      <c r="AG19" s="14"/>
      <c r="AH19" s="14"/>
      <c r="AI19" s="14"/>
      <c r="AJ19" s="14">
        <v>110.9</v>
      </c>
      <c r="AK19" s="14">
        <v>221.5</v>
      </c>
      <c r="AL19" s="14"/>
      <c r="AM19" s="14"/>
      <c r="AN19" s="14"/>
      <c r="AO19" s="14">
        <v>6.5</v>
      </c>
      <c r="AP19" s="14">
        <v>316.10000000000002</v>
      </c>
      <c r="AQ19" s="14">
        <v>35</v>
      </c>
      <c r="AR19" s="14">
        <v>148.1</v>
      </c>
      <c r="AS19" s="14">
        <v>42.4</v>
      </c>
      <c r="AT19" s="14">
        <v>18.5</v>
      </c>
      <c r="AU19" s="14">
        <v>19.7</v>
      </c>
      <c r="AV19" s="14">
        <v>90.3</v>
      </c>
      <c r="AW19" s="14"/>
      <c r="AX19" s="14"/>
      <c r="AY19" s="14"/>
      <c r="AZ19" s="14">
        <v>52.3</v>
      </c>
      <c r="BA19" s="14">
        <v>7.2</v>
      </c>
      <c r="BB19" s="14">
        <v>9.1</v>
      </c>
      <c r="BC19" s="14">
        <v>45.7</v>
      </c>
      <c r="BD19" s="14">
        <v>22.5</v>
      </c>
      <c r="BE19" s="14">
        <v>3.8</v>
      </c>
      <c r="BF19" s="14">
        <v>37.299999999999997</v>
      </c>
      <c r="BG19" s="14">
        <v>167.5</v>
      </c>
      <c r="BH19" s="14">
        <v>95.2</v>
      </c>
      <c r="BI19" s="14"/>
      <c r="BJ19" s="14"/>
      <c r="BK19" s="14">
        <v>0</v>
      </c>
      <c r="BL19" s="14"/>
      <c r="BM19" s="14"/>
      <c r="BN19" s="14"/>
      <c r="BO19" s="14">
        <v>57.9</v>
      </c>
      <c r="BP19" s="14">
        <v>0</v>
      </c>
      <c r="BQ19" s="14"/>
      <c r="BR19" s="14">
        <v>140.6</v>
      </c>
      <c r="BS19" s="14">
        <v>67.3</v>
      </c>
      <c r="BT19" s="14"/>
      <c r="BU19" s="14"/>
      <c r="BV19" s="14"/>
      <c r="BW19" s="14"/>
      <c r="BX19" s="14"/>
      <c r="BY19" s="14"/>
      <c r="BZ19" s="14"/>
      <c r="CA19" s="14">
        <v>0</v>
      </c>
      <c r="CB19" s="14">
        <v>4.5999999999999996</v>
      </c>
      <c r="CC19" s="14">
        <v>261.5</v>
      </c>
      <c r="CD19" s="14">
        <v>131.19999999999999</v>
      </c>
      <c r="CE19" s="14">
        <v>64</v>
      </c>
      <c r="CF19" s="14">
        <v>78.5</v>
      </c>
      <c r="CG19" s="14">
        <v>30.2</v>
      </c>
      <c r="CH19" s="14"/>
      <c r="CI19" s="14"/>
      <c r="CJ19" s="14"/>
      <c r="CK19" s="14">
        <v>104.2</v>
      </c>
      <c r="CL19" s="14">
        <v>104.2</v>
      </c>
      <c r="CM19" s="14">
        <v>120.1</v>
      </c>
      <c r="CN19" s="14"/>
      <c r="CO19" s="14"/>
      <c r="CP19" s="14"/>
      <c r="CQ19" s="14"/>
      <c r="CR19" s="14"/>
      <c r="CS19" s="14"/>
      <c r="CT19" s="14"/>
      <c r="CU19" s="14">
        <v>0</v>
      </c>
      <c r="CV19" s="14">
        <v>52</v>
      </c>
      <c r="CW19" s="14">
        <v>0</v>
      </c>
      <c r="CX19" s="14">
        <v>0.4</v>
      </c>
      <c r="CY19" s="14"/>
      <c r="CZ19" s="14">
        <v>0</v>
      </c>
      <c r="DA19" s="14">
        <v>20</v>
      </c>
      <c r="DB19" s="14">
        <v>10.4</v>
      </c>
      <c r="DC19" s="14">
        <v>5.4</v>
      </c>
      <c r="DD19" s="14">
        <v>1.2</v>
      </c>
      <c r="DE19" s="14">
        <v>1.8</v>
      </c>
      <c r="DF19" s="14">
        <v>4.7</v>
      </c>
      <c r="DG19" s="14">
        <v>20.100000000000001</v>
      </c>
      <c r="DH19" s="14">
        <v>20</v>
      </c>
      <c r="DI19" s="14">
        <v>18.5</v>
      </c>
      <c r="DJ19" s="14">
        <v>3.7</v>
      </c>
      <c r="DK19" s="14">
        <v>9.3000000000000007</v>
      </c>
      <c r="DL19" s="14">
        <v>0</v>
      </c>
      <c r="DM19" s="14">
        <v>0</v>
      </c>
      <c r="DN19" s="14">
        <v>14.3</v>
      </c>
      <c r="DO19" s="14">
        <v>41.2</v>
      </c>
      <c r="DP19" s="14">
        <v>4.4000000000000004</v>
      </c>
      <c r="DQ19" s="14">
        <v>2.4</v>
      </c>
      <c r="DR19" s="14">
        <v>2.4</v>
      </c>
      <c r="DS19" s="14"/>
      <c r="DT19" s="14">
        <v>0</v>
      </c>
      <c r="DU19" s="14">
        <v>3.2</v>
      </c>
      <c r="DV19" s="14">
        <v>20.2</v>
      </c>
      <c r="DW19" s="14">
        <v>3</v>
      </c>
      <c r="DX19" s="14"/>
      <c r="DY19" s="14">
        <v>15.9</v>
      </c>
      <c r="DZ19" s="14">
        <v>9.8000000000000007</v>
      </c>
      <c r="EA19" s="14">
        <v>19.8</v>
      </c>
      <c r="EB19" s="14">
        <v>20.3</v>
      </c>
      <c r="EC19" s="14">
        <v>20</v>
      </c>
      <c r="ED19" s="14">
        <v>15.6</v>
      </c>
      <c r="EE19" s="14">
        <v>13.6</v>
      </c>
      <c r="EF19" s="14">
        <v>0</v>
      </c>
      <c r="EG19" s="14">
        <v>23.9</v>
      </c>
      <c r="EH19" s="14">
        <v>50.3</v>
      </c>
      <c r="EI19" s="14">
        <v>2.6</v>
      </c>
      <c r="EJ19" s="14">
        <v>1</v>
      </c>
      <c r="EK19" s="14">
        <v>21</v>
      </c>
      <c r="EL19" s="14">
        <v>7.3</v>
      </c>
      <c r="EM19" s="14">
        <v>8.4</v>
      </c>
      <c r="EN19" s="14">
        <v>20.399999999999999</v>
      </c>
      <c r="EO19" s="14">
        <v>20.399999999999999</v>
      </c>
      <c r="EP19" s="14">
        <v>20.2</v>
      </c>
      <c r="EQ19" s="14">
        <v>0.1</v>
      </c>
      <c r="ER19" s="14"/>
      <c r="ES19" s="14">
        <v>0</v>
      </c>
      <c r="ET19" s="14">
        <v>0</v>
      </c>
      <c r="EU19" s="14">
        <v>0.6</v>
      </c>
      <c r="EV19" s="14">
        <v>28.9</v>
      </c>
      <c r="EW19" s="14">
        <v>22.6</v>
      </c>
      <c r="EX19" s="14">
        <v>0</v>
      </c>
      <c r="EY19" s="14">
        <v>0</v>
      </c>
      <c r="EZ19" s="14">
        <v>7.9</v>
      </c>
      <c r="FA19" s="14">
        <v>20</v>
      </c>
      <c r="FB19" s="14"/>
      <c r="FC19" s="14">
        <v>44.4</v>
      </c>
      <c r="FD19" s="14">
        <v>17.600000000000001</v>
      </c>
      <c r="FE19" s="14">
        <v>29.2</v>
      </c>
      <c r="FF19" s="14">
        <v>3</v>
      </c>
      <c r="FG19" s="14">
        <v>16.5</v>
      </c>
      <c r="FH19" s="14"/>
      <c r="FI19" s="14"/>
      <c r="FJ19" s="14">
        <v>6147.6</v>
      </c>
      <c r="FK19" s="15"/>
      <c r="FL19" s="14">
        <v>24.388760000000001</v>
      </c>
      <c r="FM19" s="14">
        <v>0</v>
      </c>
      <c r="FN19" s="14"/>
      <c r="FO19" s="14">
        <v>13.2</v>
      </c>
      <c r="FP19" s="14"/>
      <c r="FQ19" s="14">
        <v>9.4436999999999998</v>
      </c>
      <c r="FR19" s="14">
        <v>10.5</v>
      </c>
      <c r="FS19" s="14">
        <v>15.1</v>
      </c>
      <c r="FT19" s="14">
        <v>72.632459999999995</v>
      </c>
    </row>
    <row r="20" spans="1:176" ht="24" customHeight="1" x14ac:dyDescent="0.3">
      <c r="A20" s="16" t="s">
        <v>64</v>
      </c>
      <c r="B20" s="16" t="s">
        <v>836</v>
      </c>
      <c r="C20" s="17"/>
      <c r="D20" s="17"/>
      <c r="E20" s="17">
        <v>649.1</v>
      </c>
      <c r="F20" s="17">
        <v>215.9</v>
      </c>
      <c r="G20" s="17"/>
      <c r="H20" s="17"/>
      <c r="I20" s="17">
        <v>88.6</v>
      </c>
      <c r="J20" s="17">
        <v>236.8</v>
      </c>
      <c r="K20" s="17"/>
      <c r="L20" s="17"/>
      <c r="M20" s="17">
        <v>107.8</v>
      </c>
      <c r="N20" s="17">
        <v>106.7</v>
      </c>
      <c r="O20" s="17">
        <v>106.8</v>
      </c>
      <c r="P20" s="17">
        <v>212.4</v>
      </c>
      <c r="Q20" s="17">
        <v>107.9</v>
      </c>
      <c r="R20" s="17">
        <v>67.099999999999994</v>
      </c>
      <c r="S20" s="17">
        <v>560.5</v>
      </c>
      <c r="T20" s="17"/>
      <c r="U20" s="17"/>
      <c r="V20" s="17"/>
      <c r="W20" s="17"/>
      <c r="X20" s="17"/>
      <c r="Y20" s="17">
        <v>167.9</v>
      </c>
      <c r="Z20" s="17">
        <v>7.3</v>
      </c>
      <c r="AA20" s="17">
        <v>3.2</v>
      </c>
      <c r="AB20" s="17">
        <v>0</v>
      </c>
      <c r="AC20" s="17">
        <v>6.6</v>
      </c>
      <c r="AD20" s="17">
        <v>10.1</v>
      </c>
      <c r="AE20" s="17">
        <v>143</v>
      </c>
      <c r="AF20" s="17">
        <v>9</v>
      </c>
      <c r="AG20" s="17"/>
      <c r="AH20" s="17"/>
      <c r="AI20" s="17"/>
      <c r="AJ20" s="17">
        <v>110.9</v>
      </c>
      <c r="AK20" s="17">
        <v>221.5</v>
      </c>
      <c r="AL20" s="17"/>
      <c r="AM20" s="17"/>
      <c r="AN20" s="17"/>
      <c r="AO20" s="17">
        <v>6.5</v>
      </c>
      <c r="AP20" s="17">
        <v>341.4</v>
      </c>
      <c r="AQ20" s="17">
        <v>40.1</v>
      </c>
      <c r="AR20" s="17">
        <v>147.9</v>
      </c>
      <c r="AS20" s="17">
        <v>42.5</v>
      </c>
      <c r="AT20" s="17">
        <v>17.100000000000001</v>
      </c>
      <c r="AU20" s="17">
        <v>19.7</v>
      </c>
      <c r="AV20" s="17">
        <v>90.6</v>
      </c>
      <c r="AW20" s="17"/>
      <c r="AX20" s="17"/>
      <c r="AY20" s="17"/>
      <c r="AZ20" s="17">
        <v>108.6</v>
      </c>
      <c r="BA20" s="17">
        <v>7.3</v>
      </c>
      <c r="BB20" s="17">
        <v>9.1999999999999993</v>
      </c>
      <c r="BC20" s="17">
        <v>44.9</v>
      </c>
      <c r="BD20" s="17">
        <v>22.6</v>
      </c>
      <c r="BE20" s="17">
        <v>3.8</v>
      </c>
      <c r="BF20" s="17">
        <v>35.9</v>
      </c>
      <c r="BG20" s="17">
        <v>168.4</v>
      </c>
      <c r="BH20" s="17">
        <v>95</v>
      </c>
      <c r="BI20" s="17"/>
      <c r="BJ20" s="17"/>
      <c r="BK20" s="17">
        <v>0</v>
      </c>
      <c r="BL20" s="17"/>
      <c r="BM20" s="17"/>
      <c r="BN20" s="17"/>
      <c r="BO20" s="17">
        <v>87</v>
      </c>
      <c r="BP20" s="17">
        <v>0</v>
      </c>
      <c r="BQ20" s="17"/>
      <c r="BR20" s="17">
        <v>140.30000000000001</v>
      </c>
      <c r="BS20" s="17">
        <v>67</v>
      </c>
      <c r="BT20" s="17"/>
      <c r="BU20" s="17"/>
      <c r="BV20" s="17"/>
      <c r="BW20" s="17"/>
      <c r="BX20" s="17"/>
      <c r="BY20" s="17"/>
      <c r="BZ20" s="17"/>
      <c r="CA20" s="17">
        <v>0</v>
      </c>
      <c r="CB20" s="17">
        <v>4.5999999999999996</v>
      </c>
      <c r="CC20" s="17">
        <v>266.39999999999998</v>
      </c>
      <c r="CD20" s="17">
        <v>131.19999999999999</v>
      </c>
      <c r="CE20" s="17">
        <v>63.8</v>
      </c>
      <c r="CF20" s="17">
        <v>78.3</v>
      </c>
      <c r="CG20" s="17">
        <v>30.1</v>
      </c>
      <c r="CH20" s="17"/>
      <c r="CI20" s="17"/>
      <c r="CJ20" s="17"/>
      <c r="CK20" s="17">
        <v>104.2</v>
      </c>
      <c r="CL20" s="17">
        <v>104.6</v>
      </c>
      <c r="CM20" s="17">
        <v>119.8</v>
      </c>
      <c r="CN20" s="17"/>
      <c r="CO20" s="17"/>
      <c r="CP20" s="17"/>
      <c r="CQ20" s="17"/>
      <c r="CR20" s="17"/>
      <c r="CS20" s="17"/>
      <c r="CT20" s="17"/>
      <c r="CU20" s="17">
        <v>0</v>
      </c>
      <c r="CV20" s="17">
        <v>49.5</v>
      </c>
      <c r="CW20" s="17">
        <v>0</v>
      </c>
      <c r="CX20" s="17">
        <v>0.6</v>
      </c>
      <c r="CY20" s="17"/>
      <c r="CZ20" s="17">
        <v>0</v>
      </c>
      <c r="DA20" s="17">
        <v>20</v>
      </c>
      <c r="DB20" s="17">
        <v>10.4</v>
      </c>
      <c r="DC20" s="17">
        <v>5.4</v>
      </c>
      <c r="DD20" s="17">
        <v>1.2</v>
      </c>
      <c r="DE20" s="17">
        <v>1.8</v>
      </c>
      <c r="DF20" s="17">
        <v>4.8</v>
      </c>
      <c r="DG20" s="17">
        <v>20.3</v>
      </c>
      <c r="DH20" s="17">
        <v>20</v>
      </c>
      <c r="DI20" s="17">
        <v>18.5</v>
      </c>
      <c r="DJ20" s="17">
        <v>3.7</v>
      </c>
      <c r="DK20" s="17">
        <v>8.8000000000000007</v>
      </c>
      <c r="DL20" s="17">
        <v>0</v>
      </c>
      <c r="DM20" s="17">
        <v>0</v>
      </c>
      <c r="DN20" s="17">
        <v>13</v>
      </c>
      <c r="DO20" s="17">
        <v>35.1</v>
      </c>
      <c r="DP20" s="17">
        <v>4.4000000000000004</v>
      </c>
      <c r="DQ20" s="17">
        <v>2.4</v>
      </c>
      <c r="DR20" s="17">
        <v>2.4</v>
      </c>
      <c r="DS20" s="17"/>
      <c r="DT20" s="17">
        <v>0</v>
      </c>
      <c r="DU20" s="17">
        <v>3.2</v>
      </c>
      <c r="DV20" s="17">
        <v>20.2</v>
      </c>
      <c r="DW20" s="17">
        <v>3</v>
      </c>
      <c r="DX20" s="17"/>
      <c r="DY20" s="17">
        <v>15.9</v>
      </c>
      <c r="DZ20" s="17">
        <v>9.8000000000000007</v>
      </c>
      <c r="EA20" s="17">
        <v>19.899999999999999</v>
      </c>
      <c r="EB20" s="17">
        <v>20.3</v>
      </c>
      <c r="EC20" s="17">
        <v>20</v>
      </c>
      <c r="ED20" s="17">
        <v>19.5</v>
      </c>
      <c r="EE20" s="17">
        <v>9.6</v>
      </c>
      <c r="EF20" s="17">
        <v>0</v>
      </c>
      <c r="EG20" s="17">
        <v>19.899999999999999</v>
      </c>
      <c r="EH20" s="17">
        <v>47.8</v>
      </c>
      <c r="EI20" s="17">
        <v>1.5</v>
      </c>
      <c r="EJ20" s="17">
        <v>0.7</v>
      </c>
      <c r="EK20" s="17">
        <v>21</v>
      </c>
      <c r="EL20" s="17">
        <v>7.2</v>
      </c>
      <c r="EM20" s="17">
        <v>8.4</v>
      </c>
      <c r="EN20" s="17">
        <v>20.399999999999999</v>
      </c>
      <c r="EO20" s="17">
        <v>20.399999999999999</v>
      </c>
      <c r="EP20" s="17">
        <v>20.2</v>
      </c>
      <c r="EQ20" s="17">
        <v>0.1</v>
      </c>
      <c r="ER20" s="17"/>
      <c r="ES20" s="17">
        <v>0</v>
      </c>
      <c r="ET20" s="17">
        <v>0</v>
      </c>
      <c r="EU20" s="17">
        <v>0.6</v>
      </c>
      <c r="EV20" s="17">
        <v>34</v>
      </c>
      <c r="EW20" s="17">
        <v>26.1</v>
      </c>
      <c r="EX20" s="17">
        <v>0</v>
      </c>
      <c r="EY20" s="17">
        <v>0</v>
      </c>
      <c r="EZ20" s="17">
        <v>8</v>
      </c>
      <c r="FA20" s="17">
        <v>20</v>
      </c>
      <c r="FB20" s="17"/>
      <c r="FC20" s="17">
        <v>44.6</v>
      </c>
      <c r="FD20" s="17">
        <v>17.899999999999999</v>
      </c>
      <c r="FE20" s="17">
        <v>29.2</v>
      </c>
      <c r="FF20" s="17">
        <v>3</v>
      </c>
      <c r="FG20" s="17">
        <v>16.600000000000001</v>
      </c>
      <c r="FH20" s="17"/>
      <c r="FI20" s="17"/>
      <c r="FJ20" s="17">
        <v>6269.2</v>
      </c>
      <c r="FK20" s="15"/>
      <c r="FL20" s="17">
        <v>24.389669999999999</v>
      </c>
      <c r="FM20" s="17">
        <v>0</v>
      </c>
      <c r="FN20" s="17"/>
      <c r="FO20" s="17">
        <v>13.2</v>
      </c>
      <c r="FP20" s="17"/>
      <c r="FQ20" s="17">
        <v>9.4441299999999995</v>
      </c>
      <c r="FR20" s="17">
        <v>10.5</v>
      </c>
      <c r="FS20" s="17">
        <v>15.1</v>
      </c>
      <c r="FT20" s="17">
        <v>72.633799999999994</v>
      </c>
    </row>
    <row r="21" spans="1:176" ht="24" customHeight="1" x14ac:dyDescent="0.3">
      <c r="A21" s="16" t="s">
        <v>64</v>
      </c>
      <c r="B21" s="16" t="s">
        <v>837</v>
      </c>
      <c r="C21" s="17"/>
      <c r="D21" s="17"/>
      <c r="E21" s="17">
        <v>650.9</v>
      </c>
      <c r="F21" s="17">
        <v>216.2</v>
      </c>
      <c r="G21" s="17"/>
      <c r="H21" s="17"/>
      <c r="I21" s="17">
        <v>90.2</v>
      </c>
      <c r="J21" s="17">
        <v>237.6</v>
      </c>
      <c r="K21" s="17"/>
      <c r="L21" s="17"/>
      <c r="M21" s="17">
        <v>105.4</v>
      </c>
      <c r="N21" s="17">
        <v>106.4</v>
      </c>
      <c r="O21" s="17">
        <v>105.8</v>
      </c>
      <c r="P21" s="17">
        <v>208.4</v>
      </c>
      <c r="Q21" s="17">
        <v>108.3</v>
      </c>
      <c r="R21" s="17">
        <v>66.099999999999994</v>
      </c>
      <c r="S21" s="17">
        <v>565.1</v>
      </c>
      <c r="T21" s="17"/>
      <c r="U21" s="17"/>
      <c r="V21" s="17"/>
      <c r="W21" s="17"/>
      <c r="X21" s="17"/>
      <c r="Y21" s="17">
        <v>166.6</v>
      </c>
      <c r="Z21" s="17">
        <v>7.7</v>
      </c>
      <c r="AA21" s="17">
        <v>3.2</v>
      </c>
      <c r="AB21" s="17">
        <v>0</v>
      </c>
      <c r="AC21" s="17">
        <v>6.6</v>
      </c>
      <c r="AD21" s="17">
        <v>10.1</v>
      </c>
      <c r="AE21" s="17">
        <v>143.4</v>
      </c>
      <c r="AF21" s="17">
        <v>9</v>
      </c>
      <c r="AG21" s="17"/>
      <c r="AH21" s="17"/>
      <c r="AI21" s="17"/>
      <c r="AJ21" s="17">
        <v>111.1</v>
      </c>
      <c r="AK21" s="17">
        <v>223.9</v>
      </c>
      <c r="AL21" s="17"/>
      <c r="AM21" s="17"/>
      <c r="AN21" s="17"/>
      <c r="AO21" s="17">
        <v>6.5</v>
      </c>
      <c r="AP21" s="17">
        <v>429.1</v>
      </c>
      <c r="AQ21" s="17">
        <v>81.900000000000006</v>
      </c>
      <c r="AR21" s="17">
        <v>143.9</v>
      </c>
      <c r="AS21" s="17">
        <v>42.4</v>
      </c>
      <c r="AT21" s="17">
        <v>18.7</v>
      </c>
      <c r="AU21" s="17">
        <v>19.7</v>
      </c>
      <c r="AV21" s="17">
        <v>89.2</v>
      </c>
      <c r="AW21" s="17"/>
      <c r="AX21" s="17"/>
      <c r="AY21" s="17"/>
      <c r="AZ21" s="17">
        <v>109.1</v>
      </c>
      <c r="BA21" s="17">
        <v>3</v>
      </c>
      <c r="BB21" s="17">
        <v>9.1999999999999993</v>
      </c>
      <c r="BC21" s="17">
        <v>45.6</v>
      </c>
      <c r="BD21" s="17">
        <v>23.4</v>
      </c>
      <c r="BE21" s="17">
        <v>3.8</v>
      </c>
      <c r="BF21" s="17">
        <v>37.4</v>
      </c>
      <c r="BG21" s="17">
        <v>168.9</v>
      </c>
      <c r="BH21" s="17">
        <v>95.6</v>
      </c>
      <c r="BI21" s="17"/>
      <c r="BJ21" s="17"/>
      <c r="BK21" s="17">
        <v>0</v>
      </c>
      <c r="BL21" s="17"/>
      <c r="BM21" s="17"/>
      <c r="BN21" s="17"/>
      <c r="BO21" s="17">
        <v>87.8</v>
      </c>
      <c r="BP21" s="17">
        <v>0</v>
      </c>
      <c r="BQ21" s="17"/>
      <c r="BR21" s="17">
        <v>140.1</v>
      </c>
      <c r="BS21" s="17">
        <v>68.3</v>
      </c>
      <c r="BT21" s="17"/>
      <c r="BU21" s="17"/>
      <c r="BV21" s="17"/>
      <c r="BW21" s="17"/>
      <c r="BX21" s="17"/>
      <c r="BY21" s="17"/>
      <c r="BZ21" s="17"/>
      <c r="CA21" s="17">
        <v>0</v>
      </c>
      <c r="CB21" s="17">
        <v>4.5999999999999996</v>
      </c>
      <c r="CC21" s="17">
        <v>265.2</v>
      </c>
      <c r="CD21" s="17">
        <v>128.80000000000001</v>
      </c>
      <c r="CE21" s="17">
        <v>64.599999999999994</v>
      </c>
      <c r="CF21" s="17">
        <v>78.599999999999994</v>
      </c>
      <c r="CG21" s="17">
        <v>30.2</v>
      </c>
      <c r="CH21" s="17"/>
      <c r="CI21" s="17"/>
      <c r="CJ21" s="17"/>
      <c r="CK21" s="17">
        <v>103.6</v>
      </c>
      <c r="CL21" s="17">
        <v>103.8</v>
      </c>
      <c r="CM21" s="17">
        <v>119.3</v>
      </c>
      <c r="CN21" s="17"/>
      <c r="CO21" s="17"/>
      <c r="CP21" s="17"/>
      <c r="CQ21" s="17"/>
      <c r="CR21" s="17"/>
      <c r="CS21" s="17"/>
      <c r="CT21" s="17"/>
      <c r="CU21" s="17">
        <v>0</v>
      </c>
      <c r="CV21" s="17">
        <v>47.6</v>
      </c>
      <c r="CW21" s="17">
        <v>0</v>
      </c>
      <c r="CX21" s="17">
        <v>0.4</v>
      </c>
      <c r="CY21" s="17"/>
      <c r="CZ21" s="17">
        <v>0</v>
      </c>
      <c r="DA21" s="17">
        <v>20</v>
      </c>
      <c r="DB21" s="17">
        <v>10.4</v>
      </c>
      <c r="DC21" s="17">
        <v>5.4</v>
      </c>
      <c r="DD21" s="17">
        <v>1.2</v>
      </c>
      <c r="DE21" s="17">
        <v>1.8</v>
      </c>
      <c r="DF21" s="17">
        <v>4.7</v>
      </c>
      <c r="DG21" s="17">
        <v>20.399999999999999</v>
      </c>
      <c r="DH21" s="17">
        <v>20</v>
      </c>
      <c r="DI21" s="17">
        <v>18.5</v>
      </c>
      <c r="DJ21" s="17">
        <v>3.7</v>
      </c>
      <c r="DK21" s="17">
        <v>8.6</v>
      </c>
      <c r="DL21" s="17">
        <v>0</v>
      </c>
      <c r="DM21" s="17">
        <v>0</v>
      </c>
      <c r="DN21" s="17">
        <v>13.5</v>
      </c>
      <c r="DO21" s="17">
        <v>37.299999999999997</v>
      </c>
      <c r="DP21" s="17">
        <v>4.4000000000000004</v>
      </c>
      <c r="DQ21" s="17">
        <v>2.4</v>
      </c>
      <c r="DR21" s="17">
        <v>2.4</v>
      </c>
      <c r="DS21" s="17"/>
      <c r="DT21" s="17">
        <v>0</v>
      </c>
      <c r="DU21" s="17">
        <v>3.2</v>
      </c>
      <c r="DV21" s="17">
        <v>20.2</v>
      </c>
      <c r="DW21" s="17">
        <v>3</v>
      </c>
      <c r="DX21" s="17"/>
      <c r="DY21" s="17">
        <v>15.9</v>
      </c>
      <c r="DZ21" s="17">
        <v>9.8000000000000007</v>
      </c>
      <c r="EA21" s="17">
        <v>20.3</v>
      </c>
      <c r="EB21" s="17">
        <v>20.3</v>
      </c>
      <c r="EC21" s="17">
        <v>20</v>
      </c>
      <c r="ED21" s="17">
        <v>25</v>
      </c>
      <c r="EE21" s="17">
        <v>9.4</v>
      </c>
      <c r="EF21" s="17">
        <v>0</v>
      </c>
      <c r="EG21" s="17">
        <v>20</v>
      </c>
      <c r="EH21" s="17">
        <v>35.6</v>
      </c>
      <c r="EI21" s="17">
        <v>1.1000000000000001</v>
      </c>
      <c r="EJ21" s="17">
        <v>0.7</v>
      </c>
      <c r="EK21" s="17">
        <v>21</v>
      </c>
      <c r="EL21" s="17">
        <v>7.2</v>
      </c>
      <c r="EM21" s="17">
        <v>8.3000000000000007</v>
      </c>
      <c r="EN21" s="17">
        <v>20.399999999999999</v>
      </c>
      <c r="EO21" s="17">
        <v>20.399999999999999</v>
      </c>
      <c r="EP21" s="17">
        <v>20.2</v>
      </c>
      <c r="EQ21" s="17">
        <v>0.1</v>
      </c>
      <c r="ER21" s="17"/>
      <c r="ES21" s="17">
        <v>0</v>
      </c>
      <c r="ET21" s="17">
        <v>0</v>
      </c>
      <c r="EU21" s="17">
        <v>0.6</v>
      </c>
      <c r="EV21" s="17">
        <v>24.6</v>
      </c>
      <c r="EW21" s="17">
        <v>18.100000000000001</v>
      </c>
      <c r="EX21" s="17">
        <v>0</v>
      </c>
      <c r="EY21" s="17">
        <v>0</v>
      </c>
      <c r="EZ21" s="17">
        <v>8</v>
      </c>
      <c r="FA21" s="17">
        <v>20</v>
      </c>
      <c r="FB21" s="17"/>
      <c r="FC21" s="17">
        <v>43.5</v>
      </c>
      <c r="FD21" s="17">
        <v>18.3</v>
      </c>
      <c r="FE21" s="17">
        <v>29.1</v>
      </c>
      <c r="FF21" s="17">
        <v>3</v>
      </c>
      <c r="FG21" s="17">
        <v>16.8</v>
      </c>
      <c r="FH21" s="17"/>
      <c r="FI21" s="17"/>
      <c r="FJ21" s="17">
        <v>6371.1</v>
      </c>
      <c r="FK21" s="15"/>
      <c r="FL21" s="17">
        <v>24.38842</v>
      </c>
      <c r="FM21" s="17">
        <v>0</v>
      </c>
      <c r="FN21" s="17"/>
      <c r="FO21" s="17">
        <v>13.2</v>
      </c>
      <c r="FP21" s="17"/>
      <c r="FQ21" s="17">
        <v>9.4446300000000001</v>
      </c>
      <c r="FR21" s="17">
        <v>10.5</v>
      </c>
      <c r="FS21" s="17">
        <v>15.1</v>
      </c>
      <c r="FT21" s="17">
        <v>72.633049999999997</v>
      </c>
    </row>
    <row r="22" spans="1:176" ht="24" customHeight="1" x14ac:dyDescent="0.3">
      <c r="A22" s="16" t="s">
        <v>64</v>
      </c>
      <c r="B22" s="16" t="s">
        <v>838</v>
      </c>
      <c r="C22" s="17"/>
      <c r="D22" s="17"/>
      <c r="E22" s="17">
        <v>647.9</v>
      </c>
      <c r="F22" s="17">
        <v>214.6</v>
      </c>
      <c r="G22" s="17"/>
      <c r="H22" s="17"/>
      <c r="I22" s="17">
        <v>90.1</v>
      </c>
      <c r="J22" s="17">
        <v>238.3</v>
      </c>
      <c r="K22" s="17"/>
      <c r="L22" s="17"/>
      <c r="M22" s="17">
        <v>128</v>
      </c>
      <c r="N22" s="17">
        <v>128.1</v>
      </c>
      <c r="O22" s="17">
        <v>127.8</v>
      </c>
      <c r="P22" s="17">
        <v>217.8</v>
      </c>
      <c r="Q22" s="17">
        <v>108.8</v>
      </c>
      <c r="R22" s="17">
        <v>67</v>
      </c>
      <c r="S22" s="17">
        <v>563.79999999999995</v>
      </c>
      <c r="T22" s="17"/>
      <c r="U22" s="17"/>
      <c r="V22" s="17"/>
      <c r="W22" s="17"/>
      <c r="X22" s="17"/>
      <c r="Y22" s="17">
        <v>163.30000000000001</v>
      </c>
      <c r="Z22" s="17">
        <v>7.3</v>
      </c>
      <c r="AA22" s="17">
        <v>3.3</v>
      </c>
      <c r="AB22" s="17">
        <v>0</v>
      </c>
      <c r="AC22" s="17">
        <v>6.5</v>
      </c>
      <c r="AD22" s="17">
        <v>10.1</v>
      </c>
      <c r="AE22" s="17">
        <v>144</v>
      </c>
      <c r="AF22" s="17">
        <v>9</v>
      </c>
      <c r="AG22" s="17"/>
      <c r="AH22" s="17"/>
      <c r="AI22" s="17"/>
      <c r="AJ22" s="17">
        <v>110.8</v>
      </c>
      <c r="AK22" s="17">
        <v>223.7</v>
      </c>
      <c r="AL22" s="17"/>
      <c r="AM22" s="17"/>
      <c r="AN22" s="17"/>
      <c r="AO22" s="17">
        <v>6.4</v>
      </c>
      <c r="AP22" s="17">
        <v>466</v>
      </c>
      <c r="AQ22" s="17">
        <v>81.900000000000006</v>
      </c>
      <c r="AR22" s="17">
        <v>148.9</v>
      </c>
      <c r="AS22" s="17">
        <v>42.3</v>
      </c>
      <c r="AT22" s="17">
        <v>18.7</v>
      </c>
      <c r="AU22" s="17">
        <v>19.7</v>
      </c>
      <c r="AV22" s="17">
        <v>87</v>
      </c>
      <c r="AW22" s="17"/>
      <c r="AX22" s="17"/>
      <c r="AY22" s="17"/>
      <c r="AZ22" s="17">
        <v>108.7</v>
      </c>
      <c r="BA22" s="17">
        <v>0</v>
      </c>
      <c r="BB22" s="17">
        <v>9.1</v>
      </c>
      <c r="BC22" s="17">
        <v>45.9</v>
      </c>
      <c r="BD22" s="17">
        <v>23.4</v>
      </c>
      <c r="BE22" s="17">
        <v>3.8</v>
      </c>
      <c r="BF22" s="17">
        <v>37.5</v>
      </c>
      <c r="BG22" s="17">
        <v>167.5</v>
      </c>
      <c r="BH22" s="17">
        <v>95.1</v>
      </c>
      <c r="BI22" s="17"/>
      <c r="BJ22" s="17"/>
      <c r="BK22" s="17">
        <v>0</v>
      </c>
      <c r="BL22" s="17"/>
      <c r="BM22" s="17"/>
      <c r="BN22" s="17"/>
      <c r="BO22" s="17">
        <v>87.4</v>
      </c>
      <c r="BP22" s="17">
        <v>0</v>
      </c>
      <c r="BQ22" s="17"/>
      <c r="BR22" s="17">
        <v>140.6</v>
      </c>
      <c r="BS22" s="17">
        <v>67.3</v>
      </c>
      <c r="BT22" s="17"/>
      <c r="BU22" s="17"/>
      <c r="BV22" s="17"/>
      <c r="BW22" s="17"/>
      <c r="BX22" s="17"/>
      <c r="BY22" s="17"/>
      <c r="BZ22" s="17"/>
      <c r="CA22" s="17">
        <v>0</v>
      </c>
      <c r="CB22" s="17">
        <v>4.5999999999999996</v>
      </c>
      <c r="CC22" s="17">
        <v>269.2</v>
      </c>
      <c r="CD22" s="17">
        <v>131.80000000000001</v>
      </c>
      <c r="CE22" s="17">
        <v>63.9</v>
      </c>
      <c r="CF22" s="17">
        <v>78.599999999999994</v>
      </c>
      <c r="CG22" s="17">
        <v>27.9</v>
      </c>
      <c r="CH22" s="17"/>
      <c r="CI22" s="17"/>
      <c r="CJ22" s="17"/>
      <c r="CK22" s="17">
        <v>105</v>
      </c>
      <c r="CL22" s="17">
        <v>104.1</v>
      </c>
      <c r="CM22" s="17">
        <v>120.1</v>
      </c>
      <c r="CN22" s="17"/>
      <c r="CO22" s="17"/>
      <c r="CP22" s="17"/>
      <c r="CQ22" s="17"/>
      <c r="CR22" s="17"/>
      <c r="CS22" s="17"/>
      <c r="CT22" s="17"/>
      <c r="CU22" s="17">
        <v>0</v>
      </c>
      <c r="CV22" s="17">
        <v>36.799999999999997</v>
      </c>
      <c r="CW22" s="17">
        <v>0</v>
      </c>
      <c r="CX22" s="17">
        <v>0.2</v>
      </c>
      <c r="CY22" s="17"/>
      <c r="CZ22" s="17">
        <v>0</v>
      </c>
      <c r="DA22" s="17">
        <v>20</v>
      </c>
      <c r="DB22" s="17">
        <v>10.4</v>
      </c>
      <c r="DC22" s="17">
        <v>5.4</v>
      </c>
      <c r="DD22" s="17">
        <v>1.2</v>
      </c>
      <c r="DE22" s="17">
        <v>1.8</v>
      </c>
      <c r="DF22" s="17">
        <v>4.5</v>
      </c>
      <c r="DG22" s="17">
        <v>20</v>
      </c>
      <c r="DH22" s="17">
        <v>20</v>
      </c>
      <c r="DI22" s="17">
        <v>18.5</v>
      </c>
      <c r="DJ22" s="17">
        <v>3.7</v>
      </c>
      <c r="DK22" s="17">
        <v>9.3000000000000007</v>
      </c>
      <c r="DL22" s="17">
        <v>1.3</v>
      </c>
      <c r="DM22" s="17">
        <v>1.3</v>
      </c>
      <c r="DN22" s="17">
        <v>11.9</v>
      </c>
      <c r="DO22" s="17">
        <v>31.2</v>
      </c>
      <c r="DP22" s="17">
        <v>4.4000000000000004</v>
      </c>
      <c r="DQ22" s="17">
        <v>2.4</v>
      </c>
      <c r="DR22" s="17">
        <v>2.4</v>
      </c>
      <c r="DS22" s="17"/>
      <c r="DT22" s="17">
        <v>1.5</v>
      </c>
      <c r="DU22" s="17">
        <v>3.1</v>
      </c>
      <c r="DV22" s="17">
        <v>20.2</v>
      </c>
      <c r="DW22" s="17">
        <v>3</v>
      </c>
      <c r="DX22" s="17"/>
      <c r="DY22" s="17">
        <v>15.9</v>
      </c>
      <c r="DZ22" s="17">
        <v>9.8000000000000007</v>
      </c>
      <c r="EA22" s="17">
        <v>20.2</v>
      </c>
      <c r="EB22" s="17">
        <v>20.3</v>
      </c>
      <c r="EC22" s="17">
        <v>20</v>
      </c>
      <c r="ED22" s="17">
        <v>23.3</v>
      </c>
      <c r="EE22" s="17">
        <v>11.9</v>
      </c>
      <c r="EF22" s="17">
        <v>0</v>
      </c>
      <c r="EG22" s="17">
        <v>17.100000000000001</v>
      </c>
      <c r="EH22" s="17">
        <v>35.799999999999997</v>
      </c>
      <c r="EI22" s="17">
        <v>1</v>
      </c>
      <c r="EJ22" s="17">
        <v>0.2</v>
      </c>
      <c r="EK22" s="17">
        <v>21</v>
      </c>
      <c r="EL22" s="17">
        <v>7.2</v>
      </c>
      <c r="EM22" s="17">
        <v>8.3000000000000007</v>
      </c>
      <c r="EN22" s="17">
        <v>20.399999999999999</v>
      </c>
      <c r="EO22" s="17">
        <v>20.399999999999999</v>
      </c>
      <c r="EP22" s="17">
        <v>20.2</v>
      </c>
      <c r="EQ22" s="17">
        <v>0</v>
      </c>
      <c r="ER22" s="17"/>
      <c r="ES22" s="17">
        <v>0</v>
      </c>
      <c r="ET22" s="17">
        <v>0.2</v>
      </c>
      <c r="EU22" s="17">
        <v>0.6</v>
      </c>
      <c r="EV22" s="17">
        <v>19.5</v>
      </c>
      <c r="EW22" s="17">
        <v>11.6</v>
      </c>
      <c r="EX22" s="17">
        <v>0.4</v>
      </c>
      <c r="EY22" s="17">
        <v>0</v>
      </c>
      <c r="EZ22" s="17">
        <v>7.9</v>
      </c>
      <c r="FA22" s="17">
        <v>20</v>
      </c>
      <c r="FB22" s="17"/>
      <c r="FC22" s="17">
        <v>43.6</v>
      </c>
      <c r="FD22" s="17">
        <v>18.2</v>
      </c>
      <c r="FE22" s="17">
        <v>29.1</v>
      </c>
      <c r="FF22" s="17">
        <v>3.1</v>
      </c>
      <c r="FG22" s="17">
        <v>16.7</v>
      </c>
      <c r="FH22" s="17"/>
      <c r="FI22" s="17"/>
      <c r="FJ22" s="17">
        <v>6451</v>
      </c>
      <c r="FK22" s="15"/>
      <c r="FL22" s="17">
        <v>24.55283</v>
      </c>
      <c r="FM22" s="17">
        <v>0</v>
      </c>
      <c r="FN22" s="17"/>
      <c r="FO22" s="17">
        <v>13.2</v>
      </c>
      <c r="FP22" s="17"/>
      <c r="FQ22" s="17">
        <v>9.4450599999999998</v>
      </c>
      <c r="FR22" s="17">
        <v>10.5</v>
      </c>
      <c r="FS22" s="17">
        <v>15.1</v>
      </c>
      <c r="FT22" s="17">
        <v>72.797889999999995</v>
      </c>
    </row>
    <row r="23" spans="1:176" ht="24" customHeight="1" x14ac:dyDescent="0.3">
      <c r="A23" s="16" t="s">
        <v>64</v>
      </c>
      <c r="B23" s="16" t="s">
        <v>839</v>
      </c>
      <c r="C23" s="17"/>
      <c r="D23" s="17"/>
      <c r="E23" s="17">
        <v>650.9</v>
      </c>
      <c r="F23" s="17">
        <v>215.4</v>
      </c>
      <c r="G23" s="17"/>
      <c r="H23" s="17"/>
      <c r="I23" s="17">
        <v>89.9</v>
      </c>
      <c r="J23" s="17">
        <v>238.1</v>
      </c>
      <c r="K23" s="17"/>
      <c r="L23" s="17"/>
      <c r="M23" s="17">
        <v>136</v>
      </c>
      <c r="N23" s="17">
        <v>134.80000000000001</v>
      </c>
      <c r="O23" s="17">
        <v>137.6</v>
      </c>
      <c r="P23" s="17">
        <v>228.5</v>
      </c>
      <c r="Q23" s="17">
        <v>106.8</v>
      </c>
      <c r="R23" s="17">
        <v>66.8</v>
      </c>
      <c r="S23" s="17">
        <v>564.20000000000005</v>
      </c>
      <c r="T23" s="17"/>
      <c r="U23" s="17"/>
      <c r="V23" s="17"/>
      <c r="W23" s="17"/>
      <c r="X23" s="17"/>
      <c r="Y23" s="17">
        <v>168.5</v>
      </c>
      <c r="Z23" s="17">
        <v>7.5</v>
      </c>
      <c r="AA23" s="17">
        <v>3</v>
      </c>
      <c r="AB23" s="17">
        <v>0</v>
      </c>
      <c r="AC23" s="17">
        <v>6.5</v>
      </c>
      <c r="AD23" s="17">
        <v>10.1</v>
      </c>
      <c r="AE23" s="17">
        <v>143.6</v>
      </c>
      <c r="AF23" s="17">
        <v>9</v>
      </c>
      <c r="AG23" s="17"/>
      <c r="AH23" s="17"/>
      <c r="AI23" s="17"/>
      <c r="AJ23" s="17">
        <v>111.2</v>
      </c>
      <c r="AK23" s="17">
        <v>222.5</v>
      </c>
      <c r="AL23" s="17"/>
      <c r="AM23" s="17"/>
      <c r="AN23" s="17"/>
      <c r="AO23" s="17">
        <v>6.4</v>
      </c>
      <c r="AP23" s="17">
        <v>465</v>
      </c>
      <c r="AQ23" s="17">
        <v>81.900000000000006</v>
      </c>
      <c r="AR23" s="17">
        <v>148.69999999999999</v>
      </c>
      <c r="AS23" s="17">
        <v>42.3</v>
      </c>
      <c r="AT23" s="17">
        <v>18.5</v>
      </c>
      <c r="AU23" s="17">
        <v>19.7</v>
      </c>
      <c r="AV23" s="17">
        <v>92</v>
      </c>
      <c r="AW23" s="17"/>
      <c r="AX23" s="17"/>
      <c r="AY23" s="17"/>
      <c r="AZ23" s="17">
        <v>108.4</v>
      </c>
      <c r="BA23" s="17">
        <v>0</v>
      </c>
      <c r="BB23" s="17">
        <v>9.1999999999999993</v>
      </c>
      <c r="BC23" s="17">
        <v>45.7</v>
      </c>
      <c r="BD23" s="17">
        <v>23.4</v>
      </c>
      <c r="BE23" s="17">
        <v>3.8</v>
      </c>
      <c r="BF23" s="17">
        <v>37.799999999999997</v>
      </c>
      <c r="BG23" s="17">
        <v>168.9</v>
      </c>
      <c r="BH23" s="17">
        <v>95.2</v>
      </c>
      <c r="BI23" s="17"/>
      <c r="BJ23" s="17"/>
      <c r="BK23" s="17">
        <v>0</v>
      </c>
      <c r="BL23" s="17"/>
      <c r="BM23" s="17"/>
      <c r="BN23" s="17"/>
      <c r="BO23" s="17">
        <v>87.5</v>
      </c>
      <c r="BP23" s="17">
        <v>10</v>
      </c>
      <c r="BQ23" s="17"/>
      <c r="BR23" s="17">
        <v>132.19999999999999</v>
      </c>
      <c r="BS23" s="17">
        <v>65.400000000000006</v>
      </c>
      <c r="BT23" s="17"/>
      <c r="BU23" s="17"/>
      <c r="BV23" s="17"/>
      <c r="BW23" s="17"/>
      <c r="BX23" s="17"/>
      <c r="BY23" s="17"/>
      <c r="BZ23" s="17"/>
      <c r="CA23" s="17">
        <v>0</v>
      </c>
      <c r="CB23" s="17">
        <v>4.5999999999999996</v>
      </c>
      <c r="CC23" s="17">
        <v>270.10000000000002</v>
      </c>
      <c r="CD23" s="17">
        <v>132.1</v>
      </c>
      <c r="CE23" s="17">
        <v>64</v>
      </c>
      <c r="CF23" s="17">
        <v>78.5</v>
      </c>
      <c r="CG23" s="17">
        <v>27.1</v>
      </c>
      <c r="CH23" s="17"/>
      <c r="CI23" s="17"/>
      <c r="CJ23" s="17"/>
      <c r="CK23" s="17">
        <v>104.1</v>
      </c>
      <c r="CL23" s="17">
        <v>103.9</v>
      </c>
      <c r="CM23" s="17">
        <v>119.7</v>
      </c>
      <c r="CN23" s="17"/>
      <c r="CO23" s="17"/>
      <c r="CP23" s="17"/>
      <c r="CQ23" s="17"/>
      <c r="CR23" s="17"/>
      <c r="CS23" s="17"/>
      <c r="CT23" s="17"/>
      <c r="CU23" s="17">
        <v>0</v>
      </c>
      <c r="CV23" s="17">
        <v>24</v>
      </c>
      <c r="CW23" s="17">
        <v>9.9</v>
      </c>
      <c r="CX23" s="17">
        <v>0.2</v>
      </c>
      <c r="CY23" s="17"/>
      <c r="CZ23" s="17">
        <v>0</v>
      </c>
      <c r="DA23" s="17">
        <v>20</v>
      </c>
      <c r="DB23" s="17">
        <v>10.3</v>
      </c>
      <c r="DC23" s="17">
        <v>5.3</v>
      </c>
      <c r="DD23" s="17">
        <v>1.2</v>
      </c>
      <c r="DE23" s="17">
        <v>1.8</v>
      </c>
      <c r="DF23" s="17">
        <v>4.3</v>
      </c>
      <c r="DG23" s="17">
        <v>20.3</v>
      </c>
      <c r="DH23" s="17">
        <v>20</v>
      </c>
      <c r="DI23" s="17">
        <v>18.5</v>
      </c>
      <c r="DJ23" s="17">
        <v>3.7</v>
      </c>
      <c r="DK23" s="17">
        <v>9.3000000000000007</v>
      </c>
      <c r="DL23" s="17">
        <v>7.1</v>
      </c>
      <c r="DM23" s="17">
        <v>7.8</v>
      </c>
      <c r="DN23" s="17">
        <v>8.3000000000000007</v>
      </c>
      <c r="DO23" s="17">
        <v>23.9</v>
      </c>
      <c r="DP23" s="17">
        <v>4.4000000000000004</v>
      </c>
      <c r="DQ23" s="17">
        <v>2.4</v>
      </c>
      <c r="DR23" s="17">
        <v>2.4</v>
      </c>
      <c r="DS23" s="17"/>
      <c r="DT23" s="17">
        <v>8</v>
      </c>
      <c r="DU23" s="17">
        <v>3.1</v>
      </c>
      <c r="DV23" s="17">
        <v>20.2</v>
      </c>
      <c r="DW23" s="17">
        <v>2.9</v>
      </c>
      <c r="DX23" s="17"/>
      <c r="DY23" s="17">
        <v>15.9</v>
      </c>
      <c r="DZ23" s="17">
        <v>9.6</v>
      </c>
      <c r="EA23" s="17">
        <v>20.3</v>
      </c>
      <c r="EB23" s="17">
        <v>20.3</v>
      </c>
      <c r="EC23" s="17">
        <v>20</v>
      </c>
      <c r="ED23" s="17">
        <v>26.5</v>
      </c>
      <c r="EE23" s="17">
        <v>23.2</v>
      </c>
      <c r="EF23" s="17">
        <v>4.2</v>
      </c>
      <c r="EG23" s="17">
        <v>10.1</v>
      </c>
      <c r="EH23" s="17">
        <v>21.6</v>
      </c>
      <c r="EI23" s="17">
        <v>0.3</v>
      </c>
      <c r="EJ23" s="17">
        <v>0</v>
      </c>
      <c r="EK23" s="17">
        <v>21</v>
      </c>
      <c r="EL23" s="17">
        <v>7.1</v>
      </c>
      <c r="EM23" s="17">
        <v>8.6999999999999993</v>
      </c>
      <c r="EN23" s="17">
        <v>20.399999999999999</v>
      </c>
      <c r="EO23" s="17">
        <v>20.399999999999999</v>
      </c>
      <c r="EP23" s="17">
        <v>20.2</v>
      </c>
      <c r="EQ23" s="17">
        <v>0</v>
      </c>
      <c r="ER23" s="17"/>
      <c r="ES23" s="17">
        <v>0.6</v>
      </c>
      <c r="ET23" s="17">
        <v>9.9</v>
      </c>
      <c r="EU23" s="17">
        <v>0.6</v>
      </c>
      <c r="EV23" s="17">
        <v>11.3</v>
      </c>
      <c r="EW23" s="17">
        <v>5.5</v>
      </c>
      <c r="EX23" s="17">
        <v>14.7</v>
      </c>
      <c r="EY23" s="17">
        <v>0.6</v>
      </c>
      <c r="EZ23" s="17">
        <v>7.9</v>
      </c>
      <c r="FA23" s="17">
        <v>20</v>
      </c>
      <c r="FB23" s="17"/>
      <c r="FC23" s="17">
        <v>42.9</v>
      </c>
      <c r="FD23" s="17">
        <v>18.399999999999999</v>
      </c>
      <c r="FE23" s="17">
        <v>29.1</v>
      </c>
      <c r="FF23" s="17">
        <v>3.4</v>
      </c>
      <c r="FG23" s="17">
        <v>16.5</v>
      </c>
      <c r="FH23" s="17"/>
      <c r="FI23" s="17"/>
      <c r="FJ23" s="17">
        <v>6507.5</v>
      </c>
      <c r="FK23" s="15"/>
      <c r="FL23" s="17">
        <v>24.55817</v>
      </c>
      <c r="FM23" s="17">
        <v>3.2010000000000001</v>
      </c>
      <c r="FN23" s="17"/>
      <c r="FO23" s="17">
        <v>13.2</v>
      </c>
      <c r="FP23" s="17"/>
      <c r="FQ23" s="17">
        <v>9.4444599999999994</v>
      </c>
      <c r="FR23" s="17">
        <v>10.4</v>
      </c>
      <c r="FS23" s="17">
        <v>15.2</v>
      </c>
      <c r="FT23" s="17">
        <v>76.003630000000001</v>
      </c>
    </row>
    <row r="24" spans="1:176" ht="24" customHeight="1" x14ac:dyDescent="0.3">
      <c r="A24" s="16" t="s">
        <v>64</v>
      </c>
      <c r="B24" s="16" t="s">
        <v>840</v>
      </c>
      <c r="C24" s="17"/>
      <c r="D24" s="17"/>
      <c r="E24" s="17">
        <v>637.4</v>
      </c>
      <c r="F24" s="17">
        <v>212.6</v>
      </c>
      <c r="G24" s="17"/>
      <c r="H24" s="17"/>
      <c r="I24" s="17">
        <v>89.7</v>
      </c>
      <c r="J24" s="17">
        <v>234.5</v>
      </c>
      <c r="K24" s="17"/>
      <c r="L24" s="17"/>
      <c r="M24" s="17">
        <v>110.4</v>
      </c>
      <c r="N24" s="17">
        <v>109.4</v>
      </c>
      <c r="O24" s="17">
        <v>110</v>
      </c>
      <c r="P24" s="17">
        <v>225.9</v>
      </c>
      <c r="Q24" s="17">
        <v>158.1</v>
      </c>
      <c r="R24" s="17">
        <v>79.8</v>
      </c>
      <c r="S24" s="17">
        <v>548.29999999999995</v>
      </c>
      <c r="T24" s="17"/>
      <c r="U24" s="17"/>
      <c r="V24" s="17"/>
      <c r="W24" s="17"/>
      <c r="X24" s="17"/>
      <c r="Y24" s="17">
        <v>161.30000000000001</v>
      </c>
      <c r="Z24" s="17">
        <v>6.7</v>
      </c>
      <c r="AA24" s="17">
        <v>2.8</v>
      </c>
      <c r="AB24" s="17">
        <v>0</v>
      </c>
      <c r="AC24" s="17">
        <v>4.7</v>
      </c>
      <c r="AD24" s="17">
        <v>10.1</v>
      </c>
      <c r="AE24" s="17">
        <v>142.1</v>
      </c>
      <c r="AF24" s="17">
        <v>9</v>
      </c>
      <c r="AG24" s="17"/>
      <c r="AH24" s="17"/>
      <c r="AI24" s="17"/>
      <c r="AJ24" s="17">
        <v>109.2</v>
      </c>
      <c r="AK24" s="17">
        <v>221.9</v>
      </c>
      <c r="AL24" s="17"/>
      <c r="AM24" s="17"/>
      <c r="AN24" s="17"/>
      <c r="AO24" s="17">
        <v>6.4</v>
      </c>
      <c r="AP24" s="17">
        <v>451</v>
      </c>
      <c r="AQ24" s="17">
        <v>81.8</v>
      </c>
      <c r="AR24" s="17">
        <v>144</v>
      </c>
      <c r="AS24" s="17">
        <v>42.2</v>
      </c>
      <c r="AT24" s="17">
        <v>18.5</v>
      </c>
      <c r="AU24" s="17">
        <v>19.7</v>
      </c>
      <c r="AV24" s="17">
        <v>88.6</v>
      </c>
      <c r="AW24" s="17"/>
      <c r="AX24" s="17"/>
      <c r="AY24" s="17"/>
      <c r="AZ24" s="17">
        <v>105.7</v>
      </c>
      <c r="BA24" s="17">
        <v>0</v>
      </c>
      <c r="BB24" s="17">
        <v>9</v>
      </c>
      <c r="BC24" s="17">
        <v>43.6</v>
      </c>
      <c r="BD24" s="17">
        <v>23.4</v>
      </c>
      <c r="BE24" s="17">
        <v>3.8</v>
      </c>
      <c r="BF24" s="17">
        <v>36.700000000000003</v>
      </c>
      <c r="BG24" s="17">
        <v>163.1</v>
      </c>
      <c r="BH24" s="17">
        <v>93.3</v>
      </c>
      <c r="BI24" s="17"/>
      <c r="BJ24" s="17"/>
      <c r="BK24" s="17">
        <v>0</v>
      </c>
      <c r="BL24" s="17"/>
      <c r="BM24" s="17"/>
      <c r="BN24" s="17"/>
      <c r="BO24" s="17">
        <v>86.5</v>
      </c>
      <c r="BP24" s="17">
        <v>9.3000000000000007</v>
      </c>
      <c r="BQ24" s="17"/>
      <c r="BR24" s="17">
        <v>132.30000000000001</v>
      </c>
      <c r="BS24" s="17">
        <v>66</v>
      </c>
      <c r="BT24" s="17"/>
      <c r="BU24" s="17"/>
      <c r="BV24" s="17"/>
      <c r="BW24" s="17"/>
      <c r="BX24" s="17"/>
      <c r="BY24" s="17"/>
      <c r="BZ24" s="17"/>
      <c r="CA24" s="17">
        <v>0</v>
      </c>
      <c r="CB24" s="17">
        <v>4.5999999999999996</v>
      </c>
      <c r="CC24" s="17">
        <v>254</v>
      </c>
      <c r="CD24" s="17">
        <v>127.6</v>
      </c>
      <c r="CE24" s="17">
        <v>62.2</v>
      </c>
      <c r="CF24" s="17">
        <v>77.7</v>
      </c>
      <c r="CG24" s="17">
        <v>27.6</v>
      </c>
      <c r="CH24" s="17"/>
      <c r="CI24" s="17"/>
      <c r="CJ24" s="17"/>
      <c r="CK24" s="17">
        <v>102.8</v>
      </c>
      <c r="CL24" s="17">
        <v>102.9</v>
      </c>
      <c r="CM24" s="17">
        <v>117.6</v>
      </c>
      <c r="CN24" s="17"/>
      <c r="CO24" s="17"/>
      <c r="CP24" s="17"/>
      <c r="CQ24" s="17"/>
      <c r="CR24" s="17"/>
      <c r="CS24" s="17"/>
      <c r="CT24" s="17"/>
      <c r="CU24" s="17">
        <v>0</v>
      </c>
      <c r="CV24" s="17">
        <v>20.2</v>
      </c>
      <c r="CW24" s="17">
        <v>33.4</v>
      </c>
      <c r="CX24" s="17">
        <v>0.2</v>
      </c>
      <c r="CY24" s="17"/>
      <c r="CZ24" s="17">
        <v>0</v>
      </c>
      <c r="DA24" s="17">
        <v>20</v>
      </c>
      <c r="DB24" s="17">
        <v>10.5</v>
      </c>
      <c r="DC24" s="17">
        <v>5.3</v>
      </c>
      <c r="DD24" s="17">
        <v>1.2</v>
      </c>
      <c r="DE24" s="17">
        <v>1.8</v>
      </c>
      <c r="DF24" s="17">
        <v>4.3</v>
      </c>
      <c r="DG24" s="17">
        <v>19.8</v>
      </c>
      <c r="DH24" s="17">
        <v>20</v>
      </c>
      <c r="DI24" s="17">
        <v>18.5</v>
      </c>
      <c r="DJ24" s="17">
        <v>3.7</v>
      </c>
      <c r="DK24" s="17">
        <v>9.3000000000000007</v>
      </c>
      <c r="DL24" s="17">
        <v>11.8</v>
      </c>
      <c r="DM24" s="17">
        <v>14.2</v>
      </c>
      <c r="DN24" s="17">
        <v>7.9</v>
      </c>
      <c r="DO24" s="17">
        <v>21.8</v>
      </c>
      <c r="DP24" s="17">
        <v>4.4000000000000004</v>
      </c>
      <c r="DQ24" s="17">
        <v>2.4</v>
      </c>
      <c r="DR24" s="17">
        <v>2.4</v>
      </c>
      <c r="DS24" s="17"/>
      <c r="DT24" s="17">
        <v>14.2</v>
      </c>
      <c r="DU24" s="17">
        <v>3.1</v>
      </c>
      <c r="DV24" s="17">
        <v>20.2</v>
      </c>
      <c r="DW24" s="17">
        <v>2.9</v>
      </c>
      <c r="DX24" s="17"/>
      <c r="DY24" s="17">
        <v>15.9</v>
      </c>
      <c r="DZ24" s="17">
        <v>9.6999999999999993</v>
      </c>
      <c r="EA24" s="17">
        <v>20.100000000000001</v>
      </c>
      <c r="EB24" s="17">
        <v>20.2</v>
      </c>
      <c r="EC24" s="17">
        <v>20</v>
      </c>
      <c r="ED24" s="17">
        <v>25.1</v>
      </c>
      <c r="EE24" s="17">
        <v>23.1</v>
      </c>
      <c r="EF24" s="17">
        <v>14.9</v>
      </c>
      <c r="EG24" s="17">
        <v>9.9</v>
      </c>
      <c r="EH24" s="17">
        <v>25.1</v>
      </c>
      <c r="EI24" s="17">
        <v>0.5</v>
      </c>
      <c r="EJ24" s="17">
        <v>0</v>
      </c>
      <c r="EK24" s="17">
        <v>21</v>
      </c>
      <c r="EL24" s="17">
        <v>7.1</v>
      </c>
      <c r="EM24" s="17">
        <v>8.6</v>
      </c>
      <c r="EN24" s="17">
        <v>20.399999999999999</v>
      </c>
      <c r="EO24" s="17">
        <v>20.399999999999999</v>
      </c>
      <c r="EP24" s="17">
        <v>20.2</v>
      </c>
      <c r="EQ24" s="17">
        <v>0</v>
      </c>
      <c r="ER24" s="17"/>
      <c r="ES24" s="17">
        <v>2.7</v>
      </c>
      <c r="ET24" s="17">
        <v>47.6</v>
      </c>
      <c r="EU24" s="17">
        <v>0.6</v>
      </c>
      <c r="EV24" s="17">
        <v>7</v>
      </c>
      <c r="EW24" s="17">
        <v>4.5999999999999996</v>
      </c>
      <c r="EX24" s="17">
        <v>50.7</v>
      </c>
      <c r="EY24" s="17">
        <v>2.9</v>
      </c>
      <c r="EZ24" s="17">
        <v>7.9</v>
      </c>
      <c r="FA24" s="17">
        <v>20</v>
      </c>
      <c r="FB24" s="17"/>
      <c r="FC24" s="17">
        <v>43.5</v>
      </c>
      <c r="FD24" s="17">
        <v>18.399999999999999</v>
      </c>
      <c r="FE24" s="17">
        <v>29.2</v>
      </c>
      <c r="FF24" s="17">
        <v>3.3</v>
      </c>
      <c r="FG24" s="17">
        <v>16.7</v>
      </c>
      <c r="FH24" s="17"/>
      <c r="FI24" s="17"/>
      <c r="FJ24" s="17">
        <v>6496.6</v>
      </c>
      <c r="FK24" s="15"/>
      <c r="FL24" s="17">
        <v>24.56401</v>
      </c>
      <c r="FM24" s="17">
        <v>3.2029999999999998</v>
      </c>
      <c r="FN24" s="17"/>
      <c r="FO24" s="17">
        <v>13.2</v>
      </c>
      <c r="FP24" s="17"/>
      <c r="FQ24" s="17">
        <v>9.4430599999999991</v>
      </c>
      <c r="FR24" s="17">
        <v>10.3</v>
      </c>
      <c r="FS24" s="17">
        <v>15.1</v>
      </c>
      <c r="FT24" s="17">
        <v>75.810069999999996</v>
      </c>
    </row>
    <row r="25" spans="1:176" ht="24" customHeight="1" x14ac:dyDescent="0.3">
      <c r="A25" s="16" t="s">
        <v>64</v>
      </c>
      <c r="B25" s="16" t="s">
        <v>841</v>
      </c>
      <c r="C25" s="17"/>
      <c r="D25" s="17"/>
      <c r="E25" s="17">
        <v>648.4</v>
      </c>
      <c r="F25" s="17">
        <v>216.4</v>
      </c>
      <c r="G25" s="17"/>
      <c r="H25" s="17"/>
      <c r="I25" s="17">
        <v>89.5</v>
      </c>
      <c r="J25" s="17">
        <v>236.6</v>
      </c>
      <c r="K25" s="17"/>
      <c r="L25" s="17"/>
      <c r="M25" s="17">
        <v>112</v>
      </c>
      <c r="N25" s="17">
        <v>112.9</v>
      </c>
      <c r="O25" s="17">
        <v>113</v>
      </c>
      <c r="P25" s="17">
        <v>209.9</v>
      </c>
      <c r="Q25" s="17">
        <v>205.4</v>
      </c>
      <c r="R25" s="17">
        <v>108.5</v>
      </c>
      <c r="S25" s="17">
        <v>560.79999999999995</v>
      </c>
      <c r="T25" s="17"/>
      <c r="U25" s="17"/>
      <c r="V25" s="17"/>
      <c r="W25" s="17"/>
      <c r="X25" s="17"/>
      <c r="Y25" s="17">
        <v>163.9</v>
      </c>
      <c r="Z25" s="17">
        <v>7.4</v>
      </c>
      <c r="AA25" s="17">
        <v>3.2</v>
      </c>
      <c r="AB25" s="17">
        <v>0</v>
      </c>
      <c r="AC25" s="17">
        <v>0.2</v>
      </c>
      <c r="AD25" s="17">
        <v>10.1</v>
      </c>
      <c r="AE25" s="17">
        <v>143.30000000000001</v>
      </c>
      <c r="AF25" s="17">
        <v>9</v>
      </c>
      <c r="AG25" s="17"/>
      <c r="AH25" s="17"/>
      <c r="AI25" s="17"/>
      <c r="AJ25" s="17">
        <v>110.9</v>
      </c>
      <c r="AK25" s="17">
        <v>223.9</v>
      </c>
      <c r="AL25" s="17"/>
      <c r="AM25" s="17"/>
      <c r="AN25" s="17"/>
      <c r="AO25" s="17">
        <v>6.4</v>
      </c>
      <c r="AP25" s="17">
        <v>465.9</v>
      </c>
      <c r="AQ25" s="17">
        <v>81.900000000000006</v>
      </c>
      <c r="AR25" s="17">
        <v>149</v>
      </c>
      <c r="AS25" s="17">
        <v>42.4</v>
      </c>
      <c r="AT25" s="17">
        <v>18.7</v>
      </c>
      <c r="AU25" s="17">
        <v>19.7</v>
      </c>
      <c r="AV25" s="17">
        <v>90.4</v>
      </c>
      <c r="AW25" s="17"/>
      <c r="AX25" s="17"/>
      <c r="AY25" s="17"/>
      <c r="AZ25" s="17">
        <v>108.8</v>
      </c>
      <c r="BA25" s="17">
        <v>0</v>
      </c>
      <c r="BB25" s="17">
        <v>8.9</v>
      </c>
      <c r="BC25" s="17">
        <v>45.6</v>
      </c>
      <c r="BD25" s="17">
        <v>23.5</v>
      </c>
      <c r="BE25" s="17">
        <v>3.8</v>
      </c>
      <c r="BF25" s="17">
        <v>37.700000000000003</v>
      </c>
      <c r="BG25" s="17">
        <v>173.6</v>
      </c>
      <c r="BH25" s="17">
        <v>95.3</v>
      </c>
      <c r="BI25" s="17"/>
      <c r="BJ25" s="17"/>
      <c r="BK25" s="17">
        <v>0</v>
      </c>
      <c r="BL25" s="17"/>
      <c r="BM25" s="17"/>
      <c r="BN25" s="17"/>
      <c r="BO25" s="17">
        <v>86.1</v>
      </c>
      <c r="BP25" s="17">
        <v>31.1</v>
      </c>
      <c r="BQ25" s="17"/>
      <c r="BR25" s="17">
        <v>119</v>
      </c>
      <c r="BS25" s="17">
        <v>61.3</v>
      </c>
      <c r="BT25" s="17"/>
      <c r="BU25" s="17"/>
      <c r="BV25" s="17"/>
      <c r="BW25" s="17"/>
      <c r="BX25" s="17"/>
      <c r="BY25" s="17"/>
      <c r="BZ25" s="17"/>
      <c r="CA25" s="17">
        <v>0</v>
      </c>
      <c r="CB25" s="17">
        <v>4.5999999999999996</v>
      </c>
      <c r="CC25" s="17">
        <v>268.5</v>
      </c>
      <c r="CD25" s="17">
        <v>132.1</v>
      </c>
      <c r="CE25" s="17">
        <v>62.8</v>
      </c>
      <c r="CF25" s="17">
        <v>78.599999999999994</v>
      </c>
      <c r="CG25" s="17">
        <v>29.8</v>
      </c>
      <c r="CH25" s="17"/>
      <c r="CI25" s="17"/>
      <c r="CJ25" s="17"/>
      <c r="CK25" s="17">
        <v>104.5</v>
      </c>
      <c r="CL25" s="17">
        <v>106.1</v>
      </c>
      <c r="CM25" s="17">
        <v>118.8</v>
      </c>
      <c r="CN25" s="17"/>
      <c r="CO25" s="17"/>
      <c r="CP25" s="17"/>
      <c r="CQ25" s="17"/>
      <c r="CR25" s="17"/>
      <c r="CS25" s="17"/>
      <c r="CT25" s="17"/>
      <c r="CU25" s="17">
        <v>0.1</v>
      </c>
      <c r="CV25" s="17">
        <v>20.5</v>
      </c>
      <c r="CW25" s="17">
        <v>57.3</v>
      </c>
      <c r="CX25" s="17">
        <v>0</v>
      </c>
      <c r="CY25" s="17"/>
      <c r="CZ25" s="17">
        <v>0</v>
      </c>
      <c r="DA25" s="17">
        <v>20</v>
      </c>
      <c r="DB25" s="17">
        <v>10.4</v>
      </c>
      <c r="DC25" s="17">
        <v>5.3</v>
      </c>
      <c r="DD25" s="17">
        <v>1.2</v>
      </c>
      <c r="DE25" s="17">
        <v>1.8</v>
      </c>
      <c r="DF25" s="17">
        <v>4.3</v>
      </c>
      <c r="DG25" s="17">
        <v>20.3</v>
      </c>
      <c r="DH25" s="17">
        <v>20</v>
      </c>
      <c r="DI25" s="17">
        <v>18.5</v>
      </c>
      <c r="DJ25" s="17">
        <v>3.7</v>
      </c>
      <c r="DK25" s="17">
        <v>9.3000000000000007</v>
      </c>
      <c r="DL25" s="17">
        <v>13</v>
      </c>
      <c r="DM25" s="17">
        <v>16.100000000000001</v>
      </c>
      <c r="DN25" s="17">
        <v>8</v>
      </c>
      <c r="DO25" s="17">
        <v>23.1</v>
      </c>
      <c r="DP25" s="17">
        <v>4.4000000000000004</v>
      </c>
      <c r="DQ25" s="17">
        <v>2.4</v>
      </c>
      <c r="DR25" s="17">
        <v>2.4</v>
      </c>
      <c r="DS25" s="17"/>
      <c r="DT25" s="17">
        <v>9.8000000000000007</v>
      </c>
      <c r="DU25" s="17">
        <v>3.1</v>
      </c>
      <c r="DV25" s="17">
        <v>20.2</v>
      </c>
      <c r="DW25" s="17">
        <v>3</v>
      </c>
      <c r="DX25" s="17"/>
      <c r="DY25" s="17">
        <v>15.9</v>
      </c>
      <c r="DZ25" s="17">
        <v>9.6999999999999993</v>
      </c>
      <c r="EA25" s="17">
        <v>20.3</v>
      </c>
      <c r="EB25" s="17">
        <v>20.3</v>
      </c>
      <c r="EC25" s="17">
        <v>20</v>
      </c>
      <c r="ED25" s="17">
        <v>25.1</v>
      </c>
      <c r="EE25" s="17">
        <v>22.1</v>
      </c>
      <c r="EF25" s="17">
        <v>25.4</v>
      </c>
      <c r="EG25" s="17">
        <v>11.9</v>
      </c>
      <c r="EH25" s="17">
        <v>26.9</v>
      </c>
      <c r="EI25" s="17">
        <v>0.5</v>
      </c>
      <c r="EJ25" s="17">
        <v>0.2</v>
      </c>
      <c r="EK25" s="17">
        <v>21</v>
      </c>
      <c r="EL25" s="17">
        <v>7</v>
      </c>
      <c r="EM25" s="17">
        <v>8</v>
      </c>
      <c r="EN25" s="17">
        <v>20.399999999999999</v>
      </c>
      <c r="EO25" s="17">
        <v>20.399999999999999</v>
      </c>
      <c r="EP25" s="17">
        <v>20.2</v>
      </c>
      <c r="EQ25" s="17">
        <v>0</v>
      </c>
      <c r="ER25" s="17"/>
      <c r="ES25" s="17">
        <v>4.8</v>
      </c>
      <c r="ET25" s="17">
        <v>104.4</v>
      </c>
      <c r="EU25" s="17">
        <v>0.6</v>
      </c>
      <c r="EV25" s="17">
        <v>6.9</v>
      </c>
      <c r="EW25" s="17">
        <v>7.9</v>
      </c>
      <c r="EX25" s="17">
        <v>84.6</v>
      </c>
      <c r="EY25" s="17">
        <v>5.7</v>
      </c>
      <c r="EZ25" s="17">
        <v>7.9</v>
      </c>
      <c r="FA25" s="17">
        <v>20</v>
      </c>
      <c r="FB25" s="17"/>
      <c r="FC25" s="17">
        <v>43.6</v>
      </c>
      <c r="FD25" s="17">
        <v>18.5</v>
      </c>
      <c r="FE25" s="17">
        <v>29.1</v>
      </c>
      <c r="FF25" s="17">
        <v>3.3</v>
      </c>
      <c r="FG25" s="17">
        <v>16.5</v>
      </c>
      <c r="FH25" s="17"/>
      <c r="FI25" s="17"/>
      <c r="FJ25" s="17">
        <v>6807.5</v>
      </c>
      <c r="FK25" s="15"/>
      <c r="FL25" s="17">
        <v>24.566559999999999</v>
      </c>
      <c r="FM25" s="17">
        <v>4.6740000000000004</v>
      </c>
      <c r="FN25" s="17"/>
      <c r="FO25" s="17">
        <v>13.2</v>
      </c>
      <c r="FP25" s="17"/>
      <c r="FQ25" s="17">
        <v>9.4414300000000004</v>
      </c>
      <c r="FR25" s="17">
        <v>10.4</v>
      </c>
      <c r="FS25" s="17">
        <v>15.1</v>
      </c>
      <c r="FT25" s="17">
        <v>77.381990000000002</v>
      </c>
    </row>
    <row r="26" spans="1:176" ht="24" customHeight="1" x14ac:dyDescent="0.3">
      <c r="A26" s="18" t="s">
        <v>64</v>
      </c>
      <c r="B26" s="18" t="s">
        <v>842</v>
      </c>
      <c r="C26" s="19"/>
      <c r="D26" s="19"/>
      <c r="E26" s="19">
        <v>650.29999999999995</v>
      </c>
      <c r="F26" s="19">
        <v>216.2</v>
      </c>
      <c r="G26" s="19"/>
      <c r="H26" s="19"/>
      <c r="I26" s="19">
        <v>91.7</v>
      </c>
      <c r="J26" s="19">
        <v>238.9</v>
      </c>
      <c r="K26" s="19"/>
      <c r="L26" s="19"/>
      <c r="M26" s="19">
        <v>111.6</v>
      </c>
      <c r="N26" s="19">
        <v>112</v>
      </c>
      <c r="O26" s="19">
        <v>113</v>
      </c>
      <c r="P26" s="19">
        <v>211.5</v>
      </c>
      <c r="Q26" s="19">
        <v>206.5</v>
      </c>
      <c r="R26" s="19">
        <v>107.2</v>
      </c>
      <c r="S26" s="19">
        <v>562.20000000000005</v>
      </c>
      <c r="T26" s="19"/>
      <c r="U26" s="19"/>
      <c r="V26" s="19"/>
      <c r="W26" s="19"/>
      <c r="X26" s="19"/>
      <c r="Y26" s="19">
        <v>169.8</v>
      </c>
      <c r="Z26" s="19">
        <v>7.8</v>
      </c>
      <c r="AA26" s="19">
        <v>3.5</v>
      </c>
      <c r="AB26" s="19">
        <v>0</v>
      </c>
      <c r="AC26" s="19">
        <v>0</v>
      </c>
      <c r="AD26" s="19">
        <v>10.1</v>
      </c>
      <c r="AE26" s="19">
        <v>143.30000000000001</v>
      </c>
      <c r="AF26" s="19">
        <v>9</v>
      </c>
      <c r="AG26" s="19"/>
      <c r="AH26" s="19"/>
      <c r="AI26" s="19"/>
      <c r="AJ26" s="19">
        <v>110.9</v>
      </c>
      <c r="AK26" s="19">
        <v>179</v>
      </c>
      <c r="AL26" s="19"/>
      <c r="AM26" s="19"/>
      <c r="AN26" s="19"/>
      <c r="AO26" s="19">
        <v>6.4</v>
      </c>
      <c r="AP26" s="19">
        <v>462.5</v>
      </c>
      <c r="AQ26" s="19">
        <v>81.900000000000006</v>
      </c>
      <c r="AR26" s="19">
        <v>141.6</v>
      </c>
      <c r="AS26" s="19">
        <v>42.3</v>
      </c>
      <c r="AT26" s="19">
        <v>18.600000000000001</v>
      </c>
      <c r="AU26" s="19">
        <v>19.7</v>
      </c>
      <c r="AV26" s="19">
        <v>92.3</v>
      </c>
      <c r="AW26" s="19"/>
      <c r="AX26" s="19"/>
      <c r="AY26" s="19"/>
      <c r="AZ26" s="19">
        <v>110.3</v>
      </c>
      <c r="BA26" s="19">
        <v>0</v>
      </c>
      <c r="BB26" s="19">
        <v>8.9</v>
      </c>
      <c r="BC26" s="19">
        <v>47.1</v>
      </c>
      <c r="BD26" s="19">
        <v>23.3</v>
      </c>
      <c r="BE26" s="19">
        <v>3.8</v>
      </c>
      <c r="BF26" s="19">
        <v>39.1</v>
      </c>
      <c r="BG26" s="19">
        <v>175.2</v>
      </c>
      <c r="BH26" s="19">
        <v>96.1</v>
      </c>
      <c r="BI26" s="19"/>
      <c r="BJ26" s="19"/>
      <c r="BK26" s="19">
        <v>42.2</v>
      </c>
      <c r="BL26" s="19"/>
      <c r="BM26" s="19"/>
      <c r="BN26" s="19"/>
      <c r="BO26" s="19">
        <v>86.6</v>
      </c>
      <c r="BP26" s="19">
        <v>64.599999999999994</v>
      </c>
      <c r="BQ26" s="19"/>
      <c r="BR26" s="19">
        <v>121.1</v>
      </c>
      <c r="BS26" s="19">
        <v>58.6</v>
      </c>
      <c r="BT26" s="19"/>
      <c r="BU26" s="19"/>
      <c r="BV26" s="19"/>
      <c r="BW26" s="19"/>
      <c r="BX26" s="19"/>
      <c r="BY26" s="19"/>
      <c r="BZ26" s="19"/>
      <c r="CA26" s="19">
        <v>0</v>
      </c>
      <c r="CB26" s="19">
        <v>4.5999999999999996</v>
      </c>
      <c r="CC26" s="19">
        <v>243.5</v>
      </c>
      <c r="CD26" s="19">
        <v>125.1</v>
      </c>
      <c r="CE26" s="19">
        <v>63.4</v>
      </c>
      <c r="CF26" s="19">
        <v>78.7</v>
      </c>
      <c r="CG26" s="19">
        <v>29.9</v>
      </c>
      <c r="CH26" s="19"/>
      <c r="CI26" s="19"/>
      <c r="CJ26" s="19"/>
      <c r="CK26" s="19">
        <v>104.2</v>
      </c>
      <c r="CL26" s="19">
        <v>103.3</v>
      </c>
      <c r="CM26" s="19">
        <v>119.2</v>
      </c>
      <c r="CN26" s="19"/>
      <c r="CO26" s="19"/>
      <c r="CP26" s="19"/>
      <c r="CQ26" s="19"/>
      <c r="CR26" s="19"/>
      <c r="CS26" s="19"/>
      <c r="CT26" s="19"/>
      <c r="CU26" s="19">
        <v>0.2</v>
      </c>
      <c r="CV26" s="19">
        <v>28.9</v>
      </c>
      <c r="CW26" s="19">
        <v>67.3</v>
      </c>
      <c r="CX26" s="19">
        <v>0.2</v>
      </c>
      <c r="CY26" s="19"/>
      <c r="CZ26" s="19">
        <v>0.1</v>
      </c>
      <c r="DA26" s="19">
        <v>20</v>
      </c>
      <c r="DB26" s="19">
        <v>10.5</v>
      </c>
      <c r="DC26" s="19">
        <v>5.3</v>
      </c>
      <c r="DD26" s="19">
        <v>1.2</v>
      </c>
      <c r="DE26" s="19">
        <v>1.8</v>
      </c>
      <c r="DF26" s="19">
        <v>4.4000000000000004</v>
      </c>
      <c r="DG26" s="19">
        <v>20.5</v>
      </c>
      <c r="DH26" s="19">
        <v>20</v>
      </c>
      <c r="DI26" s="19">
        <v>18.5</v>
      </c>
      <c r="DJ26" s="19">
        <v>3.7</v>
      </c>
      <c r="DK26" s="19">
        <v>9.3000000000000007</v>
      </c>
      <c r="DL26" s="19">
        <v>13.7</v>
      </c>
      <c r="DM26" s="19">
        <v>17</v>
      </c>
      <c r="DN26" s="19">
        <v>10.9</v>
      </c>
      <c r="DO26" s="19">
        <v>30.4</v>
      </c>
      <c r="DP26" s="19">
        <v>4.4000000000000004</v>
      </c>
      <c r="DQ26" s="19">
        <v>2.4</v>
      </c>
      <c r="DR26" s="19">
        <v>2.4</v>
      </c>
      <c r="DS26" s="19"/>
      <c r="DT26" s="19">
        <v>10.7</v>
      </c>
      <c r="DU26" s="19">
        <v>3.1</v>
      </c>
      <c r="DV26" s="19">
        <v>20.2</v>
      </c>
      <c r="DW26" s="19">
        <v>3</v>
      </c>
      <c r="DX26" s="19"/>
      <c r="DY26" s="19">
        <v>15.9</v>
      </c>
      <c r="DZ26" s="19">
        <v>9.6999999999999993</v>
      </c>
      <c r="EA26" s="19">
        <v>20.2</v>
      </c>
      <c r="EB26" s="19">
        <v>20.3</v>
      </c>
      <c r="EC26" s="19">
        <v>20</v>
      </c>
      <c r="ED26" s="19">
        <v>23.9</v>
      </c>
      <c r="EE26" s="19">
        <v>24.9</v>
      </c>
      <c r="EF26" s="19">
        <v>33.200000000000003</v>
      </c>
      <c r="EG26" s="19">
        <v>14.2</v>
      </c>
      <c r="EH26" s="19">
        <v>24.9</v>
      </c>
      <c r="EI26" s="19">
        <v>0.8</v>
      </c>
      <c r="EJ26" s="19">
        <v>0.4</v>
      </c>
      <c r="EK26" s="19">
        <v>21</v>
      </c>
      <c r="EL26" s="19">
        <v>7</v>
      </c>
      <c r="EM26" s="19">
        <v>7.9</v>
      </c>
      <c r="EN26" s="19">
        <v>20.399999999999999</v>
      </c>
      <c r="EO26" s="19">
        <v>20.399999999999999</v>
      </c>
      <c r="EP26" s="19">
        <v>20.2</v>
      </c>
      <c r="EQ26" s="19">
        <v>0</v>
      </c>
      <c r="ER26" s="19"/>
      <c r="ES26" s="19">
        <v>8.1</v>
      </c>
      <c r="ET26" s="19">
        <v>126.3</v>
      </c>
      <c r="EU26" s="19">
        <v>0.6</v>
      </c>
      <c r="EV26" s="19">
        <v>24.8</v>
      </c>
      <c r="EW26" s="19">
        <v>27.2</v>
      </c>
      <c r="EX26" s="19">
        <v>91.4</v>
      </c>
      <c r="EY26" s="19">
        <v>7.8</v>
      </c>
      <c r="EZ26" s="19">
        <v>8</v>
      </c>
      <c r="FA26" s="19">
        <v>20</v>
      </c>
      <c r="FB26" s="19"/>
      <c r="FC26" s="19">
        <v>43.1</v>
      </c>
      <c r="FD26" s="19">
        <v>18.5</v>
      </c>
      <c r="FE26" s="19">
        <v>29.1</v>
      </c>
      <c r="FF26" s="19">
        <v>3.2</v>
      </c>
      <c r="FG26" s="19">
        <v>16.600000000000001</v>
      </c>
      <c r="FH26" s="19"/>
      <c r="FI26" s="19"/>
      <c r="FJ26" s="19">
        <v>6928.7</v>
      </c>
      <c r="FK26" s="15"/>
      <c r="FL26" s="19">
        <v>24.565919999999998</v>
      </c>
      <c r="FM26" s="19">
        <v>4.9020000000000001</v>
      </c>
      <c r="FN26" s="19"/>
      <c r="FO26" s="19">
        <v>13.2</v>
      </c>
      <c r="FP26" s="19"/>
      <c r="FQ26" s="19">
        <v>9.4399300000000004</v>
      </c>
      <c r="FR26" s="19">
        <v>10.199999999999999</v>
      </c>
      <c r="FS26" s="19">
        <v>15.1</v>
      </c>
      <c r="FT26" s="19">
        <v>77.407849999999996</v>
      </c>
    </row>
    <row r="27" spans="1:176" ht="24" customHeight="1" x14ac:dyDescent="0.3">
      <c r="A27" s="13" t="s">
        <v>64</v>
      </c>
      <c r="B27" s="13" t="s">
        <v>843</v>
      </c>
      <c r="C27" s="14"/>
      <c r="D27" s="14"/>
      <c r="E27" s="14">
        <v>646.6</v>
      </c>
      <c r="F27" s="14">
        <v>216.4</v>
      </c>
      <c r="G27" s="14"/>
      <c r="H27" s="14"/>
      <c r="I27" s="14">
        <v>90.4</v>
      </c>
      <c r="J27" s="14">
        <v>237</v>
      </c>
      <c r="K27" s="14"/>
      <c r="L27" s="14"/>
      <c r="M27" s="14">
        <v>108.7</v>
      </c>
      <c r="N27" s="14">
        <v>108.3</v>
      </c>
      <c r="O27" s="14">
        <v>108.5</v>
      </c>
      <c r="P27" s="14">
        <v>212.9</v>
      </c>
      <c r="Q27" s="14">
        <v>202.5</v>
      </c>
      <c r="R27" s="14">
        <v>108.3</v>
      </c>
      <c r="S27" s="14">
        <v>553.1</v>
      </c>
      <c r="T27" s="14"/>
      <c r="U27" s="14"/>
      <c r="V27" s="14"/>
      <c r="W27" s="14"/>
      <c r="X27" s="14"/>
      <c r="Y27" s="14">
        <v>168.9</v>
      </c>
      <c r="Z27" s="14">
        <v>7.5</v>
      </c>
      <c r="AA27" s="14">
        <v>3.4</v>
      </c>
      <c r="AB27" s="14">
        <v>0</v>
      </c>
      <c r="AC27" s="14">
        <v>0</v>
      </c>
      <c r="AD27" s="14">
        <v>10.1</v>
      </c>
      <c r="AE27" s="14">
        <v>142.9</v>
      </c>
      <c r="AF27" s="14">
        <v>9</v>
      </c>
      <c r="AG27" s="14"/>
      <c r="AH27" s="14"/>
      <c r="AI27" s="14"/>
      <c r="AJ27" s="14">
        <v>111</v>
      </c>
      <c r="AK27" s="14">
        <v>208.9</v>
      </c>
      <c r="AL27" s="14"/>
      <c r="AM27" s="14"/>
      <c r="AN27" s="14"/>
      <c r="AO27" s="14">
        <v>6.4</v>
      </c>
      <c r="AP27" s="14">
        <v>461.1</v>
      </c>
      <c r="AQ27" s="14">
        <v>81.900000000000006</v>
      </c>
      <c r="AR27" s="14">
        <v>135.6</v>
      </c>
      <c r="AS27" s="14">
        <v>42.3</v>
      </c>
      <c r="AT27" s="14">
        <v>18.5</v>
      </c>
      <c r="AU27" s="14">
        <v>19.7</v>
      </c>
      <c r="AV27" s="14">
        <v>91</v>
      </c>
      <c r="AW27" s="14"/>
      <c r="AX27" s="14"/>
      <c r="AY27" s="14"/>
      <c r="AZ27" s="14">
        <v>108.4</v>
      </c>
      <c r="BA27" s="14">
        <v>0</v>
      </c>
      <c r="BB27" s="14">
        <v>9</v>
      </c>
      <c r="BC27" s="14">
        <v>45.7</v>
      </c>
      <c r="BD27" s="14">
        <v>23.4</v>
      </c>
      <c r="BE27" s="14">
        <v>3.8</v>
      </c>
      <c r="BF27" s="14">
        <v>19.100000000000001</v>
      </c>
      <c r="BG27" s="14">
        <v>173.8</v>
      </c>
      <c r="BH27" s="14">
        <v>95.2</v>
      </c>
      <c r="BI27" s="14"/>
      <c r="BJ27" s="14"/>
      <c r="BK27" s="14">
        <v>46.2</v>
      </c>
      <c r="BL27" s="14"/>
      <c r="BM27" s="14"/>
      <c r="BN27" s="14"/>
      <c r="BO27" s="14">
        <v>86.4</v>
      </c>
      <c r="BP27" s="14">
        <v>79.599999999999994</v>
      </c>
      <c r="BQ27" s="14"/>
      <c r="BR27" s="14">
        <v>139.30000000000001</v>
      </c>
      <c r="BS27" s="14">
        <v>122.8</v>
      </c>
      <c r="BT27" s="14"/>
      <c r="BU27" s="14"/>
      <c r="BV27" s="14"/>
      <c r="BW27" s="14"/>
      <c r="BX27" s="14"/>
      <c r="BY27" s="14"/>
      <c r="BZ27" s="14"/>
      <c r="CA27" s="14">
        <v>0</v>
      </c>
      <c r="CB27" s="14">
        <v>4.5999999999999996</v>
      </c>
      <c r="CC27" s="14">
        <v>236.1</v>
      </c>
      <c r="CD27" s="14">
        <v>121.5</v>
      </c>
      <c r="CE27" s="14">
        <v>63.1</v>
      </c>
      <c r="CF27" s="14">
        <v>80.5</v>
      </c>
      <c r="CG27" s="14">
        <v>29.8</v>
      </c>
      <c r="CH27" s="14"/>
      <c r="CI27" s="14"/>
      <c r="CJ27" s="14"/>
      <c r="CK27" s="14">
        <v>105.1</v>
      </c>
      <c r="CL27" s="14">
        <v>105.2</v>
      </c>
      <c r="CM27" s="14">
        <v>119.2</v>
      </c>
      <c r="CN27" s="14"/>
      <c r="CO27" s="14"/>
      <c r="CP27" s="14"/>
      <c r="CQ27" s="14"/>
      <c r="CR27" s="14"/>
      <c r="CS27" s="14"/>
      <c r="CT27" s="14"/>
      <c r="CU27" s="14">
        <v>0.7</v>
      </c>
      <c r="CV27" s="14">
        <v>28</v>
      </c>
      <c r="CW27" s="14">
        <v>69.8</v>
      </c>
      <c r="CX27" s="14">
        <v>0.9</v>
      </c>
      <c r="CY27" s="14"/>
      <c r="CZ27" s="14">
        <v>0.1</v>
      </c>
      <c r="DA27" s="14">
        <v>20</v>
      </c>
      <c r="DB27" s="14">
        <v>10.4</v>
      </c>
      <c r="DC27" s="14">
        <v>5.3</v>
      </c>
      <c r="DD27" s="14">
        <v>1.2</v>
      </c>
      <c r="DE27" s="14">
        <v>1.8</v>
      </c>
      <c r="DF27" s="14">
        <v>4.7</v>
      </c>
      <c r="DG27" s="14">
        <v>20.3</v>
      </c>
      <c r="DH27" s="14">
        <v>20</v>
      </c>
      <c r="DI27" s="14">
        <v>18.5</v>
      </c>
      <c r="DJ27" s="14">
        <v>3.7</v>
      </c>
      <c r="DK27" s="14">
        <v>9.3000000000000007</v>
      </c>
      <c r="DL27" s="14">
        <v>13.9</v>
      </c>
      <c r="DM27" s="14">
        <v>17.3</v>
      </c>
      <c r="DN27" s="14">
        <v>14.5</v>
      </c>
      <c r="DO27" s="14">
        <v>48.4</v>
      </c>
      <c r="DP27" s="14">
        <v>4.4000000000000004</v>
      </c>
      <c r="DQ27" s="14">
        <v>2.4</v>
      </c>
      <c r="DR27" s="14">
        <v>1.2</v>
      </c>
      <c r="DS27" s="14"/>
      <c r="DT27" s="14">
        <v>15.3</v>
      </c>
      <c r="DU27" s="14">
        <v>3.1</v>
      </c>
      <c r="DV27" s="14">
        <v>20.2</v>
      </c>
      <c r="DW27" s="14">
        <v>3</v>
      </c>
      <c r="DX27" s="14"/>
      <c r="DY27" s="14">
        <v>15.9</v>
      </c>
      <c r="DZ27" s="14">
        <v>9.9</v>
      </c>
      <c r="EA27" s="14">
        <v>20.3</v>
      </c>
      <c r="EB27" s="14">
        <v>20.3</v>
      </c>
      <c r="EC27" s="14">
        <v>20</v>
      </c>
      <c r="ED27" s="14">
        <v>23.5</v>
      </c>
      <c r="EE27" s="14">
        <v>25</v>
      </c>
      <c r="EF27" s="14">
        <v>34.299999999999997</v>
      </c>
      <c r="EG27" s="14">
        <v>13.5</v>
      </c>
      <c r="EH27" s="14">
        <v>20.6</v>
      </c>
      <c r="EI27" s="14">
        <v>0.7</v>
      </c>
      <c r="EJ27" s="14">
        <v>0.1</v>
      </c>
      <c r="EK27" s="14">
        <v>21</v>
      </c>
      <c r="EL27" s="14">
        <v>7</v>
      </c>
      <c r="EM27" s="14">
        <v>8.3000000000000007</v>
      </c>
      <c r="EN27" s="14">
        <v>20.399999999999999</v>
      </c>
      <c r="EO27" s="14">
        <v>20.399999999999999</v>
      </c>
      <c r="EP27" s="14">
        <v>20.2</v>
      </c>
      <c r="EQ27" s="14">
        <v>0.6</v>
      </c>
      <c r="ER27" s="14"/>
      <c r="ES27" s="14">
        <v>10.4</v>
      </c>
      <c r="ET27" s="14">
        <v>130.4</v>
      </c>
      <c r="EU27" s="14">
        <v>0.6</v>
      </c>
      <c r="EV27" s="14">
        <v>31.3</v>
      </c>
      <c r="EW27" s="14">
        <v>34.6</v>
      </c>
      <c r="EX27" s="14">
        <v>94.8</v>
      </c>
      <c r="EY27" s="14">
        <v>10.4</v>
      </c>
      <c r="EZ27" s="14">
        <v>7.8</v>
      </c>
      <c r="FA27" s="14">
        <v>20</v>
      </c>
      <c r="FB27" s="14"/>
      <c r="FC27" s="14">
        <v>43</v>
      </c>
      <c r="FD27" s="14">
        <v>18.600000000000001</v>
      </c>
      <c r="FE27" s="14">
        <v>28.9</v>
      </c>
      <c r="FF27" s="14">
        <v>3.4</v>
      </c>
      <c r="FG27" s="14">
        <v>16.899999999999999</v>
      </c>
      <c r="FH27" s="14"/>
      <c r="FI27" s="14"/>
      <c r="FJ27" s="14">
        <v>7040.2</v>
      </c>
      <c r="FK27" s="15"/>
      <c r="FL27" s="14">
        <v>24.56446</v>
      </c>
      <c r="FM27" s="14">
        <v>4.9320000000000004</v>
      </c>
      <c r="FN27" s="14"/>
      <c r="FO27" s="14">
        <v>13.2</v>
      </c>
      <c r="FP27" s="14"/>
      <c r="FQ27" s="14">
        <v>9.43886</v>
      </c>
      <c r="FR27" s="14">
        <v>10.199999999999999</v>
      </c>
      <c r="FS27" s="14">
        <v>15</v>
      </c>
      <c r="FT27" s="14">
        <v>77.335319999999996</v>
      </c>
    </row>
    <row r="28" spans="1:176" ht="24" customHeight="1" x14ac:dyDescent="0.3">
      <c r="A28" s="16" t="s">
        <v>64</v>
      </c>
      <c r="B28" s="16" t="s">
        <v>844</v>
      </c>
      <c r="C28" s="17"/>
      <c r="D28" s="17"/>
      <c r="E28" s="17">
        <v>644.1</v>
      </c>
      <c r="F28" s="17">
        <v>214.4</v>
      </c>
      <c r="G28" s="17"/>
      <c r="H28" s="17"/>
      <c r="I28" s="17">
        <v>88.4</v>
      </c>
      <c r="J28" s="17">
        <v>236.4</v>
      </c>
      <c r="K28" s="17"/>
      <c r="L28" s="17"/>
      <c r="M28" s="17">
        <v>106.6</v>
      </c>
      <c r="N28" s="17">
        <v>106.9</v>
      </c>
      <c r="O28" s="17">
        <v>106.6</v>
      </c>
      <c r="P28" s="17">
        <v>207.8</v>
      </c>
      <c r="Q28" s="17">
        <v>200.5</v>
      </c>
      <c r="R28" s="17">
        <v>107.5</v>
      </c>
      <c r="S28" s="17">
        <v>556.20000000000005</v>
      </c>
      <c r="T28" s="17"/>
      <c r="U28" s="17"/>
      <c r="V28" s="17"/>
      <c r="W28" s="17"/>
      <c r="X28" s="17"/>
      <c r="Y28" s="17">
        <v>163.80000000000001</v>
      </c>
      <c r="Z28" s="17">
        <v>6.9</v>
      </c>
      <c r="AA28" s="17">
        <v>3.2</v>
      </c>
      <c r="AB28" s="17">
        <v>0</v>
      </c>
      <c r="AC28" s="17">
        <v>0</v>
      </c>
      <c r="AD28" s="17">
        <v>10.1</v>
      </c>
      <c r="AE28" s="17">
        <v>142.4</v>
      </c>
      <c r="AF28" s="17">
        <v>9</v>
      </c>
      <c r="AG28" s="17"/>
      <c r="AH28" s="17"/>
      <c r="AI28" s="17"/>
      <c r="AJ28" s="17">
        <v>109.8</v>
      </c>
      <c r="AK28" s="17">
        <v>135</v>
      </c>
      <c r="AL28" s="17"/>
      <c r="AM28" s="17"/>
      <c r="AN28" s="17"/>
      <c r="AO28" s="17">
        <v>6.4</v>
      </c>
      <c r="AP28" s="17">
        <v>459.1</v>
      </c>
      <c r="AQ28" s="17">
        <v>81.8</v>
      </c>
      <c r="AR28" s="17">
        <v>120.4</v>
      </c>
      <c r="AS28" s="17">
        <v>42.3</v>
      </c>
      <c r="AT28" s="17">
        <v>18.5</v>
      </c>
      <c r="AU28" s="17">
        <v>19.7</v>
      </c>
      <c r="AV28" s="17">
        <v>88.1</v>
      </c>
      <c r="AW28" s="17"/>
      <c r="AX28" s="17"/>
      <c r="AY28" s="17"/>
      <c r="AZ28" s="17">
        <v>107.7</v>
      </c>
      <c r="BA28" s="17">
        <v>0</v>
      </c>
      <c r="BB28" s="17">
        <v>8.9</v>
      </c>
      <c r="BC28" s="17">
        <v>45</v>
      </c>
      <c r="BD28" s="17">
        <v>23.4</v>
      </c>
      <c r="BE28" s="17">
        <v>3.8</v>
      </c>
      <c r="BF28" s="17">
        <v>18.600000000000001</v>
      </c>
      <c r="BG28" s="17">
        <v>171.8</v>
      </c>
      <c r="BH28" s="17">
        <v>90</v>
      </c>
      <c r="BI28" s="17"/>
      <c r="BJ28" s="17"/>
      <c r="BK28" s="17">
        <v>47</v>
      </c>
      <c r="BL28" s="17"/>
      <c r="BM28" s="17"/>
      <c r="BN28" s="17"/>
      <c r="BO28" s="17">
        <v>85.7</v>
      </c>
      <c r="BP28" s="17">
        <v>167.3</v>
      </c>
      <c r="BQ28" s="17"/>
      <c r="BR28" s="17">
        <v>200</v>
      </c>
      <c r="BS28" s="17">
        <v>177.5</v>
      </c>
      <c r="BT28" s="17"/>
      <c r="BU28" s="17"/>
      <c r="BV28" s="17"/>
      <c r="BW28" s="17"/>
      <c r="BX28" s="17"/>
      <c r="BY28" s="17"/>
      <c r="BZ28" s="17"/>
      <c r="CA28" s="17">
        <v>0</v>
      </c>
      <c r="CB28" s="17">
        <v>4.5999999999999996</v>
      </c>
      <c r="CC28" s="17">
        <v>188.5</v>
      </c>
      <c r="CD28" s="17">
        <v>108.1</v>
      </c>
      <c r="CE28" s="17">
        <v>60.1</v>
      </c>
      <c r="CF28" s="17">
        <v>80.2</v>
      </c>
      <c r="CG28" s="17">
        <v>27.8</v>
      </c>
      <c r="CH28" s="17"/>
      <c r="CI28" s="17"/>
      <c r="CJ28" s="17"/>
      <c r="CK28" s="17">
        <v>143.9</v>
      </c>
      <c r="CL28" s="17">
        <v>145.19999999999999</v>
      </c>
      <c r="CM28" s="17">
        <v>147.80000000000001</v>
      </c>
      <c r="CN28" s="17"/>
      <c r="CO28" s="17"/>
      <c r="CP28" s="17"/>
      <c r="CQ28" s="17"/>
      <c r="CR28" s="17"/>
      <c r="CS28" s="17"/>
      <c r="CT28" s="17"/>
      <c r="CU28" s="17">
        <v>0.9</v>
      </c>
      <c r="CV28" s="17">
        <v>30</v>
      </c>
      <c r="CW28" s="17">
        <v>70.900000000000006</v>
      </c>
      <c r="CX28" s="17">
        <v>1.9</v>
      </c>
      <c r="CY28" s="17"/>
      <c r="CZ28" s="17">
        <v>0.1</v>
      </c>
      <c r="DA28" s="17">
        <v>20</v>
      </c>
      <c r="DB28" s="17">
        <v>10.4</v>
      </c>
      <c r="DC28" s="17">
        <v>5.3</v>
      </c>
      <c r="DD28" s="17">
        <v>1.2</v>
      </c>
      <c r="DE28" s="17">
        <v>1.8</v>
      </c>
      <c r="DF28" s="17">
        <v>4.7</v>
      </c>
      <c r="DG28" s="17">
        <v>19.899999999999999</v>
      </c>
      <c r="DH28" s="17">
        <v>20</v>
      </c>
      <c r="DI28" s="17">
        <v>18.5</v>
      </c>
      <c r="DJ28" s="17">
        <v>3.6</v>
      </c>
      <c r="DK28" s="17">
        <v>9.3000000000000007</v>
      </c>
      <c r="DL28" s="17">
        <v>13.9</v>
      </c>
      <c r="DM28" s="17">
        <v>17.399999999999999</v>
      </c>
      <c r="DN28" s="17">
        <v>11.2</v>
      </c>
      <c r="DO28" s="17">
        <v>47.3</v>
      </c>
      <c r="DP28" s="17">
        <v>4.4000000000000004</v>
      </c>
      <c r="DQ28" s="17">
        <v>2.4</v>
      </c>
      <c r="DR28" s="17">
        <v>1.2</v>
      </c>
      <c r="DS28" s="17"/>
      <c r="DT28" s="17">
        <v>16.3</v>
      </c>
      <c r="DU28" s="17">
        <v>3.1</v>
      </c>
      <c r="DV28" s="17">
        <v>20.3</v>
      </c>
      <c r="DW28" s="17">
        <v>3</v>
      </c>
      <c r="DX28" s="17"/>
      <c r="DY28" s="17">
        <v>14.4</v>
      </c>
      <c r="DZ28" s="17">
        <v>9.6999999999999993</v>
      </c>
      <c r="EA28" s="17">
        <v>20.2</v>
      </c>
      <c r="EB28" s="17">
        <v>20.2</v>
      </c>
      <c r="EC28" s="17">
        <v>19.8</v>
      </c>
      <c r="ED28" s="17">
        <v>26</v>
      </c>
      <c r="EE28" s="17">
        <v>28.9</v>
      </c>
      <c r="EF28" s="17">
        <v>34.700000000000003</v>
      </c>
      <c r="EG28" s="17">
        <v>16.2</v>
      </c>
      <c r="EH28" s="17">
        <v>27.7</v>
      </c>
      <c r="EI28" s="17">
        <v>1.1000000000000001</v>
      </c>
      <c r="EJ28" s="17">
        <v>0.8</v>
      </c>
      <c r="EK28" s="17">
        <v>21</v>
      </c>
      <c r="EL28" s="17">
        <v>7</v>
      </c>
      <c r="EM28" s="17">
        <v>8.6999999999999993</v>
      </c>
      <c r="EN28" s="17">
        <v>20.399999999999999</v>
      </c>
      <c r="EO28" s="17">
        <v>20.399999999999999</v>
      </c>
      <c r="EP28" s="17">
        <v>20.2</v>
      </c>
      <c r="EQ28" s="17">
        <v>1.3</v>
      </c>
      <c r="ER28" s="17"/>
      <c r="ES28" s="17">
        <v>12.6</v>
      </c>
      <c r="ET28" s="17">
        <v>133.1</v>
      </c>
      <c r="EU28" s="17">
        <v>0.6</v>
      </c>
      <c r="EV28" s="17">
        <v>35.5</v>
      </c>
      <c r="EW28" s="17">
        <v>34.5</v>
      </c>
      <c r="EX28" s="17">
        <v>97.4</v>
      </c>
      <c r="EY28" s="17">
        <v>12.6</v>
      </c>
      <c r="EZ28" s="17">
        <v>7.9</v>
      </c>
      <c r="FA28" s="17">
        <v>19.899999999999999</v>
      </c>
      <c r="FB28" s="17"/>
      <c r="FC28" s="17">
        <v>43.5</v>
      </c>
      <c r="FD28" s="17">
        <v>18.5</v>
      </c>
      <c r="FE28" s="17">
        <v>28.8</v>
      </c>
      <c r="FF28" s="17">
        <v>3.1</v>
      </c>
      <c r="FG28" s="17">
        <v>16.399999999999999</v>
      </c>
      <c r="FH28" s="17"/>
      <c r="FI28" s="17"/>
      <c r="FJ28" s="17">
        <v>7186.9</v>
      </c>
      <c r="FK28" s="15"/>
      <c r="FL28" s="17">
        <v>24.55931</v>
      </c>
      <c r="FM28" s="17">
        <v>4.9420000000000002</v>
      </c>
      <c r="FN28" s="17"/>
      <c r="FO28" s="17">
        <v>13.2</v>
      </c>
      <c r="FP28" s="17"/>
      <c r="FQ28" s="17">
        <v>9.4386299999999999</v>
      </c>
      <c r="FR28" s="17">
        <v>5.9</v>
      </c>
      <c r="FS28" s="17">
        <v>15.1</v>
      </c>
      <c r="FT28" s="17">
        <v>73.139939999999996</v>
      </c>
    </row>
    <row r="29" spans="1:176" ht="24" customHeight="1" x14ac:dyDescent="0.3">
      <c r="A29" s="16" t="s">
        <v>64</v>
      </c>
      <c r="B29" s="16" t="s">
        <v>845</v>
      </c>
      <c r="C29" s="17"/>
      <c r="D29" s="17"/>
      <c r="E29" s="17">
        <v>647.79999999999995</v>
      </c>
      <c r="F29" s="17">
        <v>216.4</v>
      </c>
      <c r="G29" s="17"/>
      <c r="H29" s="17"/>
      <c r="I29" s="17">
        <v>89.6</v>
      </c>
      <c r="J29" s="17">
        <v>238.5</v>
      </c>
      <c r="K29" s="17"/>
      <c r="L29" s="17"/>
      <c r="M29" s="17">
        <v>109.7</v>
      </c>
      <c r="N29" s="17">
        <v>109.9</v>
      </c>
      <c r="O29" s="17">
        <v>110.1</v>
      </c>
      <c r="P29" s="17">
        <v>210.5</v>
      </c>
      <c r="Q29" s="17">
        <v>199.3</v>
      </c>
      <c r="R29" s="17">
        <v>105.2</v>
      </c>
      <c r="S29" s="17">
        <v>562.9</v>
      </c>
      <c r="T29" s="17"/>
      <c r="U29" s="17"/>
      <c r="V29" s="17"/>
      <c r="W29" s="17"/>
      <c r="X29" s="17"/>
      <c r="Y29" s="17">
        <v>165.5</v>
      </c>
      <c r="Z29" s="17">
        <v>7.3</v>
      </c>
      <c r="AA29" s="17">
        <v>3.4</v>
      </c>
      <c r="AB29" s="17">
        <v>0</v>
      </c>
      <c r="AC29" s="17">
        <v>0</v>
      </c>
      <c r="AD29" s="17">
        <v>10.1</v>
      </c>
      <c r="AE29" s="17">
        <v>143.4</v>
      </c>
      <c r="AF29" s="17">
        <v>8.9</v>
      </c>
      <c r="AG29" s="17"/>
      <c r="AH29" s="17"/>
      <c r="AI29" s="17"/>
      <c r="AJ29" s="17">
        <v>111.1</v>
      </c>
      <c r="AK29" s="17">
        <v>176.5</v>
      </c>
      <c r="AL29" s="17"/>
      <c r="AM29" s="17"/>
      <c r="AN29" s="17"/>
      <c r="AO29" s="17">
        <v>6.4</v>
      </c>
      <c r="AP29" s="17">
        <v>459.5</v>
      </c>
      <c r="AQ29" s="17">
        <v>81.900000000000006</v>
      </c>
      <c r="AR29" s="17">
        <v>137.5</v>
      </c>
      <c r="AS29" s="17">
        <v>42.2</v>
      </c>
      <c r="AT29" s="17">
        <v>18.7</v>
      </c>
      <c r="AU29" s="17">
        <v>19.7</v>
      </c>
      <c r="AV29" s="17">
        <v>94.2</v>
      </c>
      <c r="AW29" s="17"/>
      <c r="AX29" s="17"/>
      <c r="AY29" s="17"/>
      <c r="AZ29" s="17">
        <v>108.6</v>
      </c>
      <c r="BA29" s="17">
        <v>0</v>
      </c>
      <c r="BB29" s="17">
        <v>8.9</v>
      </c>
      <c r="BC29" s="17">
        <v>45.7</v>
      </c>
      <c r="BD29" s="17">
        <v>23.4</v>
      </c>
      <c r="BE29" s="17">
        <v>3.8</v>
      </c>
      <c r="BF29" s="17">
        <v>18.8</v>
      </c>
      <c r="BG29" s="17">
        <v>174</v>
      </c>
      <c r="BH29" s="17">
        <v>90.5</v>
      </c>
      <c r="BI29" s="17"/>
      <c r="BJ29" s="17"/>
      <c r="BK29" s="17">
        <v>46.4</v>
      </c>
      <c r="BL29" s="17"/>
      <c r="BM29" s="17"/>
      <c r="BN29" s="17"/>
      <c r="BO29" s="17">
        <v>86.5</v>
      </c>
      <c r="BP29" s="17">
        <v>163.19999999999999</v>
      </c>
      <c r="BQ29" s="17"/>
      <c r="BR29" s="17">
        <v>193.9</v>
      </c>
      <c r="BS29" s="17">
        <v>172.6</v>
      </c>
      <c r="BT29" s="17"/>
      <c r="BU29" s="17"/>
      <c r="BV29" s="17"/>
      <c r="BW29" s="17"/>
      <c r="BX29" s="17"/>
      <c r="BY29" s="17"/>
      <c r="BZ29" s="17"/>
      <c r="CA29" s="17">
        <v>0</v>
      </c>
      <c r="CB29" s="17">
        <v>4.5999999999999996</v>
      </c>
      <c r="CC29" s="17">
        <v>241.1</v>
      </c>
      <c r="CD29" s="17">
        <v>124</v>
      </c>
      <c r="CE29" s="17">
        <v>61.1</v>
      </c>
      <c r="CF29" s="17">
        <v>80.400000000000006</v>
      </c>
      <c r="CG29" s="17">
        <v>29</v>
      </c>
      <c r="CH29" s="17"/>
      <c r="CI29" s="17"/>
      <c r="CJ29" s="17"/>
      <c r="CK29" s="17">
        <v>143.19999999999999</v>
      </c>
      <c r="CL29" s="17">
        <v>144.80000000000001</v>
      </c>
      <c r="CM29" s="17">
        <v>146.80000000000001</v>
      </c>
      <c r="CN29" s="17"/>
      <c r="CO29" s="17"/>
      <c r="CP29" s="17"/>
      <c r="CQ29" s="17"/>
      <c r="CR29" s="17"/>
      <c r="CS29" s="17"/>
      <c r="CT29" s="17"/>
      <c r="CU29" s="17">
        <v>1.1000000000000001</v>
      </c>
      <c r="CV29" s="17">
        <v>34.6</v>
      </c>
      <c r="CW29" s="17">
        <v>74.599999999999994</v>
      </c>
      <c r="CX29" s="17">
        <v>1.5</v>
      </c>
      <c r="CY29" s="17"/>
      <c r="CZ29" s="17">
        <v>0.2</v>
      </c>
      <c r="DA29" s="17">
        <v>20</v>
      </c>
      <c r="DB29" s="17">
        <v>10.4</v>
      </c>
      <c r="DC29" s="17">
        <v>5.4</v>
      </c>
      <c r="DD29" s="17">
        <v>1.2</v>
      </c>
      <c r="DE29" s="17">
        <v>1.8</v>
      </c>
      <c r="DF29" s="17">
        <v>4.7</v>
      </c>
      <c r="DG29" s="17">
        <v>20.3</v>
      </c>
      <c r="DH29" s="17">
        <v>20</v>
      </c>
      <c r="DI29" s="17">
        <v>18.5</v>
      </c>
      <c r="DJ29" s="17">
        <v>3.6</v>
      </c>
      <c r="DK29" s="17">
        <v>9.3000000000000007</v>
      </c>
      <c r="DL29" s="17">
        <v>13.8</v>
      </c>
      <c r="DM29" s="17">
        <v>17.3</v>
      </c>
      <c r="DN29" s="17">
        <v>8.6999999999999993</v>
      </c>
      <c r="DO29" s="17">
        <v>46.8</v>
      </c>
      <c r="DP29" s="17">
        <v>4.4000000000000004</v>
      </c>
      <c r="DQ29" s="17">
        <v>2.4</v>
      </c>
      <c r="DR29" s="17">
        <v>1.2</v>
      </c>
      <c r="DS29" s="17"/>
      <c r="DT29" s="17">
        <v>17.600000000000001</v>
      </c>
      <c r="DU29" s="17">
        <v>3.1</v>
      </c>
      <c r="DV29" s="17">
        <v>20.3</v>
      </c>
      <c r="DW29" s="17">
        <v>3</v>
      </c>
      <c r="DX29" s="17"/>
      <c r="DY29" s="17">
        <v>16.5</v>
      </c>
      <c r="DZ29" s="17">
        <v>9.6999999999999993</v>
      </c>
      <c r="EA29" s="17">
        <v>20.2</v>
      </c>
      <c r="EB29" s="17">
        <v>20.3</v>
      </c>
      <c r="EC29" s="17">
        <v>20</v>
      </c>
      <c r="ED29" s="17">
        <v>16.3</v>
      </c>
      <c r="EE29" s="17">
        <v>31.5</v>
      </c>
      <c r="EF29" s="17">
        <v>34.9</v>
      </c>
      <c r="EG29" s="17">
        <v>29.3</v>
      </c>
      <c r="EH29" s="17">
        <v>39.5</v>
      </c>
      <c r="EI29" s="17">
        <v>2.4</v>
      </c>
      <c r="EJ29" s="17">
        <v>2.2000000000000002</v>
      </c>
      <c r="EK29" s="17">
        <v>21</v>
      </c>
      <c r="EL29" s="17">
        <v>7</v>
      </c>
      <c r="EM29" s="17">
        <v>8.5</v>
      </c>
      <c r="EN29" s="17">
        <v>20.399999999999999</v>
      </c>
      <c r="EO29" s="17">
        <v>20.399999999999999</v>
      </c>
      <c r="EP29" s="17">
        <v>20.2</v>
      </c>
      <c r="EQ29" s="17">
        <v>1.2</v>
      </c>
      <c r="ER29" s="17"/>
      <c r="ES29" s="17">
        <v>14.5</v>
      </c>
      <c r="ET29" s="17">
        <v>135</v>
      </c>
      <c r="EU29" s="17">
        <v>0.6</v>
      </c>
      <c r="EV29" s="17">
        <v>21</v>
      </c>
      <c r="EW29" s="17">
        <v>21.1</v>
      </c>
      <c r="EX29" s="17">
        <v>98.8</v>
      </c>
      <c r="EY29" s="17">
        <v>14.4</v>
      </c>
      <c r="EZ29" s="17">
        <v>7.9</v>
      </c>
      <c r="FA29" s="17">
        <v>20</v>
      </c>
      <c r="FB29" s="17"/>
      <c r="FC29" s="17">
        <v>43.9</v>
      </c>
      <c r="FD29" s="17">
        <v>22.4</v>
      </c>
      <c r="FE29" s="17">
        <v>28.6</v>
      </c>
      <c r="FF29" s="17">
        <v>3.1</v>
      </c>
      <c r="FG29" s="17">
        <v>16.5</v>
      </c>
      <c r="FH29" s="17"/>
      <c r="FI29" s="17"/>
      <c r="FJ29" s="17">
        <v>7352.6</v>
      </c>
      <c r="FK29" s="15"/>
      <c r="FL29" s="17">
        <v>24.56316</v>
      </c>
      <c r="FM29" s="17">
        <v>3.9590000000000001</v>
      </c>
      <c r="FN29" s="17"/>
      <c r="FO29" s="17">
        <v>13.2</v>
      </c>
      <c r="FP29" s="17"/>
      <c r="FQ29" s="17">
        <v>9.4387600000000003</v>
      </c>
      <c r="FR29" s="17">
        <v>5.9</v>
      </c>
      <c r="FS29" s="17">
        <v>15.1</v>
      </c>
      <c r="FT29" s="17">
        <v>72.160920000000004</v>
      </c>
    </row>
    <row r="30" spans="1:176" ht="24" customHeight="1" x14ac:dyDescent="0.3">
      <c r="A30" s="16" t="s">
        <v>64</v>
      </c>
      <c r="B30" s="16" t="s">
        <v>846</v>
      </c>
      <c r="C30" s="17"/>
      <c r="D30" s="17"/>
      <c r="E30" s="17">
        <v>645.1</v>
      </c>
      <c r="F30" s="17">
        <v>216</v>
      </c>
      <c r="G30" s="17"/>
      <c r="H30" s="17"/>
      <c r="I30" s="17">
        <v>89.1</v>
      </c>
      <c r="J30" s="17">
        <v>236.8</v>
      </c>
      <c r="K30" s="17"/>
      <c r="L30" s="17"/>
      <c r="M30" s="17">
        <v>115.9</v>
      </c>
      <c r="N30" s="17">
        <v>116.2</v>
      </c>
      <c r="O30" s="17">
        <v>116.5</v>
      </c>
      <c r="P30" s="17">
        <v>215</v>
      </c>
      <c r="Q30" s="17">
        <v>200.2</v>
      </c>
      <c r="R30" s="17">
        <v>105.9</v>
      </c>
      <c r="S30" s="17">
        <v>558</v>
      </c>
      <c r="T30" s="17"/>
      <c r="U30" s="17"/>
      <c r="V30" s="17"/>
      <c r="W30" s="17"/>
      <c r="X30" s="17"/>
      <c r="Y30" s="17">
        <v>164.5</v>
      </c>
      <c r="Z30" s="17">
        <v>7.1</v>
      </c>
      <c r="AA30" s="17">
        <v>3.3</v>
      </c>
      <c r="AB30" s="17">
        <v>0</v>
      </c>
      <c r="AC30" s="17">
        <v>0</v>
      </c>
      <c r="AD30" s="17">
        <v>10.1</v>
      </c>
      <c r="AE30" s="17">
        <v>143.4</v>
      </c>
      <c r="AF30" s="17">
        <v>9</v>
      </c>
      <c r="AG30" s="17"/>
      <c r="AH30" s="17"/>
      <c r="AI30" s="17"/>
      <c r="AJ30" s="17">
        <v>110.4</v>
      </c>
      <c r="AK30" s="17">
        <v>195.3</v>
      </c>
      <c r="AL30" s="17"/>
      <c r="AM30" s="17"/>
      <c r="AN30" s="17"/>
      <c r="AO30" s="17">
        <v>6.4</v>
      </c>
      <c r="AP30" s="17">
        <v>456.4</v>
      </c>
      <c r="AQ30" s="17">
        <v>81.900000000000006</v>
      </c>
      <c r="AR30" s="17">
        <v>139.30000000000001</v>
      </c>
      <c r="AS30" s="17">
        <v>42.3</v>
      </c>
      <c r="AT30" s="17">
        <v>18.5</v>
      </c>
      <c r="AU30" s="17">
        <v>19.7</v>
      </c>
      <c r="AV30" s="17">
        <v>86.1</v>
      </c>
      <c r="AW30" s="17"/>
      <c r="AX30" s="17"/>
      <c r="AY30" s="17"/>
      <c r="AZ30" s="17">
        <v>107</v>
      </c>
      <c r="BA30" s="17">
        <v>0</v>
      </c>
      <c r="BB30" s="17">
        <v>9</v>
      </c>
      <c r="BC30" s="17">
        <v>44.6</v>
      </c>
      <c r="BD30" s="17">
        <v>23.4</v>
      </c>
      <c r="BE30" s="17">
        <v>3.8</v>
      </c>
      <c r="BF30" s="17">
        <v>18.7</v>
      </c>
      <c r="BG30" s="17">
        <v>173.1</v>
      </c>
      <c r="BH30" s="17">
        <v>80.900000000000006</v>
      </c>
      <c r="BI30" s="17"/>
      <c r="BJ30" s="17"/>
      <c r="BK30" s="17">
        <v>46.2</v>
      </c>
      <c r="BL30" s="17"/>
      <c r="BM30" s="17"/>
      <c r="BN30" s="17"/>
      <c r="BO30" s="17">
        <v>86.2</v>
      </c>
      <c r="BP30" s="17">
        <v>158.1</v>
      </c>
      <c r="BQ30" s="17"/>
      <c r="BR30" s="17">
        <v>194.4</v>
      </c>
      <c r="BS30" s="17">
        <v>171.5</v>
      </c>
      <c r="BT30" s="17"/>
      <c r="BU30" s="17"/>
      <c r="BV30" s="17"/>
      <c r="BW30" s="17"/>
      <c r="BX30" s="17"/>
      <c r="BY30" s="17"/>
      <c r="BZ30" s="17"/>
      <c r="CA30" s="17">
        <v>0</v>
      </c>
      <c r="CB30" s="17">
        <v>4.5999999999999996</v>
      </c>
      <c r="CC30" s="17">
        <v>247.8</v>
      </c>
      <c r="CD30" s="17">
        <v>132</v>
      </c>
      <c r="CE30" s="17">
        <v>64.599999999999994</v>
      </c>
      <c r="CF30" s="17">
        <v>80.2</v>
      </c>
      <c r="CG30" s="17">
        <v>28.8</v>
      </c>
      <c r="CH30" s="17"/>
      <c r="CI30" s="17"/>
      <c r="CJ30" s="17"/>
      <c r="CK30" s="17">
        <v>143.5</v>
      </c>
      <c r="CL30" s="17">
        <v>145.19999999999999</v>
      </c>
      <c r="CM30" s="17">
        <v>147.1</v>
      </c>
      <c r="CN30" s="17"/>
      <c r="CO30" s="17"/>
      <c r="CP30" s="17"/>
      <c r="CQ30" s="17"/>
      <c r="CR30" s="17"/>
      <c r="CS30" s="17"/>
      <c r="CT30" s="17"/>
      <c r="CU30" s="17">
        <v>0.7</v>
      </c>
      <c r="CV30" s="17">
        <v>42.8</v>
      </c>
      <c r="CW30" s="17">
        <v>75.5</v>
      </c>
      <c r="CX30" s="17">
        <v>3.5</v>
      </c>
      <c r="CY30" s="17"/>
      <c r="CZ30" s="17">
        <v>0.4</v>
      </c>
      <c r="DA30" s="17">
        <v>20</v>
      </c>
      <c r="DB30" s="17">
        <v>10.3</v>
      </c>
      <c r="DC30" s="17">
        <v>5.4</v>
      </c>
      <c r="DD30" s="17">
        <v>1.2</v>
      </c>
      <c r="DE30" s="17">
        <v>1.8</v>
      </c>
      <c r="DF30" s="17">
        <v>4.8</v>
      </c>
      <c r="DG30" s="17">
        <v>20.2</v>
      </c>
      <c r="DH30" s="17">
        <v>20</v>
      </c>
      <c r="DI30" s="17">
        <v>18.5</v>
      </c>
      <c r="DJ30" s="17">
        <v>3.6</v>
      </c>
      <c r="DK30" s="17">
        <v>9.3000000000000007</v>
      </c>
      <c r="DL30" s="17">
        <v>13.9</v>
      </c>
      <c r="DM30" s="17">
        <v>17</v>
      </c>
      <c r="DN30" s="17">
        <v>10.3</v>
      </c>
      <c r="DO30" s="17">
        <v>51.5</v>
      </c>
      <c r="DP30" s="17">
        <v>4.4000000000000004</v>
      </c>
      <c r="DQ30" s="17">
        <v>2.4</v>
      </c>
      <c r="DR30" s="17">
        <v>1.2</v>
      </c>
      <c r="DS30" s="17"/>
      <c r="DT30" s="17">
        <v>17.5</v>
      </c>
      <c r="DU30" s="17">
        <v>3</v>
      </c>
      <c r="DV30" s="17">
        <v>20.3</v>
      </c>
      <c r="DW30" s="17">
        <v>3</v>
      </c>
      <c r="DX30" s="17"/>
      <c r="DY30" s="17">
        <v>16.100000000000001</v>
      </c>
      <c r="DZ30" s="17">
        <v>9.6</v>
      </c>
      <c r="EA30" s="17">
        <v>20.2</v>
      </c>
      <c r="EB30" s="17">
        <v>20.3</v>
      </c>
      <c r="EC30" s="17">
        <v>20</v>
      </c>
      <c r="ED30" s="17">
        <v>13.4</v>
      </c>
      <c r="EE30" s="17">
        <v>33.5</v>
      </c>
      <c r="EF30" s="17">
        <v>35</v>
      </c>
      <c r="EG30" s="17">
        <v>50.8</v>
      </c>
      <c r="EH30" s="17">
        <v>57.5</v>
      </c>
      <c r="EI30" s="17">
        <v>7.3</v>
      </c>
      <c r="EJ30" s="17">
        <v>5.6</v>
      </c>
      <c r="EK30" s="17">
        <v>21</v>
      </c>
      <c r="EL30" s="17">
        <v>7</v>
      </c>
      <c r="EM30" s="17">
        <v>8.5</v>
      </c>
      <c r="EN30" s="17">
        <v>20.399999999999999</v>
      </c>
      <c r="EO30" s="17">
        <v>20.399999999999999</v>
      </c>
      <c r="EP30" s="17">
        <v>20.2</v>
      </c>
      <c r="EQ30" s="17">
        <v>2.2000000000000002</v>
      </c>
      <c r="ER30" s="17"/>
      <c r="ES30" s="17">
        <v>16</v>
      </c>
      <c r="ET30" s="17">
        <v>135.1</v>
      </c>
      <c r="EU30" s="17">
        <v>0.6</v>
      </c>
      <c r="EV30" s="17">
        <v>14.4</v>
      </c>
      <c r="EW30" s="17">
        <v>17</v>
      </c>
      <c r="EX30" s="17">
        <v>99.3</v>
      </c>
      <c r="EY30" s="17">
        <v>15.9</v>
      </c>
      <c r="EZ30" s="17">
        <v>8</v>
      </c>
      <c r="FA30" s="17">
        <v>20</v>
      </c>
      <c r="FB30" s="17"/>
      <c r="FC30" s="17">
        <v>42.9</v>
      </c>
      <c r="FD30" s="17">
        <v>17.100000000000001</v>
      </c>
      <c r="FE30" s="17">
        <v>28.6</v>
      </c>
      <c r="FF30" s="17">
        <v>3</v>
      </c>
      <c r="FG30" s="17">
        <v>16.600000000000001</v>
      </c>
      <c r="FH30" s="17"/>
      <c r="FI30" s="17"/>
      <c r="FJ30" s="17">
        <v>7425.1</v>
      </c>
      <c r="FK30" s="15"/>
      <c r="FL30" s="17">
        <v>24.463889999999999</v>
      </c>
      <c r="FM30" s="17">
        <v>3.7250000000000001</v>
      </c>
      <c r="FN30" s="17"/>
      <c r="FO30" s="17">
        <v>13.2</v>
      </c>
      <c r="FP30" s="17"/>
      <c r="FQ30" s="17">
        <v>9.4384899999999998</v>
      </c>
      <c r="FR30" s="17">
        <v>5.9</v>
      </c>
      <c r="FS30" s="17">
        <v>15.1</v>
      </c>
      <c r="FT30" s="17">
        <v>71.827380000000005</v>
      </c>
    </row>
    <row r="31" spans="1:176" ht="24" customHeight="1" x14ac:dyDescent="0.3">
      <c r="A31" s="16" t="s">
        <v>64</v>
      </c>
      <c r="B31" s="16" t="s">
        <v>847</v>
      </c>
      <c r="C31" s="17"/>
      <c r="D31" s="17"/>
      <c r="E31" s="17">
        <v>650.20000000000005</v>
      </c>
      <c r="F31" s="17">
        <v>216.7</v>
      </c>
      <c r="G31" s="17"/>
      <c r="H31" s="17"/>
      <c r="I31" s="17">
        <v>90.6</v>
      </c>
      <c r="J31" s="17">
        <v>239.1</v>
      </c>
      <c r="K31" s="17"/>
      <c r="L31" s="17"/>
      <c r="M31" s="17">
        <v>120.4</v>
      </c>
      <c r="N31" s="17">
        <v>121</v>
      </c>
      <c r="O31" s="17">
        <v>120.8</v>
      </c>
      <c r="P31" s="17">
        <v>221.4</v>
      </c>
      <c r="Q31" s="17">
        <v>198.2</v>
      </c>
      <c r="R31" s="17">
        <v>105.6</v>
      </c>
      <c r="S31" s="17">
        <v>562.4</v>
      </c>
      <c r="T31" s="17"/>
      <c r="U31" s="17"/>
      <c r="V31" s="17"/>
      <c r="W31" s="17"/>
      <c r="X31" s="17"/>
      <c r="Y31" s="17">
        <v>167</v>
      </c>
      <c r="Z31" s="17">
        <v>7.9</v>
      </c>
      <c r="AA31" s="17">
        <v>3.4</v>
      </c>
      <c r="AB31" s="17">
        <v>0</v>
      </c>
      <c r="AC31" s="17">
        <v>0</v>
      </c>
      <c r="AD31" s="17">
        <v>10.1</v>
      </c>
      <c r="AE31" s="17">
        <v>143.5</v>
      </c>
      <c r="AF31" s="17">
        <v>9</v>
      </c>
      <c r="AG31" s="17"/>
      <c r="AH31" s="17"/>
      <c r="AI31" s="17"/>
      <c r="AJ31" s="17">
        <v>111</v>
      </c>
      <c r="AK31" s="17">
        <v>194.6</v>
      </c>
      <c r="AL31" s="17"/>
      <c r="AM31" s="17"/>
      <c r="AN31" s="17"/>
      <c r="AO31" s="17">
        <v>6.4</v>
      </c>
      <c r="AP31" s="17">
        <v>461.8</v>
      </c>
      <c r="AQ31" s="17">
        <v>81.900000000000006</v>
      </c>
      <c r="AR31" s="17">
        <v>141.30000000000001</v>
      </c>
      <c r="AS31" s="17">
        <v>42.4</v>
      </c>
      <c r="AT31" s="17">
        <v>18.7</v>
      </c>
      <c r="AU31" s="17">
        <v>19.7</v>
      </c>
      <c r="AV31" s="17">
        <v>87.8</v>
      </c>
      <c r="AW31" s="17"/>
      <c r="AX31" s="17"/>
      <c r="AY31" s="17"/>
      <c r="AZ31" s="17">
        <v>109.4</v>
      </c>
      <c r="BA31" s="17">
        <v>0</v>
      </c>
      <c r="BB31" s="17">
        <v>9</v>
      </c>
      <c r="BC31" s="17">
        <v>46.3</v>
      </c>
      <c r="BD31" s="17">
        <v>23.4</v>
      </c>
      <c r="BE31" s="17">
        <v>3.8</v>
      </c>
      <c r="BF31" s="17">
        <v>19.2</v>
      </c>
      <c r="BG31" s="17">
        <v>175.5</v>
      </c>
      <c r="BH31" s="17">
        <v>82.4</v>
      </c>
      <c r="BI31" s="17"/>
      <c r="BJ31" s="17"/>
      <c r="BK31" s="17">
        <v>46.1</v>
      </c>
      <c r="BL31" s="17"/>
      <c r="BM31" s="17"/>
      <c r="BN31" s="17"/>
      <c r="BO31" s="17">
        <v>86.6</v>
      </c>
      <c r="BP31" s="17">
        <v>160.80000000000001</v>
      </c>
      <c r="BQ31" s="17"/>
      <c r="BR31" s="17">
        <v>195.3</v>
      </c>
      <c r="BS31" s="17">
        <v>170</v>
      </c>
      <c r="BT31" s="17"/>
      <c r="BU31" s="17"/>
      <c r="BV31" s="17"/>
      <c r="BW31" s="17"/>
      <c r="BX31" s="17"/>
      <c r="BY31" s="17"/>
      <c r="BZ31" s="17"/>
      <c r="CA31" s="17">
        <v>1.7</v>
      </c>
      <c r="CB31" s="17">
        <v>4.5999999999999996</v>
      </c>
      <c r="CC31" s="17">
        <v>257</v>
      </c>
      <c r="CD31" s="17">
        <v>134.80000000000001</v>
      </c>
      <c r="CE31" s="17">
        <v>65.599999999999994</v>
      </c>
      <c r="CF31" s="17">
        <v>77.5</v>
      </c>
      <c r="CG31" s="17">
        <v>29.9</v>
      </c>
      <c r="CH31" s="17"/>
      <c r="CI31" s="17"/>
      <c r="CJ31" s="17"/>
      <c r="CK31" s="17">
        <v>143.1</v>
      </c>
      <c r="CL31" s="17">
        <v>145.1</v>
      </c>
      <c r="CM31" s="17">
        <v>147.80000000000001</v>
      </c>
      <c r="CN31" s="17"/>
      <c r="CO31" s="17"/>
      <c r="CP31" s="17"/>
      <c r="CQ31" s="17"/>
      <c r="CR31" s="17"/>
      <c r="CS31" s="17"/>
      <c r="CT31" s="17"/>
      <c r="CU31" s="17">
        <v>1</v>
      </c>
      <c r="CV31" s="17">
        <v>59.5</v>
      </c>
      <c r="CW31" s="17">
        <v>75.8</v>
      </c>
      <c r="CX31" s="17">
        <v>6.9</v>
      </c>
      <c r="CY31" s="17"/>
      <c r="CZ31" s="17">
        <v>0.3</v>
      </c>
      <c r="DA31" s="17">
        <v>20</v>
      </c>
      <c r="DB31" s="17">
        <v>10.5</v>
      </c>
      <c r="DC31" s="17">
        <v>5.4</v>
      </c>
      <c r="DD31" s="17">
        <v>1.2</v>
      </c>
      <c r="DE31" s="17">
        <v>1.8</v>
      </c>
      <c r="DF31" s="17">
        <v>4.8</v>
      </c>
      <c r="DG31" s="17">
        <v>20.5</v>
      </c>
      <c r="DH31" s="17">
        <v>20</v>
      </c>
      <c r="DI31" s="17">
        <v>18.5</v>
      </c>
      <c r="DJ31" s="17">
        <v>3.6</v>
      </c>
      <c r="DK31" s="17">
        <v>9.3000000000000007</v>
      </c>
      <c r="DL31" s="17">
        <v>13.8</v>
      </c>
      <c r="DM31" s="17">
        <v>16.899999999999999</v>
      </c>
      <c r="DN31" s="17">
        <v>13.9</v>
      </c>
      <c r="DO31" s="17">
        <v>59.1</v>
      </c>
      <c r="DP31" s="17">
        <v>3.4</v>
      </c>
      <c r="DQ31" s="17">
        <v>2.4</v>
      </c>
      <c r="DR31" s="17">
        <v>1.2</v>
      </c>
      <c r="DS31" s="17"/>
      <c r="DT31" s="17">
        <v>17.600000000000001</v>
      </c>
      <c r="DU31" s="17">
        <v>3.1</v>
      </c>
      <c r="DV31" s="17">
        <v>20.3</v>
      </c>
      <c r="DW31" s="17">
        <v>3</v>
      </c>
      <c r="DX31" s="17"/>
      <c r="DY31" s="17">
        <v>15.4</v>
      </c>
      <c r="DZ31" s="17">
        <v>9.6999999999999993</v>
      </c>
      <c r="EA31" s="17">
        <v>20.3</v>
      </c>
      <c r="EB31" s="17">
        <v>20.3</v>
      </c>
      <c r="EC31" s="17">
        <v>20</v>
      </c>
      <c r="ED31" s="17">
        <v>18.399999999999999</v>
      </c>
      <c r="EE31" s="17">
        <v>50.1</v>
      </c>
      <c r="EF31" s="17">
        <v>35.200000000000003</v>
      </c>
      <c r="EG31" s="17">
        <v>50.4</v>
      </c>
      <c r="EH31" s="17">
        <v>63.9</v>
      </c>
      <c r="EI31" s="17">
        <v>6.9</v>
      </c>
      <c r="EJ31" s="17">
        <v>4</v>
      </c>
      <c r="EK31" s="17">
        <v>21</v>
      </c>
      <c r="EL31" s="17">
        <v>7</v>
      </c>
      <c r="EM31" s="17">
        <v>8.4</v>
      </c>
      <c r="EN31" s="17">
        <v>20.399999999999999</v>
      </c>
      <c r="EO31" s="17">
        <v>20.399999999999999</v>
      </c>
      <c r="EP31" s="17">
        <v>20.2</v>
      </c>
      <c r="EQ31" s="17">
        <v>3.9</v>
      </c>
      <c r="ER31" s="17"/>
      <c r="ES31" s="17">
        <v>17.2</v>
      </c>
      <c r="ET31" s="17">
        <v>134.6</v>
      </c>
      <c r="EU31" s="17">
        <v>0.6</v>
      </c>
      <c r="EV31" s="17">
        <v>5.8</v>
      </c>
      <c r="EW31" s="17">
        <v>14</v>
      </c>
      <c r="EX31" s="17">
        <v>99.6</v>
      </c>
      <c r="EY31" s="17">
        <v>17</v>
      </c>
      <c r="EZ31" s="17">
        <v>7.9</v>
      </c>
      <c r="FA31" s="17">
        <v>20</v>
      </c>
      <c r="FB31" s="17"/>
      <c r="FC31" s="17">
        <v>43.3</v>
      </c>
      <c r="FD31" s="17">
        <v>21.2</v>
      </c>
      <c r="FE31" s="17">
        <v>28.5</v>
      </c>
      <c r="FF31" s="17">
        <v>3</v>
      </c>
      <c r="FG31" s="17">
        <v>17</v>
      </c>
      <c r="FH31" s="17"/>
      <c r="FI31" s="17"/>
      <c r="FJ31" s="17">
        <v>7547.2</v>
      </c>
      <c r="FK31" s="15"/>
      <c r="FL31" s="17">
        <v>24.25808</v>
      </c>
      <c r="FM31" s="17">
        <v>3.903</v>
      </c>
      <c r="FN31" s="17"/>
      <c r="FO31" s="17">
        <v>13.2</v>
      </c>
      <c r="FP31" s="17"/>
      <c r="FQ31" s="17">
        <v>9.4383300000000006</v>
      </c>
      <c r="FR31" s="17">
        <v>5.9</v>
      </c>
      <c r="FS31" s="17">
        <v>15.1</v>
      </c>
      <c r="FT31" s="17">
        <v>71.799409999999995</v>
      </c>
    </row>
    <row r="32" spans="1:176" ht="24" customHeight="1" x14ac:dyDescent="0.3">
      <c r="A32" s="16" t="s">
        <v>64</v>
      </c>
      <c r="B32" s="16" t="s">
        <v>848</v>
      </c>
      <c r="C32" s="17"/>
      <c r="D32" s="17"/>
      <c r="E32" s="17">
        <v>652.5</v>
      </c>
      <c r="F32" s="17">
        <v>216.8</v>
      </c>
      <c r="G32" s="17"/>
      <c r="H32" s="17"/>
      <c r="I32" s="17">
        <v>91</v>
      </c>
      <c r="J32" s="17">
        <v>238.5</v>
      </c>
      <c r="K32" s="17"/>
      <c r="L32" s="17"/>
      <c r="M32" s="17">
        <v>150.69999999999999</v>
      </c>
      <c r="N32" s="17">
        <v>151.19999999999999</v>
      </c>
      <c r="O32" s="17">
        <v>151.1</v>
      </c>
      <c r="P32" s="17">
        <v>236</v>
      </c>
      <c r="Q32" s="17">
        <v>197.4</v>
      </c>
      <c r="R32" s="17">
        <v>105</v>
      </c>
      <c r="S32" s="17">
        <v>567.29999999999995</v>
      </c>
      <c r="T32" s="17"/>
      <c r="U32" s="17"/>
      <c r="V32" s="17"/>
      <c r="W32" s="17"/>
      <c r="X32" s="17"/>
      <c r="Y32" s="17">
        <v>169.2</v>
      </c>
      <c r="Z32" s="17">
        <v>7.9</v>
      </c>
      <c r="AA32" s="17">
        <v>3.5</v>
      </c>
      <c r="AB32" s="17">
        <v>0</v>
      </c>
      <c r="AC32" s="17">
        <v>0</v>
      </c>
      <c r="AD32" s="17">
        <v>10.1</v>
      </c>
      <c r="AE32" s="17">
        <v>144.19999999999999</v>
      </c>
      <c r="AF32" s="17">
        <v>9</v>
      </c>
      <c r="AG32" s="17"/>
      <c r="AH32" s="17"/>
      <c r="AI32" s="17"/>
      <c r="AJ32" s="17">
        <v>111</v>
      </c>
      <c r="AK32" s="17">
        <v>217.5</v>
      </c>
      <c r="AL32" s="17"/>
      <c r="AM32" s="17"/>
      <c r="AN32" s="17"/>
      <c r="AO32" s="17">
        <v>6.4</v>
      </c>
      <c r="AP32" s="17">
        <v>461.6</v>
      </c>
      <c r="AQ32" s="17">
        <v>81.900000000000006</v>
      </c>
      <c r="AR32" s="17">
        <v>149.6</v>
      </c>
      <c r="AS32" s="17">
        <v>42.3</v>
      </c>
      <c r="AT32" s="17">
        <v>18.7</v>
      </c>
      <c r="AU32" s="17">
        <v>19.7</v>
      </c>
      <c r="AV32" s="17">
        <v>88.9</v>
      </c>
      <c r="AW32" s="17"/>
      <c r="AX32" s="17"/>
      <c r="AY32" s="17"/>
      <c r="AZ32" s="17">
        <v>109.5</v>
      </c>
      <c r="BA32" s="17">
        <v>0</v>
      </c>
      <c r="BB32" s="17">
        <v>9</v>
      </c>
      <c r="BC32" s="17">
        <v>46.4</v>
      </c>
      <c r="BD32" s="17">
        <v>23.5</v>
      </c>
      <c r="BE32" s="17">
        <v>3.8</v>
      </c>
      <c r="BF32" s="17">
        <v>27.5</v>
      </c>
      <c r="BG32" s="17">
        <v>176.5</v>
      </c>
      <c r="BH32" s="17">
        <v>82.5</v>
      </c>
      <c r="BI32" s="17"/>
      <c r="BJ32" s="17"/>
      <c r="BK32" s="17">
        <v>45.6</v>
      </c>
      <c r="BL32" s="17"/>
      <c r="BM32" s="17"/>
      <c r="BN32" s="17"/>
      <c r="BO32" s="17">
        <v>86.7</v>
      </c>
      <c r="BP32" s="17">
        <v>160.5</v>
      </c>
      <c r="BQ32" s="17"/>
      <c r="BR32" s="17">
        <v>194.2</v>
      </c>
      <c r="BS32" s="17">
        <v>169.8</v>
      </c>
      <c r="BT32" s="17"/>
      <c r="BU32" s="17"/>
      <c r="BV32" s="17"/>
      <c r="BW32" s="17"/>
      <c r="BX32" s="17"/>
      <c r="BY32" s="17"/>
      <c r="BZ32" s="17"/>
      <c r="CA32" s="17">
        <v>1.5</v>
      </c>
      <c r="CB32" s="17">
        <v>4.5999999999999996</v>
      </c>
      <c r="CC32" s="17">
        <v>273.5</v>
      </c>
      <c r="CD32" s="17">
        <v>135.1</v>
      </c>
      <c r="CE32" s="17">
        <v>65.7</v>
      </c>
      <c r="CF32" s="17">
        <v>77.7</v>
      </c>
      <c r="CG32" s="17">
        <v>29.9</v>
      </c>
      <c r="CH32" s="17"/>
      <c r="CI32" s="17"/>
      <c r="CJ32" s="17"/>
      <c r="CK32" s="17">
        <v>142.9</v>
      </c>
      <c r="CL32" s="17">
        <v>144</v>
      </c>
      <c r="CM32" s="17">
        <v>147.1</v>
      </c>
      <c r="CN32" s="17"/>
      <c r="CO32" s="17"/>
      <c r="CP32" s="17"/>
      <c r="CQ32" s="17"/>
      <c r="CR32" s="17"/>
      <c r="CS32" s="17"/>
      <c r="CT32" s="17"/>
      <c r="CU32" s="17">
        <v>1.1000000000000001</v>
      </c>
      <c r="CV32" s="17">
        <v>75.3</v>
      </c>
      <c r="CW32" s="17">
        <v>75.5</v>
      </c>
      <c r="CX32" s="17">
        <v>8.8000000000000007</v>
      </c>
      <c r="CY32" s="17"/>
      <c r="CZ32" s="17">
        <v>0.5</v>
      </c>
      <c r="DA32" s="17">
        <v>19.899999999999999</v>
      </c>
      <c r="DB32" s="17">
        <v>10.4</v>
      </c>
      <c r="DC32" s="17">
        <v>5.4</v>
      </c>
      <c r="DD32" s="17">
        <v>1.2</v>
      </c>
      <c r="DE32" s="17">
        <v>1.8</v>
      </c>
      <c r="DF32" s="17">
        <v>4.8</v>
      </c>
      <c r="DG32" s="17">
        <v>20.5</v>
      </c>
      <c r="DH32" s="17">
        <v>20</v>
      </c>
      <c r="DI32" s="17">
        <v>18.5</v>
      </c>
      <c r="DJ32" s="17">
        <v>3.6</v>
      </c>
      <c r="DK32" s="17">
        <v>9.3000000000000007</v>
      </c>
      <c r="DL32" s="17">
        <v>13.8</v>
      </c>
      <c r="DM32" s="17">
        <v>16.8</v>
      </c>
      <c r="DN32" s="17">
        <v>16.5</v>
      </c>
      <c r="DO32" s="17">
        <v>58.9</v>
      </c>
      <c r="DP32" s="17">
        <v>3.3</v>
      </c>
      <c r="DQ32" s="17">
        <v>2.4</v>
      </c>
      <c r="DR32" s="17">
        <v>1.2</v>
      </c>
      <c r="DS32" s="17"/>
      <c r="DT32" s="17">
        <v>17.7</v>
      </c>
      <c r="DU32" s="17">
        <v>3</v>
      </c>
      <c r="DV32" s="17">
        <v>20.399999999999999</v>
      </c>
      <c r="DW32" s="17">
        <v>3</v>
      </c>
      <c r="DX32" s="17"/>
      <c r="DY32" s="17">
        <v>15.5</v>
      </c>
      <c r="DZ32" s="17">
        <v>9.6999999999999993</v>
      </c>
      <c r="EA32" s="17">
        <v>20.2</v>
      </c>
      <c r="EB32" s="17">
        <v>20.3</v>
      </c>
      <c r="EC32" s="17">
        <v>20</v>
      </c>
      <c r="ED32" s="17">
        <v>21.9</v>
      </c>
      <c r="EE32" s="17">
        <v>39.9</v>
      </c>
      <c r="EF32" s="17">
        <v>35.299999999999997</v>
      </c>
      <c r="EG32" s="17">
        <v>55.3</v>
      </c>
      <c r="EH32" s="17">
        <v>56.7</v>
      </c>
      <c r="EI32" s="17">
        <v>11.2</v>
      </c>
      <c r="EJ32" s="17">
        <v>7</v>
      </c>
      <c r="EK32" s="17">
        <v>21</v>
      </c>
      <c r="EL32" s="17">
        <v>6.9</v>
      </c>
      <c r="EM32" s="17">
        <v>8.3000000000000007</v>
      </c>
      <c r="EN32" s="17">
        <v>20.399999999999999</v>
      </c>
      <c r="EO32" s="17">
        <v>20.399999999999999</v>
      </c>
      <c r="EP32" s="17">
        <v>20.2</v>
      </c>
      <c r="EQ32" s="17">
        <v>7.2</v>
      </c>
      <c r="ER32" s="17"/>
      <c r="ES32" s="17">
        <v>17.8</v>
      </c>
      <c r="ET32" s="17">
        <v>134.30000000000001</v>
      </c>
      <c r="EU32" s="17">
        <v>0.6</v>
      </c>
      <c r="EV32" s="17">
        <v>1.5</v>
      </c>
      <c r="EW32" s="17">
        <v>8.3000000000000007</v>
      </c>
      <c r="EX32" s="17">
        <v>99.4</v>
      </c>
      <c r="EY32" s="17">
        <v>17.5</v>
      </c>
      <c r="EZ32" s="17">
        <v>8</v>
      </c>
      <c r="FA32" s="17">
        <v>20</v>
      </c>
      <c r="FB32" s="17"/>
      <c r="FC32" s="17">
        <v>44.1</v>
      </c>
      <c r="FD32" s="17">
        <v>18</v>
      </c>
      <c r="FE32" s="17">
        <v>28.4</v>
      </c>
      <c r="FF32" s="17">
        <v>3.2</v>
      </c>
      <c r="FG32" s="17">
        <v>17</v>
      </c>
      <c r="FH32" s="17"/>
      <c r="FI32" s="17"/>
      <c r="FJ32" s="17">
        <v>7725.6</v>
      </c>
      <c r="FK32" s="15"/>
      <c r="FL32" s="17">
        <v>24.254519999999999</v>
      </c>
      <c r="FM32" s="17">
        <v>3.9009999999999998</v>
      </c>
      <c r="FN32" s="17"/>
      <c r="FO32" s="17">
        <v>13.2</v>
      </c>
      <c r="FP32" s="17"/>
      <c r="FQ32" s="17">
        <v>9.4385600000000007</v>
      </c>
      <c r="FR32" s="17">
        <v>5.8</v>
      </c>
      <c r="FS32" s="17">
        <v>15.1</v>
      </c>
      <c r="FT32" s="17">
        <v>71.69408</v>
      </c>
    </row>
    <row r="33" spans="1:176" ht="24" customHeight="1" x14ac:dyDescent="0.3">
      <c r="A33" s="16" t="s">
        <v>64</v>
      </c>
      <c r="B33" s="16" t="s">
        <v>849</v>
      </c>
      <c r="C33" s="17"/>
      <c r="D33" s="17"/>
      <c r="E33" s="17">
        <v>640.29999999999995</v>
      </c>
      <c r="F33" s="17">
        <v>213.3</v>
      </c>
      <c r="G33" s="17"/>
      <c r="H33" s="17"/>
      <c r="I33" s="17">
        <v>90.4</v>
      </c>
      <c r="J33" s="17">
        <v>233.9</v>
      </c>
      <c r="K33" s="17"/>
      <c r="L33" s="17"/>
      <c r="M33" s="17">
        <v>159.4</v>
      </c>
      <c r="N33" s="17">
        <v>158.80000000000001</v>
      </c>
      <c r="O33" s="17">
        <v>159.1</v>
      </c>
      <c r="P33" s="17">
        <v>256.7</v>
      </c>
      <c r="Q33" s="17">
        <v>197</v>
      </c>
      <c r="R33" s="17">
        <v>105.2</v>
      </c>
      <c r="S33" s="17">
        <v>548.20000000000005</v>
      </c>
      <c r="T33" s="17"/>
      <c r="U33" s="17"/>
      <c r="V33" s="17"/>
      <c r="W33" s="17"/>
      <c r="X33" s="17"/>
      <c r="Y33" s="17">
        <v>162.19999999999999</v>
      </c>
      <c r="Z33" s="17">
        <v>7</v>
      </c>
      <c r="AA33" s="17">
        <v>3</v>
      </c>
      <c r="AB33" s="17">
        <v>0</v>
      </c>
      <c r="AC33" s="17">
        <v>0</v>
      </c>
      <c r="AD33" s="17">
        <v>10</v>
      </c>
      <c r="AE33" s="17">
        <v>142.69999999999999</v>
      </c>
      <c r="AF33" s="17">
        <v>8.9</v>
      </c>
      <c r="AG33" s="17"/>
      <c r="AH33" s="17"/>
      <c r="AI33" s="17"/>
      <c r="AJ33" s="17">
        <v>109.6</v>
      </c>
      <c r="AK33" s="17">
        <v>222.7</v>
      </c>
      <c r="AL33" s="17"/>
      <c r="AM33" s="17"/>
      <c r="AN33" s="17"/>
      <c r="AO33" s="17">
        <v>6.4</v>
      </c>
      <c r="AP33" s="17">
        <v>453.9</v>
      </c>
      <c r="AQ33" s="17">
        <v>81.900000000000006</v>
      </c>
      <c r="AR33" s="17">
        <v>146.5</v>
      </c>
      <c r="AS33" s="17">
        <v>42.1</v>
      </c>
      <c r="AT33" s="17">
        <v>18.600000000000001</v>
      </c>
      <c r="AU33" s="17">
        <v>19.7</v>
      </c>
      <c r="AV33" s="17">
        <v>88.6</v>
      </c>
      <c r="AW33" s="17"/>
      <c r="AX33" s="17"/>
      <c r="AY33" s="17"/>
      <c r="AZ33" s="17">
        <v>107</v>
      </c>
      <c r="BA33" s="17">
        <v>0</v>
      </c>
      <c r="BB33" s="17">
        <v>9</v>
      </c>
      <c r="BC33" s="17">
        <v>45.2</v>
      </c>
      <c r="BD33" s="17">
        <v>23.3</v>
      </c>
      <c r="BE33" s="17">
        <v>3.8</v>
      </c>
      <c r="BF33" s="17">
        <v>34.700000000000003</v>
      </c>
      <c r="BG33" s="17">
        <v>170.8</v>
      </c>
      <c r="BH33" s="17">
        <v>80.400000000000006</v>
      </c>
      <c r="BI33" s="17"/>
      <c r="BJ33" s="17"/>
      <c r="BK33" s="17">
        <v>45.3</v>
      </c>
      <c r="BL33" s="17"/>
      <c r="BM33" s="17"/>
      <c r="BN33" s="17"/>
      <c r="BO33" s="17">
        <v>85.7</v>
      </c>
      <c r="BP33" s="17">
        <v>158</v>
      </c>
      <c r="BQ33" s="17"/>
      <c r="BR33" s="17">
        <v>194.2</v>
      </c>
      <c r="BS33" s="17">
        <v>168.5</v>
      </c>
      <c r="BT33" s="17"/>
      <c r="BU33" s="17"/>
      <c r="BV33" s="17"/>
      <c r="BW33" s="17"/>
      <c r="BX33" s="17"/>
      <c r="BY33" s="17"/>
      <c r="BZ33" s="17"/>
      <c r="CA33" s="17">
        <v>0</v>
      </c>
      <c r="CB33" s="17">
        <v>4.5999999999999996</v>
      </c>
      <c r="CC33" s="17">
        <v>253.4</v>
      </c>
      <c r="CD33" s="17">
        <v>131</v>
      </c>
      <c r="CE33" s="17">
        <v>63.9</v>
      </c>
      <c r="CF33" s="17">
        <v>77</v>
      </c>
      <c r="CG33" s="17">
        <v>28.8</v>
      </c>
      <c r="CH33" s="17"/>
      <c r="CI33" s="17"/>
      <c r="CJ33" s="17"/>
      <c r="CK33" s="17">
        <v>142.4</v>
      </c>
      <c r="CL33" s="17">
        <v>144.19999999999999</v>
      </c>
      <c r="CM33" s="17">
        <v>146.6</v>
      </c>
      <c r="CN33" s="17"/>
      <c r="CO33" s="17"/>
      <c r="CP33" s="17"/>
      <c r="CQ33" s="17"/>
      <c r="CR33" s="17"/>
      <c r="CS33" s="17"/>
      <c r="CT33" s="17"/>
      <c r="CU33" s="17">
        <v>1.3</v>
      </c>
      <c r="CV33" s="17">
        <v>86.1</v>
      </c>
      <c r="CW33" s="17">
        <v>76.3</v>
      </c>
      <c r="CX33" s="17">
        <v>10.199999999999999</v>
      </c>
      <c r="CY33" s="17"/>
      <c r="CZ33" s="17">
        <v>0.4</v>
      </c>
      <c r="DA33" s="17">
        <v>19.899999999999999</v>
      </c>
      <c r="DB33" s="17">
        <v>10.5</v>
      </c>
      <c r="DC33" s="17">
        <v>5.4</v>
      </c>
      <c r="DD33" s="17">
        <v>1.2</v>
      </c>
      <c r="DE33" s="17">
        <v>1.8</v>
      </c>
      <c r="DF33" s="17">
        <v>4.8</v>
      </c>
      <c r="DG33" s="17">
        <v>19.899999999999999</v>
      </c>
      <c r="DH33" s="17">
        <v>20</v>
      </c>
      <c r="DI33" s="17">
        <v>18.5</v>
      </c>
      <c r="DJ33" s="17">
        <v>3.6</v>
      </c>
      <c r="DK33" s="17">
        <v>9.3000000000000007</v>
      </c>
      <c r="DL33" s="17">
        <v>13.7</v>
      </c>
      <c r="DM33" s="17">
        <v>16.8</v>
      </c>
      <c r="DN33" s="17">
        <v>17.100000000000001</v>
      </c>
      <c r="DO33" s="17">
        <v>69.900000000000006</v>
      </c>
      <c r="DP33" s="17">
        <v>3.3</v>
      </c>
      <c r="DQ33" s="17">
        <v>2.4</v>
      </c>
      <c r="DR33" s="17">
        <v>1.2</v>
      </c>
      <c r="DS33" s="17"/>
      <c r="DT33" s="17">
        <v>17.7</v>
      </c>
      <c r="DU33" s="17">
        <v>2.9</v>
      </c>
      <c r="DV33" s="17">
        <v>20.2</v>
      </c>
      <c r="DW33" s="17">
        <v>3</v>
      </c>
      <c r="DX33" s="17"/>
      <c r="DY33" s="17">
        <v>15.6</v>
      </c>
      <c r="DZ33" s="17">
        <v>9.6999999999999993</v>
      </c>
      <c r="EA33" s="17">
        <v>20.2</v>
      </c>
      <c r="EB33" s="17">
        <v>20.2</v>
      </c>
      <c r="EC33" s="17">
        <v>20</v>
      </c>
      <c r="ED33" s="17">
        <v>21.6</v>
      </c>
      <c r="EE33" s="17">
        <v>51.6</v>
      </c>
      <c r="EF33" s="17">
        <v>35.200000000000003</v>
      </c>
      <c r="EG33" s="17">
        <v>61.4</v>
      </c>
      <c r="EH33" s="17">
        <v>69.599999999999994</v>
      </c>
      <c r="EI33" s="17">
        <v>14.6</v>
      </c>
      <c r="EJ33" s="17">
        <v>10.8</v>
      </c>
      <c r="EK33" s="17">
        <v>20.6</v>
      </c>
      <c r="EL33" s="17">
        <v>6.9</v>
      </c>
      <c r="EM33" s="17">
        <v>8.3000000000000007</v>
      </c>
      <c r="EN33" s="17">
        <v>20.399999999999999</v>
      </c>
      <c r="EO33" s="17">
        <v>20.399999999999999</v>
      </c>
      <c r="EP33" s="17">
        <v>20.2</v>
      </c>
      <c r="EQ33" s="17">
        <v>8.1</v>
      </c>
      <c r="ER33" s="17"/>
      <c r="ES33" s="17">
        <v>18.3</v>
      </c>
      <c r="ET33" s="17">
        <v>134.6</v>
      </c>
      <c r="EU33" s="17">
        <v>0.6</v>
      </c>
      <c r="EV33" s="17">
        <v>0</v>
      </c>
      <c r="EW33" s="17">
        <v>10.3</v>
      </c>
      <c r="EX33" s="17">
        <v>99.5</v>
      </c>
      <c r="EY33" s="17">
        <v>18.2</v>
      </c>
      <c r="EZ33" s="17">
        <v>8</v>
      </c>
      <c r="FA33" s="17">
        <v>20</v>
      </c>
      <c r="FB33" s="17"/>
      <c r="FC33" s="17">
        <v>43.4</v>
      </c>
      <c r="FD33" s="17">
        <v>19</v>
      </c>
      <c r="FE33" s="17">
        <v>28.4</v>
      </c>
      <c r="FF33" s="17">
        <v>3.2</v>
      </c>
      <c r="FG33" s="17">
        <v>17.2</v>
      </c>
      <c r="FH33" s="17"/>
      <c r="FI33" s="17"/>
      <c r="FJ33" s="17">
        <v>7737.4</v>
      </c>
      <c r="FK33" s="15"/>
      <c r="FL33" s="17">
        <v>24.25273</v>
      </c>
      <c r="FM33" s="17">
        <v>3.8980000000000001</v>
      </c>
      <c r="FN33" s="17"/>
      <c r="FO33" s="17">
        <v>13.2</v>
      </c>
      <c r="FP33" s="17"/>
      <c r="FQ33" s="17">
        <v>9.4386399999999995</v>
      </c>
      <c r="FR33" s="17">
        <v>5.9</v>
      </c>
      <c r="FS33" s="17">
        <v>15</v>
      </c>
      <c r="FT33" s="17">
        <v>71.689369999999997</v>
      </c>
    </row>
    <row r="34" spans="1:176" ht="24" customHeight="1" x14ac:dyDescent="0.3">
      <c r="A34" s="18" t="s">
        <v>64</v>
      </c>
      <c r="B34" s="18" t="s">
        <v>850</v>
      </c>
      <c r="C34" s="19"/>
      <c r="D34" s="19"/>
      <c r="E34" s="19">
        <v>647.5</v>
      </c>
      <c r="F34" s="19">
        <v>215.5</v>
      </c>
      <c r="G34" s="19"/>
      <c r="H34" s="19"/>
      <c r="I34" s="19">
        <v>90.2</v>
      </c>
      <c r="J34" s="19">
        <v>237.1</v>
      </c>
      <c r="K34" s="19"/>
      <c r="L34" s="19"/>
      <c r="M34" s="19">
        <v>136.19999999999999</v>
      </c>
      <c r="N34" s="19">
        <v>136.4</v>
      </c>
      <c r="O34" s="19">
        <v>136.30000000000001</v>
      </c>
      <c r="P34" s="19">
        <v>239</v>
      </c>
      <c r="Q34" s="19">
        <v>196.6</v>
      </c>
      <c r="R34" s="19">
        <v>104.8</v>
      </c>
      <c r="S34" s="19">
        <v>557.9</v>
      </c>
      <c r="T34" s="19"/>
      <c r="U34" s="19"/>
      <c r="V34" s="19"/>
      <c r="W34" s="19"/>
      <c r="X34" s="19"/>
      <c r="Y34" s="19">
        <v>166</v>
      </c>
      <c r="Z34" s="19">
        <v>7.4</v>
      </c>
      <c r="AA34" s="19">
        <v>3</v>
      </c>
      <c r="AB34" s="19">
        <v>16.5</v>
      </c>
      <c r="AC34" s="19">
        <v>0</v>
      </c>
      <c r="AD34" s="19">
        <v>10.1</v>
      </c>
      <c r="AE34" s="19">
        <v>143.4</v>
      </c>
      <c r="AF34" s="19">
        <v>9</v>
      </c>
      <c r="AG34" s="19"/>
      <c r="AH34" s="19"/>
      <c r="AI34" s="19"/>
      <c r="AJ34" s="19">
        <v>110.9</v>
      </c>
      <c r="AK34" s="19">
        <v>222.5</v>
      </c>
      <c r="AL34" s="19"/>
      <c r="AM34" s="19"/>
      <c r="AN34" s="19"/>
      <c r="AO34" s="19">
        <v>6.4</v>
      </c>
      <c r="AP34" s="19">
        <v>460.8</v>
      </c>
      <c r="AQ34" s="19">
        <v>81.8</v>
      </c>
      <c r="AR34" s="19">
        <v>147.1</v>
      </c>
      <c r="AS34" s="19">
        <v>42.4</v>
      </c>
      <c r="AT34" s="19">
        <v>18.600000000000001</v>
      </c>
      <c r="AU34" s="19">
        <v>19.7</v>
      </c>
      <c r="AV34" s="19">
        <v>94.4</v>
      </c>
      <c r="AW34" s="19"/>
      <c r="AX34" s="19"/>
      <c r="AY34" s="19"/>
      <c r="AZ34" s="19">
        <v>108.6</v>
      </c>
      <c r="BA34" s="19">
        <v>0</v>
      </c>
      <c r="BB34" s="19">
        <v>8.9</v>
      </c>
      <c r="BC34" s="19">
        <v>45.5</v>
      </c>
      <c r="BD34" s="19">
        <v>23.4</v>
      </c>
      <c r="BE34" s="19">
        <v>3.8</v>
      </c>
      <c r="BF34" s="19">
        <v>38.299999999999997</v>
      </c>
      <c r="BG34" s="19">
        <v>174</v>
      </c>
      <c r="BH34" s="19">
        <v>81.8</v>
      </c>
      <c r="BI34" s="19"/>
      <c r="BJ34" s="19"/>
      <c r="BK34" s="19">
        <v>45.8</v>
      </c>
      <c r="BL34" s="19"/>
      <c r="BM34" s="19"/>
      <c r="BN34" s="19"/>
      <c r="BO34" s="19">
        <v>86.5</v>
      </c>
      <c r="BP34" s="19">
        <v>160.80000000000001</v>
      </c>
      <c r="BQ34" s="19"/>
      <c r="BR34" s="19">
        <v>194.9</v>
      </c>
      <c r="BS34" s="19">
        <v>168.6</v>
      </c>
      <c r="BT34" s="19"/>
      <c r="BU34" s="19"/>
      <c r="BV34" s="19"/>
      <c r="BW34" s="19"/>
      <c r="BX34" s="19"/>
      <c r="BY34" s="19"/>
      <c r="BZ34" s="19"/>
      <c r="CA34" s="19">
        <v>10.7</v>
      </c>
      <c r="CB34" s="19">
        <v>4.5999999999999996</v>
      </c>
      <c r="CC34" s="19">
        <v>262</v>
      </c>
      <c r="CD34" s="19">
        <v>133.5</v>
      </c>
      <c r="CE34" s="19">
        <v>65.2</v>
      </c>
      <c r="CF34" s="19">
        <v>77.400000000000006</v>
      </c>
      <c r="CG34" s="19">
        <v>29.1</v>
      </c>
      <c r="CH34" s="19"/>
      <c r="CI34" s="19"/>
      <c r="CJ34" s="19"/>
      <c r="CK34" s="19">
        <v>142.80000000000001</v>
      </c>
      <c r="CL34" s="19">
        <v>144.5</v>
      </c>
      <c r="CM34" s="19">
        <v>147.1</v>
      </c>
      <c r="CN34" s="19"/>
      <c r="CO34" s="19"/>
      <c r="CP34" s="19"/>
      <c r="CQ34" s="19"/>
      <c r="CR34" s="19"/>
      <c r="CS34" s="19"/>
      <c r="CT34" s="19"/>
      <c r="CU34" s="19">
        <v>1.3</v>
      </c>
      <c r="CV34" s="19">
        <v>97.5</v>
      </c>
      <c r="CW34" s="19">
        <v>76.5</v>
      </c>
      <c r="CX34" s="19">
        <v>10.4</v>
      </c>
      <c r="CY34" s="19"/>
      <c r="CZ34" s="19">
        <v>0.2</v>
      </c>
      <c r="DA34" s="19">
        <v>19.899999999999999</v>
      </c>
      <c r="DB34" s="19">
        <v>10.4</v>
      </c>
      <c r="DC34" s="19">
        <v>5.4</v>
      </c>
      <c r="DD34" s="19">
        <v>1.2</v>
      </c>
      <c r="DE34" s="19">
        <v>1.8</v>
      </c>
      <c r="DF34" s="19">
        <v>4.7</v>
      </c>
      <c r="DG34" s="19">
        <v>20.100000000000001</v>
      </c>
      <c r="DH34" s="19">
        <v>20</v>
      </c>
      <c r="DI34" s="19">
        <v>18.5</v>
      </c>
      <c r="DJ34" s="19">
        <v>3.6</v>
      </c>
      <c r="DK34" s="19">
        <v>9.3000000000000007</v>
      </c>
      <c r="DL34" s="19">
        <v>13.8</v>
      </c>
      <c r="DM34" s="19">
        <v>16.8</v>
      </c>
      <c r="DN34" s="19">
        <v>20.3</v>
      </c>
      <c r="DO34" s="19">
        <v>71.8</v>
      </c>
      <c r="DP34" s="19">
        <v>3.2</v>
      </c>
      <c r="DQ34" s="19">
        <v>2.4</v>
      </c>
      <c r="DR34" s="19">
        <v>1.2</v>
      </c>
      <c r="DS34" s="19"/>
      <c r="DT34" s="19">
        <v>17.7</v>
      </c>
      <c r="DU34" s="19">
        <v>2.9</v>
      </c>
      <c r="DV34" s="19">
        <v>20.2</v>
      </c>
      <c r="DW34" s="19">
        <v>3</v>
      </c>
      <c r="DX34" s="19"/>
      <c r="DY34" s="19">
        <v>15.6</v>
      </c>
      <c r="DZ34" s="19">
        <v>9.6999999999999993</v>
      </c>
      <c r="EA34" s="19">
        <v>20.100000000000001</v>
      </c>
      <c r="EB34" s="19">
        <v>20.3</v>
      </c>
      <c r="EC34" s="19">
        <v>20</v>
      </c>
      <c r="ED34" s="19">
        <v>21.8</v>
      </c>
      <c r="EE34" s="19">
        <v>70.8</v>
      </c>
      <c r="EF34" s="19">
        <v>34.9</v>
      </c>
      <c r="EG34" s="19">
        <v>70.400000000000006</v>
      </c>
      <c r="EH34" s="19">
        <v>82.8</v>
      </c>
      <c r="EI34" s="19">
        <v>15.5</v>
      </c>
      <c r="EJ34" s="19">
        <v>10</v>
      </c>
      <c r="EK34" s="19">
        <v>20.7</v>
      </c>
      <c r="EL34" s="19">
        <v>6.9</v>
      </c>
      <c r="EM34" s="19">
        <v>8.4</v>
      </c>
      <c r="EN34" s="19">
        <v>20.399999999999999</v>
      </c>
      <c r="EO34" s="19">
        <v>20.399999999999999</v>
      </c>
      <c r="EP34" s="19">
        <v>20.2</v>
      </c>
      <c r="EQ34" s="19">
        <v>7.9</v>
      </c>
      <c r="ER34" s="19"/>
      <c r="ES34" s="19">
        <v>18.399999999999999</v>
      </c>
      <c r="ET34" s="19">
        <v>134.6</v>
      </c>
      <c r="EU34" s="19">
        <v>0.6</v>
      </c>
      <c r="EV34" s="19">
        <v>3.4</v>
      </c>
      <c r="EW34" s="19">
        <v>16.100000000000001</v>
      </c>
      <c r="EX34" s="19">
        <v>99.6</v>
      </c>
      <c r="EY34" s="19">
        <v>18.2</v>
      </c>
      <c r="EZ34" s="19">
        <v>8</v>
      </c>
      <c r="FA34" s="19">
        <v>20</v>
      </c>
      <c r="FB34" s="19"/>
      <c r="FC34" s="19">
        <v>44</v>
      </c>
      <c r="FD34" s="19">
        <v>18.7</v>
      </c>
      <c r="FE34" s="19">
        <v>28.2</v>
      </c>
      <c r="FF34" s="19">
        <v>3.4</v>
      </c>
      <c r="FG34" s="19">
        <v>17.100000000000001</v>
      </c>
      <c r="FH34" s="19"/>
      <c r="FI34" s="19"/>
      <c r="FJ34" s="19">
        <v>7816.5</v>
      </c>
      <c r="FK34" s="15"/>
      <c r="FL34" s="19">
        <v>24.25085</v>
      </c>
      <c r="FM34" s="19">
        <v>4.1139999999999999</v>
      </c>
      <c r="FN34" s="19"/>
      <c r="FO34" s="19">
        <v>13.2</v>
      </c>
      <c r="FP34" s="19"/>
      <c r="FQ34" s="19">
        <v>9.4379899999999992</v>
      </c>
      <c r="FR34" s="19">
        <v>5.8</v>
      </c>
      <c r="FS34" s="19">
        <v>15.1</v>
      </c>
      <c r="FT34" s="19">
        <v>71.902839999999998</v>
      </c>
    </row>
    <row r="35" spans="1:176" ht="24" customHeight="1" x14ac:dyDescent="0.3">
      <c r="A35" s="13" t="s">
        <v>64</v>
      </c>
      <c r="B35" s="13" t="s">
        <v>851</v>
      </c>
      <c r="C35" s="14"/>
      <c r="D35" s="14"/>
      <c r="E35" s="14">
        <v>651.79999999999995</v>
      </c>
      <c r="F35" s="14">
        <v>217.1</v>
      </c>
      <c r="G35" s="14"/>
      <c r="H35" s="14"/>
      <c r="I35" s="14">
        <v>90</v>
      </c>
      <c r="J35" s="14">
        <v>239</v>
      </c>
      <c r="K35" s="14"/>
      <c r="L35" s="14"/>
      <c r="M35" s="14">
        <v>108.1</v>
      </c>
      <c r="N35" s="14">
        <v>107.7</v>
      </c>
      <c r="O35" s="14">
        <v>107.7</v>
      </c>
      <c r="P35" s="14">
        <v>210.3</v>
      </c>
      <c r="Q35" s="14">
        <v>197</v>
      </c>
      <c r="R35" s="14">
        <v>104.8</v>
      </c>
      <c r="S35" s="14">
        <v>562.4</v>
      </c>
      <c r="T35" s="14"/>
      <c r="U35" s="14"/>
      <c r="V35" s="14"/>
      <c r="W35" s="14"/>
      <c r="X35" s="14"/>
      <c r="Y35" s="14">
        <v>164.1</v>
      </c>
      <c r="Z35" s="14">
        <v>7.7</v>
      </c>
      <c r="AA35" s="14">
        <v>3</v>
      </c>
      <c r="AB35" s="14">
        <v>16.2</v>
      </c>
      <c r="AC35" s="14">
        <v>0</v>
      </c>
      <c r="AD35" s="14">
        <v>10.199999999999999</v>
      </c>
      <c r="AE35" s="14">
        <v>144</v>
      </c>
      <c r="AF35" s="14">
        <v>9</v>
      </c>
      <c r="AG35" s="14"/>
      <c r="AH35" s="14"/>
      <c r="AI35" s="14"/>
      <c r="AJ35" s="14">
        <v>111.3</v>
      </c>
      <c r="AK35" s="14">
        <v>203.6</v>
      </c>
      <c r="AL35" s="14"/>
      <c r="AM35" s="14"/>
      <c r="AN35" s="14"/>
      <c r="AO35" s="14">
        <v>6.4</v>
      </c>
      <c r="AP35" s="14">
        <v>465.1</v>
      </c>
      <c r="AQ35" s="14">
        <v>81.900000000000006</v>
      </c>
      <c r="AR35" s="14">
        <v>149</v>
      </c>
      <c r="AS35" s="14">
        <v>42.3</v>
      </c>
      <c r="AT35" s="14">
        <v>18.600000000000001</v>
      </c>
      <c r="AU35" s="14">
        <v>19.7</v>
      </c>
      <c r="AV35" s="14">
        <v>90.9</v>
      </c>
      <c r="AW35" s="14"/>
      <c r="AX35" s="14"/>
      <c r="AY35" s="14"/>
      <c r="AZ35" s="14">
        <v>108.4</v>
      </c>
      <c r="BA35" s="14">
        <v>0</v>
      </c>
      <c r="BB35" s="14">
        <v>9</v>
      </c>
      <c r="BC35" s="14">
        <v>45.7</v>
      </c>
      <c r="BD35" s="14">
        <v>23.4</v>
      </c>
      <c r="BE35" s="14">
        <v>3.8</v>
      </c>
      <c r="BF35" s="14">
        <v>38</v>
      </c>
      <c r="BG35" s="14">
        <v>175.4</v>
      </c>
      <c r="BH35" s="14">
        <v>82.5</v>
      </c>
      <c r="BI35" s="14"/>
      <c r="BJ35" s="14"/>
      <c r="BK35" s="14">
        <v>46.3</v>
      </c>
      <c r="BL35" s="14"/>
      <c r="BM35" s="14"/>
      <c r="BN35" s="14"/>
      <c r="BO35" s="14">
        <v>86.6</v>
      </c>
      <c r="BP35" s="14">
        <v>161.30000000000001</v>
      </c>
      <c r="BQ35" s="14"/>
      <c r="BR35" s="14">
        <v>195</v>
      </c>
      <c r="BS35" s="14">
        <v>169.4</v>
      </c>
      <c r="BT35" s="14"/>
      <c r="BU35" s="14"/>
      <c r="BV35" s="14"/>
      <c r="BW35" s="14"/>
      <c r="BX35" s="14"/>
      <c r="BY35" s="14"/>
      <c r="BZ35" s="14"/>
      <c r="CA35" s="14">
        <v>10.7</v>
      </c>
      <c r="CB35" s="14">
        <v>4.5999999999999996</v>
      </c>
      <c r="CC35" s="14">
        <v>270.3</v>
      </c>
      <c r="CD35" s="14">
        <v>133.30000000000001</v>
      </c>
      <c r="CE35" s="14">
        <v>65.5</v>
      </c>
      <c r="CF35" s="14">
        <v>77.599999999999994</v>
      </c>
      <c r="CG35" s="14">
        <v>28.8</v>
      </c>
      <c r="CH35" s="14"/>
      <c r="CI35" s="14"/>
      <c r="CJ35" s="14"/>
      <c r="CK35" s="14">
        <v>143.19999999999999</v>
      </c>
      <c r="CL35" s="14">
        <v>144.6</v>
      </c>
      <c r="CM35" s="14">
        <v>147.69999999999999</v>
      </c>
      <c r="CN35" s="14"/>
      <c r="CO35" s="14"/>
      <c r="CP35" s="14"/>
      <c r="CQ35" s="14"/>
      <c r="CR35" s="14"/>
      <c r="CS35" s="14"/>
      <c r="CT35" s="14"/>
      <c r="CU35" s="14">
        <v>1.3</v>
      </c>
      <c r="CV35" s="14">
        <v>92.7</v>
      </c>
      <c r="CW35" s="14">
        <v>76.5</v>
      </c>
      <c r="CX35" s="14">
        <v>8.6999999999999993</v>
      </c>
      <c r="CY35" s="14"/>
      <c r="CZ35" s="14">
        <v>0.2</v>
      </c>
      <c r="DA35" s="14">
        <v>19.899999999999999</v>
      </c>
      <c r="DB35" s="14">
        <v>10.4</v>
      </c>
      <c r="DC35" s="14">
        <v>5.4</v>
      </c>
      <c r="DD35" s="14">
        <v>1.2</v>
      </c>
      <c r="DE35" s="14">
        <v>1.8</v>
      </c>
      <c r="DF35" s="14">
        <v>4.5</v>
      </c>
      <c r="DG35" s="14">
        <v>20.399999999999999</v>
      </c>
      <c r="DH35" s="14">
        <v>20</v>
      </c>
      <c r="DI35" s="14">
        <v>18.5</v>
      </c>
      <c r="DJ35" s="14">
        <v>3.6</v>
      </c>
      <c r="DK35" s="14">
        <v>9.3000000000000007</v>
      </c>
      <c r="DL35" s="14">
        <v>13.8</v>
      </c>
      <c r="DM35" s="14">
        <v>16.899999999999999</v>
      </c>
      <c r="DN35" s="14">
        <v>20.2</v>
      </c>
      <c r="DO35" s="14">
        <v>70.5</v>
      </c>
      <c r="DP35" s="14">
        <v>3.2</v>
      </c>
      <c r="DQ35" s="14">
        <v>2.4</v>
      </c>
      <c r="DR35" s="14">
        <v>1.2</v>
      </c>
      <c r="DS35" s="14"/>
      <c r="DT35" s="14">
        <v>17.8</v>
      </c>
      <c r="DU35" s="14">
        <v>2.9</v>
      </c>
      <c r="DV35" s="14">
        <v>20.2</v>
      </c>
      <c r="DW35" s="14">
        <v>3</v>
      </c>
      <c r="DX35" s="14"/>
      <c r="DY35" s="14">
        <v>15.6</v>
      </c>
      <c r="DZ35" s="14">
        <v>9.6999999999999993</v>
      </c>
      <c r="EA35" s="14">
        <v>20.2</v>
      </c>
      <c r="EB35" s="14">
        <v>20.3</v>
      </c>
      <c r="EC35" s="14">
        <v>20</v>
      </c>
      <c r="ED35" s="14">
        <v>17.600000000000001</v>
      </c>
      <c r="EE35" s="14">
        <v>67.8</v>
      </c>
      <c r="EF35" s="14">
        <v>34.6</v>
      </c>
      <c r="EG35" s="14">
        <v>67.3</v>
      </c>
      <c r="EH35" s="14">
        <v>78.099999999999994</v>
      </c>
      <c r="EI35" s="14">
        <v>13</v>
      </c>
      <c r="EJ35" s="14">
        <v>10</v>
      </c>
      <c r="EK35" s="14">
        <v>20.9</v>
      </c>
      <c r="EL35" s="14">
        <v>6.9</v>
      </c>
      <c r="EM35" s="14">
        <v>8.3000000000000007</v>
      </c>
      <c r="EN35" s="14">
        <v>20.399999999999999</v>
      </c>
      <c r="EO35" s="14">
        <v>20.399999999999999</v>
      </c>
      <c r="EP35" s="14">
        <v>20.2</v>
      </c>
      <c r="EQ35" s="14">
        <v>7.3</v>
      </c>
      <c r="ER35" s="14"/>
      <c r="ES35" s="14">
        <v>18.5</v>
      </c>
      <c r="ET35" s="14">
        <v>134.69999999999999</v>
      </c>
      <c r="EU35" s="14">
        <v>0.6</v>
      </c>
      <c r="EV35" s="14">
        <v>19.5</v>
      </c>
      <c r="EW35" s="14">
        <v>38.6</v>
      </c>
      <c r="EX35" s="14">
        <v>99</v>
      </c>
      <c r="EY35" s="14">
        <v>18.100000000000001</v>
      </c>
      <c r="EZ35" s="14">
        <v>7.9</v>
      </c>
      <c r="FA35" s="14">
        <v>20</v>
      </c>
      <c r="FB35" s="14"/>
      <c r="FC35" s="14">
        <v>43.6</v>
      </c>
      <c r="FD35" s="14">
        <v>18.899999999999999</v>
      </c>
      <c r="FE35" s="14">
        <v>28.2</v>
      </c>
      <c r="FF35" s="14">
        <v>3.3</v>
      </c>
      <c r="FG35" s="14">
        <v>16.8</v>
      </c>
      <c r="FH35" s="14"/>
      <c r="FI35" s="14"/>
      <c r="FJ35" s="14">
        <v>7722.8</v>
      </c>
      <c r="FK35" s="15"/>
      <c r="FL35" s="14">
        <v>24.25459</v>
      </c>
      <c r="FM35" s="14">
        <v>4.649</v>
      </c>
      <c r="FN35" s="14"/>
      <c r="FO35" s="14">
        <v>13.2</v>
      </c>
      <c r="FP35" s="14"/>
      <c r="FQ35" s="14">
        <v>9.4377899999999997</v>
      </c>
      <c r="FR35" s="14">
        <v>5.9</v>
      </c>
      <c r="FS35" s="14">
        <v>14.9</v>
      </c>
      <c r="FT35" s="14">
        <v>72.341380000000001</v>
      </c>
    </row>
    <row r="36" spans="1:176" ht="24" customHeight="1" x14ac:dyDescent="0.3">
      <c r="A36" s="16" t="s">
        <v>64</v>
      </c>
      <c r="B36" s="16" t="s">
        <v>852</v>
      </c>
      <c r="C36" s="17"/>
      <c r="D36" s="17"/>
      <c r="E36" s="17">
        <v>644.4</v>
      </c>
      <c r="F36" s="17">
        <v>214.4</v>
      </c>
      <c r="G36" s="17"/>
      <c r="H36" s="17"/>
      <c r="I36" s="17">
        <v>90.2</v>
      </c>
      <c r="J36" s="17">
        <v>237.1</v>
      </c>
      <c r="K36" s="17"/>
      <c r="L36" s="17"/>
      <c r="M36" s="17">
        <v>105.8</v>
      </c>
      <c r="N36" s="17">
        <v>106.2</v>
      </c>
      <c r="O36" s="17">
        <v>106</v>
      </c>
      <c r="P36" s="17">
        <v>206.6</v>
      </c>
      <c r="Q36" s="17">
        <v>197.9</v>
      </c>
      <c r="R36" s="17">
        <v>105.2</v>
      </c>
      <c r="S36" s="17">
        <v>555.4</v>
      </c>
      <c r="T36" s="17"/>
      <c r="U36" s="17"/>
      <c r="V36" s="17"/>
      <c r="W36" s="17"/>
      <c r="X36" s="17"/>
      <c r="Y36" s="17">
        <v>165.5</v>
      </c>
      <c r="Z36" s="17">
        <v>7.3</v>
      </c>
      <c r="AA36" s="17">
        <v>3</v>
      </c>
      <c r="AB36" s="17">
        <v>16.2</v>
      </c>
      <c r="AC36" s="17">
        <v>0</v>
      </c>
      <c r="AD36" s="17">
        <v>10.1</v>
      </c>
      <c r="AE36" s="17">
        <v>142.80000000000001</v>
      </c>
      <c r="AF36" s="17">
        <v>9</v>
      </c>
      <c r="AG36" s="17"/>
      <c r="AH36" s="17"/>
      <c r="AI36" s="17"/>
      <c r="AJ36" s="17">
        <v>110.5</v>
      </c>
      <c r="AK36" s="17">
        <v>176.2</v>
      </c>
      <c r="AL36" s="17"/>
      <c r="AM36" s="17"/>
      <c r="AN36" s="17"/>
      <c r="AO36" s="17">
        <v>6.4</v>
      </c>
      <c r="AP36" s="17">
        <v>453.4</v>
      </c>
      <c r="AQ36" s="17">
        <v>81.8</v>
      </c>
      <c r="AR36" s="17">
        <v>121.6</v>
      </c>
      <c r="AS36" s="17">
        <v>42.3</v>
      </c>
      <c r="AT36" s="17">
        <v>18.600000000000001</v>
      </c>
      <c r="AU36" s="17">
        <v>19.7</v>
      </c>
      <c r="AV36" s="17">
        <v>85.7</v>
      </c>
      <c r="AW36" s="17"/>
      <c r="AX36" s="17"/>
      <c r="AY36" s="17"/>
      <c r="AZ36" s="17">
        <v>108.3</v>
      </c>
      <c r="BA36" s="17">
        <v>0</v>
      </c>
      <c r="BB36" s="17">
        <v>9</v>
      </c>
      <c r="BC36" s="17">
        <v>45.7</v>
      </c>
      <c r="BD36" s="17">
        <v>23.4</v>
      </c>
      <c r="BE36" s="17">
        <v>3.8</v>
      </c>
      <c r="BF36" s="17">
        <v>38</v>
      </c>
      <c r="BG36" s="17">
        <v>172.5</v>
      </c>
      <c r="BH36" s="17">
        <v>74.599999999999994</v>
      </c>
      <c r="BI36" s="17"/>
      <c r="BJ36" s="17"/>
      <c r="BK36" s="17">
        <v>45.8</v>
      </c>
      <c r="BL36" s="17"/>
      <c r="BM36" s="17"/>
      <c r="BN36" s="17"/>
      <c r="BO36" s="17">
        <v>86.3</v>
      </c>
      <c r="BP36" s="17">
        <v>160.4</v>
      </c>
      <c r="BQ36" s="17"/>
      <c r="BR36" s="17">
        <v>194.6</v>
      </c>
      <c r="BS36" s="17">
        <v>169.7</v>
      </c>
      <c r="BT36" s="17"/>
      <c r="BU36" s="17"/>
      <c r="BV36" s="17"/>
      <c r="BW36" s="17"/>
      <c r="BX36" s="17"/>
      <c r="BY36" s="17"/>
      <c r="BZ36" s="17"/>
      <c r="CA36" s="17">
        <v>10.7</v>
      </c>
      <c r="CB36" s="17">
        <v>4.5999999999999996</v>
      </c>
      <c r="CC36" s="17">
        <v>190.3</v>
      </c>
      <c r="CD36" s="17">
        <v>114.5</v>
      </c>
      <c r="CE36" s="17">
        <v>64.8</v>
      </c>
      <c r="CF36" s="17">
        <v>77.400000000000006</v>
      </c>
      <c r="CG36" s="17">
        <v>29.1</v>
      </c>
      <c r="CH36" s="17"/>
      <c r="CI36" s="17"/>
      <c r="CJ36" s="17"/>
      <c r="CK36" s="17">
        <v>142.19999999999999</v>
      </c>
      <c r="CL36" s="17">
        <v>143.80000000000001</v>
      </c>
      <c r="CM36" s="17">
        <v>146.6</v>
      </c>
      <c r="CN36" s="17"/>
      <c r="CO36" s="17"/>
      <c r="CP36" s="17"/>
      <c r="CQ36" s="17"/>
      <c r="CR36" s="17"/>
      <c r="CS36" s="17"/>
      <c r="CT36" s="17"/>
      <c r="CU36" s="17">
        <v>1.3</v>
      </c>
      <c r="CV36" s="17">
        <v>83</v>
      </c>
      <c r="CW36" s="17">
        <v>75.900000000000006</v>
      </c>
      <c r="CX36" s="17">
        <v>8.9</v>
      </c>
      <c r="CY36" s="17"/>
      <c r="CZ36" s="17">
        <v>0.2</v>
      </c>
      <c r="DA36" s="17">
        <v>19.899999999999999</v>
      </c>
      <c r="DB36" s="17">
        <v>10.4</v>
      </c>
      <c r="DC36" s="17">
        <v>5.4</v>
      </c>
      <c r="DD36" s="17">
        <v>1.2</v>
      </c>
      <c r="DE36" s="17">
        <v>1.8</v>
      </c>
      <c r="DF36" s="17">
        <v>4.5</v>
      </c>
      <c r="DG36" s="17">
        <v>20</v>
      </c>
      <c r="DH36" s="17">
        <v>20</v>
      </c>
      <c r="DI36" s="17">
        <v>18.5</v>
      </c>
      <c r="DJ36" s="17">
        <v>3.5</v>
      </c>
      <c r="DK36" s="17">
        <v>9.3000000000000007</v>
      </c>
      <c r="DL36" s="17">
        <v>13.7</v>
      </c>
      <c r="DM36" s="17">
        <v>17.100000000000001</v>
      </c>
      <c r="DN36" s="17">
        <v>19.100000000000001</v>
      </c>
      <c r="DO36" s="17">
        <v>70.3</v>
      </c>
      <c r="DP36" s="17">
        <v>3.2</v>
      </c>
      <c r="DQ36" s="17">
        <v>2.4</v>
      </c>
      <c r="DR36" s="17">
        <v>1.2</v>
      </c>
      <c r="DS36" s="17"/>
      <c r="DT36" s="17">
        <v>17.899999999999999</v>
      </c>
      <c r="DU36" s="17">
        <v>2.9</v>
      </c>
      <c r="DV36" s="17">
        <v>20.2</v>
      </c>
      <c r="DW36" s="17">
        <v>3</v>
      </c>
      <c r="DX36" s="17"/>
      <c r="DY36" s="17">
        <v>15.7</v>
      </c>
      <c r="DZ36" s="17">
        <v>9.5</v>
      </c>
      <c r="EA36" s="17">
        <v>20.2</v>
      </c>
      <c r="EB36" s="17">
        <v>20.2</v>
      </c>
      <c r="EC36" s="17">
        <v>20</v>
      </c>
      <c r="ED36" s="17">
        <v>20.399999999999999</v>
      </c>
      <c r="EE36" s="17">
        <v>50.9</v>
      </c>
      <c r="EF36" s="17">
        <v>35.299999999999997</v>
      </c>
      <c r="EG36" s="17">
        <v>81.900000000000006</v>
      </c>
      <c r="EH36" s="17">
        <v>82.6</v>
      </c>
      <c r="EI36" s="17">
        <v>15.3</v>
      </c>
      <c r="EJ36" s="17">
        <v>10.9</v>
      </c>
      <c r="EK36" s="17">
        <v>20.9</v>
      </c>
      <c r="EL36" s="17">
        <v>6.8</v>
      </c>
      <c r="EM36" s="17">
        <v>8.3000000000000007</v>
      </c>
      <c r="EN36" s="17">
        <v>20.399999999999999</v>
      </c>
      <c r="EO36" s="17">
        <v>20.399999999999999</v>
      </c>
      <c r="EP36" s="17">
        <v>20.2</v>
      </c>
      <c r="EQ36" s="17">
        <v>6.4</v>
      </c>
      <c r="ER36" s="17"/>
      <c r="ES36" s="17">
        <v>17.899999999999999</v>
      </c>
      <c r="ET36" s="17">
        <v>135.9</v>
      </c>
      <c r="EU36" s="17">
        <v>0.6</v>
      </c>
      <c r="EV36" s="17">
        <v>49</v>
      </c>
      <c r="EW36" s="17">
        <v>55</v>
      </c>
      <c r="EX36" s="17">
        <v>98.4</v>
      </c>
      <c r="EY36" s="17">
        <v>17.600000000000001</v>
      </c>
      <c r="EZ36" s="17">
        <v>8</v>
      </c>
      <c r="FA36" s="17">
        <v>20</v>
      </c>
      <c r="FB36" s="17"/>
      <c r="FC36" s="17">
        <v>43.7</v>
      </c>
      <c r="FD36" s="17">
        <v>19.100000000000001</v>
      </c>
      <c r="FE36" s="17">
        <v>28.1</v>
      </c>
      <c r="FF36" s="17">
        <v>3.3</v>
      </c>
      <c r="FG36" s="17">
        <v>17</v>
      </c>
      <c r="FH36" s="17"/>
      <c r="FI36" s="17"/>
      <c r="FJ36" s="17">
        <v>7550.1</v>
      </c>
      <c r="FK36" s="15"/>
      <c r="FL36" s="17">
        <v>24.25366</v>
      </c>
      <c r="FM36" s="17">
        <v>4.4370000000000003</v>
      </c>
      <c r="FN36" s="17"/>
      <c r="FO36" s="17">
        <v>13.2</v>
      </c>
      <c r="FP36" s="17"/>
      <c r="FQ36" s="17">
        <v>9.4381900000000005</v>
      </c>
      <c r="FR36" s="17">
        <v>6.2</v>
      </c>
      <c r="FS36" s="17">
        <v>15.1</v>
      </c>
      <c r="FT36" s="17">
        <v>72.62885</v>
      </c>
    </row>
    <row r="37" spans="1:176" ht="24" customHeight="1" x14ac:dyDescent="0.3">
      <c r="A37" s="16" t="s">
        <v>64</v>
      </c>
      <c r="B37" s="16" t="s">
        <v>853</v>
      </c>
      <c r="C37" s="17"/>
      <c r="D37" s="17"/>
      <c r="E37" s="17">
        <v>650.9</v>
      </c>
      <c r="F37" s="17">
        <v>216.6</v>
      </c>
      <c r="G37" s="17"/>
      <c r="H37" s="17"/>
      <c r="I37" s="17">
        <v>90.2</v>
      </c>
      <c r="J37" s="17">
        <v>239.2</v>
      </c>
      <c r="K37" s="17"/>
      <c r="L37" s="17"/>
      <c r="M37" s="17">
        <v>115.2</v>
      </c>
      <c r="N37" s="17">
        <v>116.1</v>
      </c>
      <c r="O37" s="17">
        <v>115.1</v>
      </c>
      <c r="P37" s="17">
        <v>213.9</v>
      </c>
      <c r="Q37" s="17">
        <v>146.30000000000001</v>
      </c>
      <c r="R37" s="17">
        <v>89.6</v>
      </c>
      <c r="S37" s="17">
        <v>565.6</v>
      </c>
      <c r="T37" s="17"/>
      <c r="U37" s="17"/>
      <c r="V37" s="17"/>
      <c r="W37" s="17"/>
      <c r="X37" s="17"/>
      <c r="Y37" s="17">
        <v>163.4</v>
      </c>
      <c r="Z37" s="17">
        <v>7.7</v>
      </c>
      <c r="AA37" s="17">
        <v>3.1</v>
      </c>
      <c r="AB37" s="17">
        <v>0</v>
      </c>
      <c r="AC37" s="17">
        <v>0</v>
      </c>
      <c r="AD37" s="17">
        <v>10.1</v>
      </c>
      <c r="AE37" s="17">
        <v>144.19999999999999</v>
      </c>
      <c r="AF37" s="17">
        <v>9</v>
      </c>
      <c r="AG37" s="17"/>
      <c r="AH37" s="17"/>
      <c r="AI37" s="17"/>
      <c r="AJ37" s="17">
        <v>111.1</v>
      </c>
      <c r="AK37" s="17">
        <v>185.8</v>
      </c>
      <c r="AL37" s="17"/>
      <c r="AM37" s="17"/>
      <c r="AN37" s="17"/>
      <c r="AO37" s="17">
        <v>6.4</v>
      </c>
      <c r="AP37" s="17">
        <v>461.9</v>
      </c>
      <c r="AQ37" s="17">
        <v>81.900000000000006</v>
      </c>
      <c r="AR37" s="17">
        <v>148.5</v>
      </c>
      <c r="AS37" s="17">
        <v>42.4</v>
      </c>
      <c r="AT37" s="17">
        <v>18.600000000000001</v>
      </c>
      <c r="AU37" s="17">
        <v>19.7</v>
      </c>
      <c r="AV37" s="17">
        <v>93.2</v>
      </c>
      <c r="AW37" s="17"/>
      <c r="AX37" s="17"/>
      <c r="AY37" s="17"/>
      <c r="AZ37" s="17">
        <v>108.8</v>
      </c>
      <c r="BA37" s="17">
        <v>0</v>
      </c>
      <c r="BB37" s="17">
        <v>9</v>
      </c>
      <c r="BC37" s="17">
        <v>45.8</v>
      </c>
      <c r="BD37" s="17">
        <v>23.5</v>
      </c>
      <c r="BE37" s="17">
        <v>3.8</v>
      </c>
      <c r="BF37" s="17">
        <v>38.200000000000003</v>
      </c>
      <c r="BG37" s="17">
        <v>174.5</v>
      </c>
      <c r="BH37" s="17">
        <v>75.2</v>
      </c>
      <c r="BI37" s="17"/>
      <c r="BJ37" s="17"/>
      <c r="BK37" s="17">
        <v>45.9</v>
      </c>
      <c r="BL37" s="17"/>
      <c r="BM37" s="17"/>
      <c r="BN37" s="17"/>
      <c r="BO37" s="17">
        <v>86.6</v>
      </c>
      <c r="BP37" s="17">
        <v>162</v>
      </c>
      <c r="BQ37" s="17"/>
      <c r="BR37" s="17">
        <v>195.3</v>
      </c>
      <c r="BS37" s="17">
        <v>168.6</v>
      </c>
      <c r="BT37" s="17"/>
      <c r="BU37" s="17"/>
      <c r="BV37" s="17"/>
      <c r="BW37" s="17"/>
      <c r="BX37" s="17"/>
      <c r="BY37" s="17"/>
      <c r="BZ37" s="17"/>
      <c r="CA37" s="17">
        <v>0</v>
      </c>
      <c r="CB37" s="17">
        <v>4.5999999999999996</v>
      </c>
      <c r="CC37" s="17">
        <v>270.8</v>
      </c>
      <c r="CD37" s="17">
        <v>132.6</v>
      </c>
      <c r="CE37" s="17">
        <v>65.2</v>
      </c>
      <c r="CF37" s="17">
        <v>78.599999999999994</v>
      </c>
      <c r="CG37" s="17">
        <v>29.3</v>
      </c>
      <c r="CH37" s="17"/>
      <c r="CI37" s="17"/>
      <c r="CJ37" s="17"/>
      <c r="CK37" s="17">
        <v>104</v>
      </c>
      <c r="CL37" s="17">
        <v>104.4</v>
      </c>
      <c r="CM37" s="17">
        <v>120.7</v>
      </c>
      <c r="CN37" s="17"/>
      <c r="CO37" s="17"/>
      <c r="CP37" s="17"/>
      <c r="CQ37" s="17"/>
      <c r="CR37" s="17"/>
      <c r="CS37" s="17"/>
      <c r="CT37" s="17"/>
      <c r="CU37" s="17">
        <v>1.3</v>
      </c>
      <c r="CV37" s="17">
        <v>79.7</v>
      </c>
      <c r="CW37" s="17">
        <v>76</v>
      </c>
      <c r="CX37" s="17">
        <v>3.7</v>
      </c>
      <c r="CY37" s="17"/>
      <c r="CZ37" s="17">
        <v>0.1</v>
      </c>
      <c r="DA37" s="17">
        <v>19.899999999999999</v>
      </c>
      <c r="DB37" s="17">
        <v>10.4</v>
      </c>
      <c r="DC37" s="17">
        <v>5.4</v>
      </c>
      <c r="DD37" s="17">
        <v>1.2</v>
      </c>
      <c r="DE37" s="17">
        <v>1.8</v>
      </c>
      <c r="DF37" s="17">
        <v>4.5</v>
      </c>
      <c r="DG37" s="17">
        <v>20.2</v>
      </c>
      <c r="DH37" s="17">
        <v>20</v>
      </c>
      <c r="DI37" s="17">
        <v>18.5</v>
      </c>
      <c r="DJ37" s="17">
        <v>3.6</v>
      </c>
      <c r="DK37" s="17">
        <v>9.3000000000000007</v>
      </c>
      <c r="DL37" s="17">
        <v>13.7</v>
      </c>
      <c r="DM37" s="17">
        <v>17.100000000000001</v>
      </c>
      <c r="DN37" s="17">
        <v>19.2</v>
      </c>
      <c r="DO37" s="17">
        <v>72.400000000000006</v>
      </c>
      <c r="DP37" s="17">
        <v>3.2</v>
      </c>
      <c r="DQ37" s="17">
        <v>2.4</v>
      </c>
      <c r="DR37" s="17">
        <v>1.2</v>
      </c>
      <c r="DS37" s="17"/>
      <c r="DT37" s="17">
        <v>18</v>
      </c>
      <c r="DU37" s="17">
        <v>2.9</v>
      </c>
      <c r="DV37" s="17">
        <v>20.2</v>
      </c>
      <c r="DW37" s="17">
        <v>3</v>
      </c>
      <c r="DX37" s="17"/>
      <c r="DY37" s="17">
        <v>15.9</v>
      </c>
      <c r="DZ37" s="17">
        <v>9.6999999999999993</v>
      </c>
      <c r="EA37" s="17">
        <v>20.2</v>
      </c>
      <c r="EB37" s="17">
        <v>20.3</v>
      </c>
      <c r="EC37" s="17">
        <v>20</v>
      </c>
      <c r="ED37" s="17">
        <v>22</v>
      </c>
      <c r="EE37" s="17">
        <v>48.1</v>
      </c>
      <c r="EF37" s="17">
        <v>35.299999999999997</v>
      </c>
      <c r="EG37" s="17">
        <v>78.400000000000006</v>
      </c>
      <c r="EH37" s="17">
        <v>80.599999999999994</v>
      </c>
      <c r="EI37" s="17">
        <v>16.100000000000001</v>
      </c>
      <c r="EJ37" s="17">
        <v>12.6</v>
      </c>
      <c r="EK37" s="17">
        <v>20.9</v>
      </c>
      <c r="EL37" s="17">
        <v>6.8</v>
      </c>
      <c r="EM37" s="17">
        <v>8.3000000000000007</v>
      </c>
      <c r="EN37" s="17">
        <v>20.399999999999999</v>
      </c>
      <c r="EO37" s="17">
        <v>20.399999999999999</v>
      </c>
      <c r="EP37" s="17">
        <v>20.2</v>
      </c>
      <c r="EQ37" s="17">
        <v>3.3</v>
      </c>
      <c r="ER37" s="17"/>
      <c r="ES37" s="17">
        <v>17</v>
      </c>
      <c r="ET37" s="17">
        <v>135.69999999999999</v>
      </c>
      <c r="EU37" s="17">
        <v>0.6</v>
      </c>
      <c r="EV37" s="17">
        <v>58.8</v>
      </c>
      <c r="EW37" s="17">
        <v>66.5</v>
      </c>
      <c r="EX37" s="17">
        <v>99.4</v>
      </c>
      <c r="EY37" s="17">
        <v>17</v>
      </c>
      <c r="EZ37" s="17">
        <v>8</v>
      </c>
      <c r="FA37" s="17">
        <v>20</v>
      </c>
      <c r="FB37" s="17"/>
      <c r="FC37" s="17">
        <v>43.1</v>
      </c>
      <c r="FD37" s="17">
        <v>18.8</v>
      </c>
      <c r="FE37" s="17">
        <v>27.9</v>
      </c>
      <c r="FF37" s="17">
        <v>3.5</v>
      </c>
      <c r="FG37" s="17">
        <v>17.2</v>
      </c>
      <c r="FH37" s="17"/>
      <c r="FI37" s="17"/>
      <c r="FJ37" s="17">
        <v>7575</v>
      </c>
      <c r="FK37" s="15"/>
      <c r="FL37" s="17">
        <v>24.568950000000001</v>
      </c>
      <c r="FM37" s="17">
        <v>4.3890000000000002</v>
      </c>
      <c r="FN37" s="17"/>
      <c r="FO37" s="17">
        <v>13.2</v>
      </c>
      <c r="FP37" s="17"/>
      <c r="FQ37" s="17">
        <v>9.4380900000000008</v>
      </c>
      <c r="FR37" s="17">
        <v>6.1</v>
      </c>
      <c r="FS37" s="17">
        <v>15.1</v>
      </c>
      <c r="FT37" s="17">
        <v>72.796040000000005</v>
      </c>
    </row>
    <row r="38" spans="1:176" ht="24" customHeight="1" x14ac:dyDescent="0.3">
      <c r="A38" s="16" t="s">
        <v>64</v>
      </c>
      <c r="B38" s="16" t="s">
        <v>854</v>
      </c>
      <c r="C38" s="17"/>
      <c r="D38" s="17"/>
      <c r="E38" s="17">
        <v>649.70000000000005</v>
      </c>
      <c r="F38" s="17">
        <v>216.4</v>
      </c>
      <c r="G38" s="17"/>
      <c r="H38" s="17"/>
      <c r="I38" s="17">
        <v>88.9</v>
      </c>
      <c r="J38" s="17">
        <v>238</v>
      </c>
      <c r="K38" s="17"/>
      <c r="L38" s="17"/>
      <c r="M38" s="17">
        <v>137</v>
      </c>
      <c r="N38" s="17">
        <v>137.30000000000001</v>
      </c>
      <c r="O38" s="17">
        <v>137.9</v>
      </c>
      <c r="P38" s="17">
        <v>230.4</v>
      </c>
      <c r="Q38" s="17">
        <v>124.4</v>
      </c>
      <c r="R38" s="17">
        <v>76.5</v>
      </c>
      <c r="S38" s="17">
        <v>566.29999999999995</v>
      </c>
      <c r="T38" s="17"/>
      <c r="U38" s="17"/>
      <c r="V38" s="17"/>
      <c r="W38" s="17"/>
      <c r="X38" s="17"/>
      <c r="Y38" s="17">
        <v>160.80000000000001</v>
      </c>
      <c r="Z38" s="17">
        <v>7.5</v>
      </c>
      <c r="AA38" s="17">
        <v>3.1</v>
      </c>
      <c r="AB38" s="17">
        <v>0</v>
      </c>
      <c r="AC38" s="17">
        <v>0.5</v>
      </c>
      <c r="AD38" s="17">
        <v>10.199999999999999</v>
      </c>
      <c r="AE38" s="17">
        <v>144.30000000000001</v>
      </c>
      <c r="AF38" s="17">
        <v>9</v>
      </c>
      <c r="AG38" s="17"/>
      <c r="AH38" s="17"/>
      <c r="AI38" s="17"/>
      <c r="AJ38" s="17">
        <v>110.8</v>
      </c>
      <c r="AK38" s="17">
        <v>222.7</v>
      </c>
      <c r="AL38" s="17"/>
      <c r="AM38" s="17"/>
      <c r="AN38" s="17"/>
      <c r="AO38" s="17">
        <v>6.4</v>
      </c>
      <c r="AP38" s="17">
        <v>466</v>
      </c>
      <c r="AQ38" s="17">
        <v>81.900000000000006</v>
      </c>
      <c r="AR38" s="17">
        <v>149.30000000000001</v>
      </c>
      <c r="AS38" s="17">
        <v>42.5</v>
      </c>
      <c r="AT38" s="17">
        <v>18.600000000000001</v>
      </c>
      <c r="AU38" s="17">
        <v>19.7</v>
      </c>
      <c r="AV38" s="17">
        <v>87.1</v>
      </c>
      <c r="AW38" s="17"/>
      <c r="AX38" s="17"/>
      <c r="AY38" s="17"/>
      <c r="AZ38" s="17">
        <v>108.9</v>
      </c>
      <c r="BA38" s="17">
        <v>0</v>
      </c>
      <c r="BB38" s="17">
        <v>9</v>
      </c>
      <c r="BC38" s="17">
        <v>45.3</v>
      </c>
      <c r="BD38" s="17">
        <v>23.6</v>
      </c>
      <c r="BE38" s="17">
        <v>3.8</v>
      </c>
      <c r="BF38" s="17">
        <v>38.299999999999997</v>
      </c>
      <c r="BG38" s="17">
        <v>174.3</v>
      </c>
      <c r="BH38" s="17">
        <v>70.5</v>
      </c>
      <c r="BI38" s="17"/>
      <c r="BJ38" s="17"/>
      <c r="BK38" s="17">
        <v>46.7</v>
      </c>
      <c r="BL38" s="17"/>
      <c r="BM38" s="17"/>
      <c r="BN38" s="17"/>
      <c r="BO38" s="17">
        <v>86.4</v>
      </c>
      <c r="BP38" s="17">
        <v>160</v>
      </c>
      <c r="BQ38" s="17"/>
      <c r="BR38" s="17">
        <v>195.7</v>
      </c>
      <c r="BS38" s="17">
        <v>169.7</v>
      </c>
      <c r="BT38" s="17"/>
      <c r="BU38" s="17"/>
      <c r="BV38" s="17"/>
      <c r="BW38" s="17"/>
      <c r="BX38" s="17"/>
      <c r="BY38" s="17"/>
      <c r="BZ38" s="17"/>
      <c r="CA38" s="17">
        <v>0</v>
      </c>
      <c r="CB38" s="17">
        <v>4.5999999999999996</v>
      </c>
      <c r="CC38" s="17">
        <v>266.8</v>
      </c>
      <c r="CD38" s="17">
        <v>132.1</v>
      </c>
      <c r="CE38" s="17">
        <v>65.2</v>
      </c>
      <c r="CF38" s="17">
        <v>78.599999999999994</v>
      </c>
      <c r="CG38" s="17">
        <v>28.2</v>
      </c>
      <c r="CH38" s="17"/>
      <c r="CI38" s="17"/>
      <c r="CJ38" s="17"/>
      <c r="CK38" s="17">
        <v>105.7</v>
      </c>
      <c r="CL38" s="17">
        <v>105.8</v>
      </c>
      <c r="CM38" s="17">
        <v>120.7</v>
      </c>
      <c r="CN38" s="17"/>
      <c r="CO38" s="17"/>
      <c r="CP38" s="17"/>
      <c r="CQ38" s="17"/>
      <c r="CR38" s="17"/>
      <c r="CS38" s="17"/>
      <c r="CT38" s="17"/>
      <c r="CU38" s="17">
        <v>0.4</v>
      </c>
      <c r="CV38" s="17">
        <v>79.8</v>
      </c>
      <c r="CW38" s="17">
        <v>76</v>
      </c>
      <c r="CX38" s="17">
        <v>0</v>
      </c>
      <c r="CY38" s="17"/>
      <c r="CZ38" s="17">
        <v>0.1</v>
      </c>
      <c r="DA38" s="17">
        <v>19.899999999999999</v>
      </c>
      <c r="DB38" s="17">
        <v>10.4</v>
      </c>
      <c r="DC38" s="17">
        <v>5.4</v>
      </c>
      <c r="DD38" s="17">
        <v>1.2</v>
      </c>
      <c r="DE38" s="17">
        <v>1.8</v>
      </c>
      <c r="DF38" s="17">
        <v>4.4000000000000004</v>
      </c>
      <c r="DG38" s="17">
        <v>20.3</v>
      </c>
      <c r="DH38" s="17">
        <v>20</v>
      </c>
      <c r="DI38" s="17">
        <v>0</v>
      </c>
      <c r="DJ38" s="17">
        <v>3.6</v>
      </c>
      <c r="DK38" s="17">
        <v>9.3000000000000007</v>
      </c>
      <c r="DL38" s="17">
        <v>13.7</v>
      </c>
      <c r="DM38" s="17">
        <v>17</v>
      </c>
      <c r="DN38" s="17">
        <v>18.2</v>
      </c>
      <c r="DO38" s="17">
        <v>73.400000000000006</v>
      </c>
      <c r="DP38" s="17">
        <v>3.2</v>
      </c>
      <c r="DQ38" s="17">
        <v>2.4</v>
      </c>
      <c r="DR38" s="17">
        <v>1.2</v>
      </c>
      <c r="DS38" s="17"/>
      <c r="DT38" s="17">
        <v>17.899999999999999</v>
      </c>
      <c r="DU38" s="17">
        <v>2.8</v>
      </c>
      <c r="DV38" s="17">
        <v>20.2</v>
      </c>
      <c r="DW38" s="17">
        <v>3</v>
      </c>
      <c r="DX38" s="17"/>
      <c r="DY38" s="17">
        <v>16</v>
      </c>
      <c r="DZ38" s="17">
        <v>9.6999999999999993</v>
      </c>
      <c r="EA38" s="17">
        <v>20</v>
      </c>
      <c r="EB38" s="17">
        <v>20.2</v>
      </c>
      <c r="EC38" s="17">
        <v>20</v>
      </c>
      <c r="ED38" s="17">
        <v>19.899999999999999</v>
      </c>
      <c r="EE38" s="17">
        <v>50.4</v>
      </c>
      <c r="EF38" s="17">
        <v>35.1</v>
      </c>
      <c r="EG38" s="17">
        <v>80</v>
      </c>
      <c r="EH38" s="17">
        <v>79.7</v>
      </c>
      <c r="EI38" s="17">
        <v>18.2</v>
      </c>
      <c r="EJ38" s="17">
        <v>14</v>
      </c>
      <c r="EK38" s="17">
        <v>21</v>
      </c>
      <c r="EL38" s="17">
        <v>6.8</v>
      </c>
      <c r="EM38" s="17">
        <v>8.3000000000000007</v>
      </c>
      <c r="EN38" s="17">
        <v>20.399999999999999</v>
      </c>
      <c r="EO38" s="17">
        <v>20.399999999999999</v>
      </c>
      <c r="EP38" s="17">
        <v>20.2</v>
      </c>
      <c r="EQ38" s="17">
        <v>0</v>
      </c>
      <c r="ER38" s="17"/>
      <c r="ES38" s="17">
        <v>16</v>
      </c>
      <c r="ET38" s="17">
        <v>134.1</v>
      </c>
      <c r="EU38" s="17">
        <v>0.6</v>
      </c>
      <c r="EV38" s="17">
        <v>73</v>
      </c>
      <c r="EW38" s="17">
        <v>62.1</v>
      </c>
      <c r="EX38" s="17">
        <v>99.1</v>
      </c>
      <c r="EY38" s="17">
        <v>15.8</v>
      </c>
      <c r="EZ38" s="17">
        <v>8</v>
      </c>
      <c r="FA38" s="17">
        <v>20</v>
      </c>
      <c r="FB38" s="17"/>
      <c r="FC38" s="17">
        <v>43.2</v>
      </c>
      <c r="FD38" s="17">
        <v>19.2</v>
      </c>
      <c r="FE38" s="17">
        <v>27.9</v>
      </c>
      <c r="FF38" s="17">
        <v>3.4</v>
      </c>
      <c r="FG38" s="17">
        <v>16.899999999999999</v>
      </c>
      <c r="FH38" s="17"/>
      <c r="FI38" s="17"/>
      <c r="FJ38" s="17">
        <v>7628.3</v>
      </c>
      <c r="FK38" s="15"/>
      <c r="FL38" s="17">
        <v>24.25864</v>
      </c>
      <c r="FM38" s="17">
        <v>4.3730000000000002</v>
      </c>
      <c r="FN38" s="17"/>
      <c r="FO38" s="17">
        <v>13.2</v>
      </c>
      <c r="FP38" s="17"/>
      <c r="FQ38" s="17">
        <v>9.4377800000000001</v>
      </c>
      <c r="FR38" s="17">
        <v>6.1</v>
      </c>
      <c r="FS38" s="17">
        <v>15</v>
      </c>
      <c r="FT38" s="17">
        <v>72.369420000000005</v>
      </c>
    </row>
    <row r="39" spans="1:176" ht="24" customHeight="1" x14ac:dyDescent="0.3">
      <c r="A39" s="16" t="s">
        <v>64</v>
      </c>
      <c r="B39" s="16" t="s">
        <v>855</v>
      </c>
      <c r="C39" s="17"/>
      <c r="D39" s="17"/>
      <c r="E39" s="17">
        <v>651</v>
      </c>
      <c r="F39" s="17">
        <v>216.6</v>
      </c>
      <c r="G39" s="17"/>
      <c r="H39" s="17"/>
      <c r="I39" s="17">
        <v>92.3</v>
      </c>
      <c r="J39" s="17">
        <v>240.3</v>
      </c>
      <c r="K39" s="17"/>
      <c r="L39" s="17"/>
      <c r="M39" s="17">
        <v>106.3</v>
      </c>
      <c r="N39" s="17">
        <v>106</v>
      </c>
      <c r="O39" s="17">
        <v>105</v>
      </c>
      <c r="P39" s="17">
        <v>213.2</v>
      </c>
      <c r="Q39" s="17">
        <v>199.8</v>
      </c>
      <c r="R39" s="17">
        <v>103.3</v>
      </c>
      <c r="S39" s="17">
        <v>563.29999999999995</v>
      </c>
      <c r="T39" s="17"/>
      <c r="U39" s="17"/>
      <c r="V39" s="17"/>
      <c r="W39" s="17"/>
      <c r="X39" s="17"/>
      <c r="Y39" s="17">
        <v>172.4</v>
      </c>
      <c r="Z39" s="17">
        <v>8.1999999999999993</v>
      </c>
      <c r="AA39" s="17">
        <v>3.5</v>
      </c>
      <c r="AB39" s="17">
        <v>0</v>
      </c>
      <c r="AC39" s="17">
        <v>3</v>
      </c>
      <c r="AD39" s="17">
        <v>10.1</v>
      </c>
      <c r="AE39" s="17">
        <v>142.9</v>
      </c>
      <c r="AF39" s="17">
        <v>9</v>
      </c>
      <c r="AG39" s="17"/>
      <c r="AH39" s="17"/>
      <c r="AI39" s="17"/>
      <c r="AJ39" s="17">
        <v>110.8</v>
      </c>
      <c r="AK39" s="17">
        <v>222</v>
      </c>
      <c r="AL39" s="17"/>
      <c r="AM39" s="17"/>
      <c r="AN39" s="17"/>
      <c r="AO39" s="17">
        <v>6.4</v>
      </c>
      <c r="AP39" s="17">
        <v>469.2</v>
      </c>
      <c r="AQ39" s="17">
        <v>81.7</v>
      </c>
      <c r="AR39" s="17">
        <v>127.6</v>
      </c>
      <c r="AS39" s="17">
        <v>42.4</v>
      </c>
      <c r="AT39" s="17">
        <v>18.399999999999999</v>
      </c>
      <c r="AU39" s="17">
        <v>19.7</v>
      </c>
      <c r="AV39" s="17">
        <v>92.1</v>
      </c>
      <c r="AW39" s="17"/>
      <c r="AX39" s="17"/>
      <c r="AY39" s="17"/>
      <c r="AZ39" s="17">
        <v>110.2</v>
      </c>
      <c r="BA39" s="17">
        <v>0</v>
      </c>
      <c r="BB39" s="17">
        <v>8.9</v>
      </c>
      <c r="BC39" s="17">
        <v>46.9</v>
      </c>
      <c r="BD39" s="17">
        <v>23.4</v>
      </c>
      <c r="BE39" s="17">
        <v>3.8</v>
      </c>
      <c r="BF39" s="17">
        <v>39.700000000000003</v>
      </c>
      <c r="BG39" s="17">
        <v>176.4</v>
      </c>
      <c r="BH39" s="17">
        <v>66.2</v>
      </c>
      <c r="BI39" s="17"/>
      <c r="BJ39" s="17"/>
      <c r="BK39" s="17">
        <v>45.9</v>
      </c>
      <c r="BL39" s="17"/>
      <c r="BM39" s="17"/>
      <c r="BN39" s="17"/>
      <c r="BO39" s="17">
        <v>87.1</v>
      </c>
      <c r="BP39" s="17">
        <v>161.30000000000001</v>
      </c>
      <c r="BQ39" s="17"/>
      <c r="BR39" s="17">
        <v>196.5</v>
      </c>
      <c r="BS39" s="17">
        <v>170</v>
      </c>
      <c r="BT39" s="17"/>
      <c r="BU39" s="17"/>
      <c r="BV39" s="17"/>
      <c r="BW39" s="17"/>
      <c r="BX39" s="17"/>
      <c r="BY39" s="17"/>
      <c r="BZ39" s="17"/>
      <c r="CA39" s="17">
        <v>0</v>
      </c>
      <c r="CB39" s="17">
        <v>4.5999999999999996</v>
      </c>
      <c r="CC39" s="17">
        <v>206.3</v>
      </c>
      <c r="CD39" s="17">
        <v>135.5</v>
      </c>
      <c r="CE39" s="17">
        <v>66.3</v>
      </c>
      <c r="CF39" s="17">
        <v>78.900000000000006</v>
      </c>
      <c r="CG39" s="17">
        <v>29.1</v>
      </c>
      <c r="CH39" s="17"/>
      <c r="CI39" s="17"/>
      <c r="CJ39" s="17"/>
      <c r="CK39" s="17">
        <v>104.7</v>
      </c>
      <c r="CL39" s="17">
        <v>104.4</v>
      </c>
      <c r="CM39" s="17">
        <v>119.9</v>
      </c>
      <c r="CN39" s="17"/>
      <c r="CO39" s="17"/>
      <c r="CP39" s="17"/>
      <c r="CQ39" s="17"/>
      <c r="CR39" s="17"/>
      <c r="CS39" s="17"/>
      <c r="CT39" s="17"/>
      <c r="CU39" s="17">
        <v>1.1000000000000001</v>
      </c>
      <c r="CV39" s="17">
        <v>79.900000000000006</v>
      </c>
      <c r="CW39" s="17">
        <v>75.5</v>
      </c>
      <c r="CX39" s="17">
        <v>1.1000000000000001</v>
      </c>
      <c r="CY39" s="17"/>
      <c r="CZ39" s="17">
        <v>0</v>
      </c>
      <c r="DA39" s="17">
        <v>20</v>
      </c>
      <c r="DB39" s="17">
        <v>10.5</v>
      </c>
      <c r="DC39" s="17">
        <v>5.3</v>
      </c>
      <c r="DD39" s="17">
        <v>1.2</v>
      </c>
      <c r="DE39" s="17">
        <v>1.8</v>
      </c>
      <c r="DF39" s="17">
        <v>4.4000000000000004</v>
      </c>
      <c r="DG39" s="17">
        <v>20.7</v>
      </c>
      <c r="DH39" s="17">
        <v>20</v>
      </c>
      <c r="DI39" s="17">
        <v>0</v>
      </c>
      <c r="DJ39" s="17">
        <v>3.6</v>
      </c>
      <c r="DK39" s="17">
        <v>9.3000000000000007</v>
      </c>
      <c r="DL39" s="17">
        <v>13.7</v>
      </c>
      <c r="DM39" s="17">
        <v>16.7</v>
      </c>
      <c r="DN39" s="17">
        <v>17.399999999999999</v>
      </c>
      <c r="DO39" s="17">
        <v>74.400000000000006</v>
      </c>
      <c r="DP39" s="17">
        <v>3.2</v>
      </c>
      <c r="DQ39" s="17">
        <v>2.4</v>
      </c>
      <c r="DR39" s="17">
        <v>1.2</v>
      </c>
      <c r="DS39" s="17"/>
      <c r="DT39" s="17">
        <v>17.600000000000001</v>
      </c>
      <c r="DU39" s="17">
        <v>2.8</v>
      </c>
      <c r="DV39" s="17">
        <v>20.2</v>
      </c>
      <c r="DW39" s="17">
        <v>3</v>
      </c>
      <c r="DX39" s="17"/>
      <c r="DY39" s="17">
        <v>15.9</v>
      </c>
      <c r="DZ39" s="17">
        <v>9.6999999999999993</v>
      </c>
      <c r="EA39" s="17">
        <v>20.100000000000001</v>
      </c>
      <c r="EB39" s="17">
        <v>20.3</v>
      </c>
      <c r="EC39" s="17">
        <v>19.899999999999999</v>
      </c>
      <c r="ED39" s="17">
        <v>19.899999999999999</v>
      </c>
      <c r="EE39" s="17">
        <v>54.2</v>
      </c>
      <c r="EF39" s="17">
        <v>36.799999999999997</v>
      </c>
      <c r="EG39" s="17">
        <v>79.599999999999994</v>
      </c>
      <c r="EH39" s="17">
        <v>84.7</v>
      </c>
      <c r="EI39" s="17">
        <v>13.5</v>
      </c>
      <c r="EJ39" s="17">
        <v>13.9</v>
      </c>
      <c r="EK39" s="17">
        <v>21</v>
      </c>
      <c r="EL39" s="17">
        <v>6.7</v>
      </c>
      <c r="EM39" s="17">
        <v>8.3000000000000007</v>
      </c>
      <c r="EN39" s="17">
        <v>20.399999999999999</v>
      </c>
      <c r="EO39" s="17">
        <v>20.399999999999999</v>
      </c>
      <c r="EP39" s="17">
        <v>20.2</v>
      </c>
      <c r="EQ39" s="17">
        <v>0</v>
      </c>
      <c r="ER39" s="17"/>
      <c r="ES39" s="17">
        <v>14.4</v>
      </c>
      <c r="ET39" s="17">
        <v>137.6</v>
      </c>
      <c r="EU39" s="17">
        <v>0.6</v>
      </c>
      <c r="EV39" s="17">
        <v>108.9</v>
      </c>
      <c r="EW39" s="17">
        <v>92.8</v>
      </c>
      <c r="EX39" s="17">
        <v>94.4</v>
      </c>
      <c r="EY39" s="17">
        <v>14.4</v>
      </c>
      <c r="EZ39" s="17">
        <v>8</v>
      </c>
      <c r="FA39" s="17">
        <v>19.899999999999999</v>
      </c>
      <c r="FB39" s="17"/>
      <c r="FC39" s="17">
        <v>42.7</v>
      </c>
      <c r="FD39" s="17">
        <v>18</v>
      </c>
      <c r="FE39" s="17">
        <v>27.9</v>
      </c>
      <c r="FF39" s="17">
        <v>3.4</v>
      </c>
      <c r="FG39" s="17">
        <v>17</v>
      </c>
      <c r="FH39" s="17"/>
      <c r="FI39" s="17"/>
      <c r="FJ39" s="17">
        <v>7635</v>
      </c>
      <c r="FK39" s="15"/>
      <c r="FL39" s="17">
        <v>23.055209999999999</v>
      </c>
      <c r="FM39" s="17">
        <v>4.2789999999999999</v>
      </c>
      <c r="FN39" s="17"/>
      <c r="FO39" s="17">
        <v>13.2</v>
      </c>
      <c r="FP39" s="17"/>
      <c r="FQ39" s="17">
        <v>9.4366800000000008</v>
      </c>
      <c r="FR39" s="17">
        <v>6.1</v>
      </c>
      <c r="FS39" s="17">
        <v>15.1</v>
      </c>
      <c r="FT39" s="17">
        <v>71.17089</v>
      </c>
    </row>
    <row r="40" spans="1:176" ht="24" customHeight="1" x14ac:dyDescent="0.3">
      <c r="A40" s="16" t="s">
        <v>64</v>
      </c>
      <c r="B40" s="16" t="s">
        <v>856</v>
      </c>
      <c r="C40" s="17"/>
      <c r="D40" s="17"/>
      <c r="E40" s="17">
        <v>644.4</v>
      </c>
      <c r="F40" s="17">
        <v>215.9</v>
      </c>
      <c r="G40" s="17"/>
      <c r="H40" s="17"/>
      <c r="I40" s="17">
        <v>89.7</v>
      </c>
      <c r="J40" s="17">
        <v>235</v>
      </c>
      <c r="K40" s="17"/>
      <c r="L40" s="17"/>
      <c r="M40" s="17">
        <v>123.7</v>
      </c>
      <c r="N40" s="17">
        <v>122.9</v>
      </c>
      <c r="O40" s="17">
        <v>122.9</v>
      </c>
      <c r="P40" s="17">
        <v>232.9</v>
      </c>
      <c r="Q40" s="17">
        <v>195.7</v>
      </c>
      <c r="R40" s="17">
        <v>104.4</v>
      </c>
      <c r="S40" s="17">
        <v>552.5</v>
      </c>
      <c r="T40" s="17"/>
      <c r="U40" s="17"/>
      <c r="V40" s="17"/>
      <c r="W40" s="17"/>
      <c r="X40" s="17"/>
      <c r="Y40" s="17">
        <v>163.4</v>
      </c>
      <c r="Z40" s="17">
        <v>7.4</v>
      </c>
      <c r="AA40" s="17">
        <v>3.3</v>
      </c>
      <c r="AB40" s="17">
        <v>0</v>
      </c>
      <c r="AC40" s="17">
        <v>6.4</v>
      </c>
      <c r="AD40" s="17">
        <v>10.1</v>
      </c>
      <c r="AE40" s="17">
        <v>142.9</v>
      </c>
      <c r="AF40" s="17">
        <v>9</v>
      </c>
      <c r="AG40" s="17"/>
      <c r="AH40" s="17"/>
      <c r="AI40" s="17"/>
      <c r="AJ40" s="17">
        <v>110.4</v>
      </c>
      <c r="AK40" s="17">
        <v>223</v>
      </c>
      <c r="AL40" s="17"/>
      <c r="AM40" s="17"/>
      <c r="AN40" s="17"/>
      <c r="AO40" s="17">
        <v>6.4</v>
      </c>
      <c r="AP40" s="17">
        <v>457.3</v>
      </c>
      <c r="AQ40" s="17">
        <v>81.900000000000006</v>
      </c>
      <c r="AR40" s="17">
        <v>147.30000000000001</v>
      </c>
      <c r="AS40" s="17">
        <v>42.4</v>
      </c>
      <c r="AT40" s="17">
        <v>18.600000000000001</v>
      </c>
      <c r="AU40" s="17">
        <v>19.7</v>
      </c>
      <c r="AV40" s="17">
        <v>89.9</v>
      </c>
      <c r="AW40" s="17"/>
      <c r="AX40" s="17"/>
      <c r="AY40" s="17"/>
      <c r="AZ40" s="17">
        <v>108.3</v>
      </c>
      <c r="BA40" s="17">
        <v>0</v>
      </c>
      <c r="BB40" s="17">
        <v>9</v>
      </c>
      <c r="BC40" s="17">
        <v>44.4</v>
      </c>
      <c r="BD40" s="17">
        <v>23.4</v>
      </c>
      <c r="BE40" s="17">
        <v>3.8</v>
      </c>
      <c r="BF40" s="17">
        <v>37.799999999999997</v>
      </c>
      <c r="BG40" s="17">
        <v>172.9</v>
      </c>
      <c r="BH40" s="17">
        <v>63.1</v>
      </c>
      <c r="BI40" s="17"/>
      <c r="BJ40" s="17"/>
      <c r="BK40" s="17">
        <v>46.6</v>
      </c>
      <c r="BL40" s="17"/>
      <c r="BM40" s="17"/>
      <c r="BN40" s="17"/>
      <c r="BO40" s="17">
        <v>86</v>
      </c>
      <c r="BP40" s="17">
        <v>160.5</v>
      </c>
      <c r="BQ40" s="17"/>
      <c r="BR40" s="17">
        <v>188.7</v>
      </c>
      <c r="BS40" s="17">
        <v>166.1</v>
      </c>
      <c r="BT40" s="17"/>
      <c r="BU40" s="17"/>
      <c r="BV40" s="17"/>
      <c r="BW40" s="17"/>
      <c r="BX40" s="17"/>
      <c r="BY40" s="17"/>
      <c r="BZ40" s="17"/>
      <c r="CA40" s="17">
        <v>0</v>
      </c>
      <c r="CB40" s="17">
        <v>4.5999999999999996</v>
      </c>
      <c r="CC40" s="17">
        <v>236.2</v>
      </c>
      <c r="CD40" s="17">
        <v>125.5</v>
      </c>
      <c r="CE40" s="17">
        <v>64.7</v>
      </c>
      <c r="CF40" s="17">
        <v>78.3</v>
      </c>
      <c r="CG40" s="17">
        <v>27.2</v>
      </c>
      <c r="CH40" s="17"/>
      <c r="CI40" s="17"/>
      <c r="CJ40" s="17"/>
      <c r="CK40" s="17">
        <v>104</v>
      </c>
      <c r="CL40" s="17">
        <v>103.6</v>
      </c>
      <c r="CM40" s="17">
        <v>120.2</v>
      </c>
      <c r="CN40" s="17"/>
      <c r="CO40" s="17"/>
      <c r="CP40" s="17"/>
      <c r="CQ40" s="17"/>
      <c r="CR40" s="17"/>
      <c r="CS40" s="17"/>
      <c r="CT40" s="17"/>
      <c r="CU40" s="17">
        <v>1.2</v>
      </c>
      <c r="CV40" s="17">
        <v>86.8</v>
      </c>
      <c r="CW40" s="17">
        <v>73.3</v>
      </c>
      <c r="CX40" s="17">
        <v>1.1000000000000001</v>
      </c>
      <c r="CY40" s="17"/>
      <c r="CZ40" s="17">
        <v>0.1</v>
      </c>
      <c r="DA40" s="17">
        <v>20</v>
      </c>
      <c r="DB40" s="17">
        <v>10.4</v>
      </c>
      <c r="DC40" s="17">
        <v>5.4</v>
      </c>
      <c r="DD40" s="17">
        <v>1.2</v>
      </c>
      <c r="DE40" s="17">
        <v>1.8</v>
      </c>
      <c r="DF40" s="17">
        <v>4.7</v>
      </c>
      <c r="DG40" s="17">
        <v>20.100000000000001</v>
      </c>
      <c r="DH40" s="17">
        <v>20</v>
      </c>
      <c r="DI40" s="17">
        <v>8.9</v>
      </c>
      <c r="DJ40" s="17">
        <v>3.6</v>
      </c>
      <c r="DK40" s="17">
        <v>9.3000000000000007</v>
      </c>
      <c r="DL40" s="17">
        <v>13.5</v>
      </c>
      <c r="DM40" s="17">
        <v>16.5</v>
      </c>
      <c r="DN40" s="17">
        <v>18.8</v>
      </c>
      <c r="DO40" s="17">
        <v>68.7</v>
      </c>
      <c r="DP40" s="17">
        <v>3.7</v>
      </c>
      <c r="DQ40" s="17">
        <v>2.4</v>
      </c>
      <c r="DR40" s="17">
        <v>1.2</v>
      </c>
      <c r="DS40" s="17"/>
      <c r="DT40" s="17">
        <v>17.2</v>
      </c>
      <c r="DU40" s="17">
        <v>2.8</v>
      </c>
      <c r="DV40" s="17">
        <v>20.2</v>
      </c>
      <c r="DW40" s="17">
        <v>3</v>
      </c>
      <c r="DX40" s="17"/>
      <c r="DY40" s="17">
        <v>16</v>
      </c>
      <c r="DZ40" s="17">
        <v>9.6999999999999993</v>
      </c>
      <c r="EA40" s="17">
        <v>20</v>
      </c>
      <c r="EB40" s="17">
        <v>20.2</v>
      </c>
      <c r="EC40" s="17">
        <v>20</v>
      </c>
      <c r="ED40" s="17">
        <v>20.5</v>
      </c>
      <c r="EE40" s="17">
        <v>55.8</v>
      </c>
      <c r="EF40" s="17">
        <v>37</v>
      </c>
      <c r="EG40" s="17">
        <v>86.8</v>
      </c>
      <c r="EH40" s="17">
        <v>87.8</v>
      </c>
      <c r="EI40" s="17">
        <v>14.2</v>
      </c>
      <c r="EJ40" s="17">
        <v>12.2</v>
      </c>
      <c r="EK40" s="17">
        <v>21</v>
      </c>
      <c r="EL40" s="17">
        <v>6.7</v>
      </c>
      <c r="EM40" s="17">
        <v>8.4</v>
      </c>
      <c r="EN40" s="17">
        <v>20.399999999999999</v>
      </c>
      <c r="EO40" s="17">
        <v>20.399999999999999</v>
      </c>
      <c r="EP40" s="17">
        <v>20.2</v>
      </c>
      <c r="EQ40" s="17">
        <v>2.8</v>
      </c>
      <c r="ER40" s="17"/>
      <c r="ES40" s="17">
        <v>12.6</v>
      </c>
      <c r="ET40" s="17">
        <v>110.8</v>
      </c>
      <c r="EU40" s="17">
        <v>0.6</v>
      </c>
      <c r="EV40" s="17">
        <v>105.9</v>
      </c>
      <c r="EW40" s="17">
        <v>109.1</v>
      </c>
      <c r="EX40" s="17">
        <v>98.8</v>
      </c>
      <c r="EY40" s="17">
        <v>12.5</v>
      </c>
      <c r="EZ40" s="17">
        <v>8</v>
      </c>
      <c r="FA40" s="17">
        <v>20</v>
      </c>
      <c r="FB40" s="17"/>
      <c r="FC40" s="17">
        <v>43.1</v>
      </c>
      <c r="FD40" s="17">
        <v>17.8</v>
      </c>
      <c r="FE40" s="17">
        <v>27.8</v>
      </c>
      <c r="FF40" s="17">
        <v>3.3</v>
      </c>
      <c r="FG40" s="17">
        <v>17</v>
      </c>
      <c r="FH40" s="17"/>
      <c r="FI40" s="17"/>
      <c r="FJ40" s="17">
        <v>7677.6</v>
      </c>
      <c r="FK40" s="15"/>
      <c r="FL40" s="17">
        <v>23.055389999999999</v>
      </c>
      <c r="FM40" s="17">
        <v>4.2919999999999998</v>
      </c>
      <c r="FN40" s="17"/>
      <c r="FO40" s="17">
        <v>13.2</v>
      </c>
      <c r="FP40" s="17"/>
      <c r="FQ40" s="17">
        <v>9.4362100000000009</v>
      </c>
      <c r="FR40" s="17">
        <v>6.1</v>
      </c>
      <c r="FS40" s="17">
        <v>15.1</v>
      </c>
      <c r="FT40" s="17">
        <v>71.183599999999998</v>
      </c>
    </row>
    <row r="41" spans="1:176" ht="24" customHeight="1" x14ac:dyDescent="0.3">
      <c r="A41" s="16" t="s">
        <v>64</v>
      </c>
      <c r="B41" s="16" t="s">
        <v>857</v>
      </c>
      <c r="C41" s="17"/>
      <c r="D41" s="17"/>
      <c r="E41" s="17">
        <v>647.20000000000005</v>
      </c>
      <c r="F41" s="17">
        <v>215.6</v>
      </c>
      <c r="G41" s="17"/>
      <c r="H41" s="17"/>
      <c r="I41" s="17">
        <v>88.6</v>
      </c>
      <c r="J41" s="17">
        <v>234.4</v>
      </c>
      <c r="K41" s="17"/>
      <c r="L41" s="17"/>
      <c r="M41" s="17">
        <v>113.8</v>
      </c>
      <c r="N41" s="17">
        <v>113.6</v>
      </c>
      <c r="O41" s="17">
        <v>113.7</v>
      </c>
      <c r="P41" s="17">
        <v>216.5</v>
      </c>
      <c r="Q41" s="17">
        <v>197.9</v>
      </c>
      <c r="R41" s="17">
        <v>105</v>
      </c>
      <c r="S41" s="17">
        <v>560.20000000000005</v>
      </c>
      <c r="T41" s="17"/>
      <c r="U41" s="17"/>
      <c r="V41" s="17"/>
      <c r="W41" s="17"/>
      <c r="X41" s="17"/>
      <c r="Y41" s="17">
        <v>162.69999999999999</v>
      </c>
      <c r="Z41" s="17">
        <v>6.9</v>
      </c>
      <c r="AA41" s="17">
        <v>3.2</v>
      </c>
      <c r="AB41" s="17">
        <v>0</v>
      </c>
      <c r="AC41" s="17">
        <v>6.5</v>
      </c>
      <c r="AD41" s="17">
        <v>10.199999999999999</v>
      </c>
      <c r="AE41" s="17">
        <v>143.6</v>
      </c>
      <c r="AF41" s="17">
        <v>9</v>
      </c>
      <c r="AG41" s="17"/>
      <c r="AH41" s="17"/>
      <c r="AI41" s="17"/>
      <c r="AJ41" s="17">
        <v>110.1</v>
      </c>
      <c r="AK41" s="17">
        <v>210.5</v>
      </c>
      <c r="AL41" s="17"/>
      <c r="AM41" s="17"/>
      <c r="AN41" s="17"/>
      <c r="AO41" s="17">
        <v>6.4</v>
      </c>
      <c r="AP41" s="17">
        <v>456.7</v>
      </c>
      <c r="AQ41" s="17">
        <v>81.8</v>
      </c>
      <c r="AR41" s="17">
        <v>144.5</v>
      </c>
      <c r="AS41" s="17">
        <v>42.5</v>
      </c>
      <c r="AT41" s="17">
        <v>18.600000000000001</v>
      </c>
      <c r="AU41" s="17">
        <v>19.7</v>
      </c>
      <c r="AV41" s="17">
        <v>88.1</v>
      </c>
      <c r="AW41" s="17"/>
      <c r="AX41" s="17"/>
      <c r="AY41" s="17"/>
      <c r="AZ41" s="17">
        <v>107.7</v>
      </c>
      <c r="BA41" s="17">
        <v>0</v>
      </c>
      <c r="BB41" s="17">
        <v>8.9</v>
      </c>
      <c r="BC41" s="17">
        <v>44.5</v>
      </c>
      <c r="BD41" s="17">
        <v>23.4</v>
      </c>
      <c r="BE41" s="17">
        <v>3.8</v>
      </c>
      <c r="BF41" s="17">
        <v>30.4</v>
      </c>
      <c r="BG41" s="17">
        <v>172.7</v>
      </c>
      <c r="BH41" s="17">
        <v>63</v>
      </c>
      <c r="BI41" s="17"/>
      <c r="BJ41" s="17"/>
      <c r="BK41" s="17">
        <v>46.5</v>
      </c>
      <c r="BL41" s="17"/>
      <c r="BM41" s="17"/>
      <c r="BN41" s="17"/>
      <c r="BO41" s="17">
        <v>86</v>
      </c>
      <c r="BP41" s="17">
        <v>160.9</v>
      </c>
      <c r="BQ41" s="17"/>
      <c r="BR41" s="17">
        <v>189.4</v>
      </c>
      <c r="BS41" s="17">
        <v>167.6</v>
      </c>
      <c r="BT41" s="17"/>
      <c r="BU41" s="17"/>
      <c r="BV41" s="17"/>
      <c r="BW41" s="17"/>
      <c r="BX41" s="17"/>
      <c r="BY41" s="17"/>
      <c r="BZ41" s="17"/>
      <c r="CA41" s="17">
        <v>0</v>
      </c>
      <c r="CB41" s="17">
        <v>4.5</v>
      </c>
      <c r="CC41" s="17">
        <v>251.7</v>
      </c>
      <c r="CD41" s="17">
        <v>131</v>
      </c>
      <c r="CE41" s="17">
        <v>64.7</v>
      </c>
      <c r="CF41" s="17">
        <v>79.3</v>
      </c>
      <c r="CG41" s="17">
        <v>14.9</v>
      </c>
      <c r="CH41" s="17"/>
      <c r="CI41" s="17"/>
      <c r="CJ41" s="17"/>
      <c r="CK41" s="17">
        <v>104.5</v>
      </c>
      <c r="CL41" s="17">
        <v>105.9</v>
      </c>
      <c r="CM41" s="17">
        <v>120.8</v>
      </c>
      <c r="CN41" s="17"/>
      <c r="CO41" s="17"/>
      <c r="CP41" s="17"/>
      <c r="CQ41" s="17"/>
      <c r="CR41" s="17"/>
      <c r="CS41" s="17"/>
      <c r="CT41" s="17"/>
      <c r="CU41" s="17">
        <v>0.8</v>
      </c>
      <c r="CV41" s="17">
        <v>85.7</v>
      </c>
      <c r="CW41" s="17">
        <v>70.3</v>
      </c>
      <c r="CX41" s="17">
        <v>0.3</v>
      </c>
      <c r="CY41" s="17"/>
      <c r="CZ41" s="17">
        <v>0</v>
      </c>
      <c r="DA41" s="17">
        <v>20</v>
      </c>
      <c r="DB41" s="17">
        <v>10.3</v>
      </c>
      <c r="DC41" s="17">
        <v>5.4</v>
      </c>
      <c r="DD41" s="17">
        <v>1.2</v>
      </c>
      <c r="DE41" s="17">
        <v>1.8</v>
      </c>
      <c r="DF41" s="17">
        <v>4.7</v>
      </c>
      <c r="DG41" s="17">
        <v>20</v>
      </c>
      <c r="DH41" s="17">
        <v>20</v>
      </c>
      <c r="DI41" s="17">
        <v>18.899999999999999</v>
      </c>
      <c r="DJ41" s="17">
        <v>3.6</v>
      </c>
      <c r="DK41" s="17">
        <v>9.3000000000000007</v>
      </c>
      <c r="DL41" s="17">
        <v>12.9</v>
      </c>
      <c r="DM41" s="17">
        <v>15.8</v>
      </c>
      <c r="DN41" s="17">
        <v>24.9</v>
      </c>
      <c r="DO41" s="17">
        <v>81</v>
      </c>
      <c r="DP41" s="17">
        <v>4.0999999999999996</v>
      </c>
      <c r="DQ41" s="17">
        <v>2.4</v>
      </c>
      <c r="DR41" s="17">
        <v>1.2</v>
      </c>
      <c r="DS41" s="17"/>
      <c r="DT41" s="17">
        <v>16.100000000000001</v>
      </c>
      <c r="DU41" s="17">
        <v>2.6</v>
      </c>
      <c r="DV41" s="17">
        <v>20.3</v>
      </c>
      <c r="DW41" s="17">
        <v>3</v>
      </c>
      <c r="DX41" s="17"/>
      <c r="DY41" s="17">
        <v>15.7</v>
      </c>
      <c r="DZ41" s="17">
        <v>9.8000000000000007</v>
      </c>
      <c r="EA41" s="17">
        <v>20</v>
      </c>
      <c r="EB41" s="17">
        <v>20.2</v>
      </c>
      <c r="EC41" s="17">
        <v>20</v>
      </c>
      <c r="ED41" s="17">
        <v>18.100000000000001</v>
      </c>
      <c r="EE41" s="17">
        <v>64.900000000000006</v>
      </c>
      <c r="EF41" s="17">
        <v>33.6</v>
      </c>
      <c r="EG41" s="17">
        <v>80.599999999999994</v>
      </c>
      <c r="EH41" s="17">
        <v>86.6</v>
      </c>
      <c r="EI41" s="17">
        <v>17.899999999999999</v>
      </c>
      <c r="EJ41" s="17">
        <v>13.5</v>
      </c>
      <c r="EK41" s="17">
        <v>21</v>
      </c>
      <c r="EL41" s="17">
        <v>6.7</v>
      </c>
      <c r="EM41" s="17">
        <v>8.3000000000000007</v>
      </c>
      <c r="EN41" s="17">
        <v>20.399999999999999</v>
      </c>
      <c r="EO41" s="17">
        <v>20.399999999999999</v>
      </c>
      <c r="EP41" s="17">
        <v>20.2</v>
      </c>
      <c r="EQ41" s="17">
        <v>0.9</v>
      </c>
      <c r="ER41" s="17"/>
      <c r="ES41" s="17">
        <v>10.5</v>
      </c>
      <c r="ET41" s="17">
        <v>130.69999999999999</v>
      </c>
      <c r="EU41" s="17">
        <v>0.3</v>
      </c>
      <c r="EV41" s="17">
        <v>125.3</v>
      </c>
      <c r="EW41" s="17">
        <v>122.6</v>
      </c>
      <c r="EX41" s="17">
        <v>94.3</v>
      </c>
      <c r="EY41" s="17">
        <v>10.5</v>
      </c>
      <c r="EZ41" s="17">
        <v>8</v>
      </c>
      <c r="FA41" s="17">
        <v>20</v>
      </c>
      <c r="FB41" s="17"/>
      <c r="FC41" s="17">
        <v>44.8</v>
      </c>
      <c r="FD41" s="17">
        <v>18.399999999999999</v>
      </c>
      <c r="FE41" s="17">
        <v>28.2</v>
      </c>
      <c r="FF41" s="17">
        <v>3.4</v>
      </c>
      <c r="FG41" s="17">
        <v>17.100000000000001</v>
      </c>
      <c r="FH41" s="17"/>
      <c r="FI41" s="17"/>
      <c r="FJ41" s="17">
        <v>7699.1</v>
      </c>
      <c r="FK41" s="15"/>
      <c r="FL41" s="17">
        <v>23.053989999999999</v>
      </c>
      <c r="FM41" s="17">
        <v>4.2969999999999997</v>
      </c>
      <c r="FN41" s="17"/>
      <c r="FO41" s="17">
        <v>13.2</v>
      </c>
      <c r="FP41" s="17"/>
      <c r="FQ41" s="17">
        <v>9.4359999999999999</v>
      </c>
      <c r="FR41" s="17">
        <v>6.2</v>
      </c>
      <c r="FS41" s="17">
        <v>15.2</v>
      </c>
      <c r="FT41" s="17">
        <v>71.386989999999997</v>
      </c>
    </row>
    <row r="42" spans="1:176" ht="24" customHeight="1" x14ac:dyDescent="0.3">
      <c r="A42" s="18" t="s">
        <v>64</v>
      </c>
      <c r="B42" s="18" t="s">
        <v>858</v>
      </c>
      <c r="C42" s="19"/>
      <c r="D42" s="19"/>
      <c r="E42" s="19">
        <v>645.5</v>
      </c>
      <c r="F42" s="19">
        <v>215.2</v>
      </c>
      <c r="G42" s="19"/>
      <c r="H42" s="19"/>
      <c r="I42" s="19">
        <v>88.9</v>
      </c>
      <c r="J42" s="19">
        <v>236.1</v>
      </c>
      <c r="K42" s="19"/>
      <c r="L42" s="19"/>
      <c r="M42" s="19">
        <v>108.1</v>
      </c>
      <c r="N42" s="19">
        <v>107.8</v>
      </c>
      <c r="O42" s="19">
        <v>107.4</v>
      </c>
      <c r="P42" s="19">
        <v>210.1</v>
      </c>
      <c r="Q42" s="19">
        <v>199.3</v>
      </c>
      <c r="R42" s="19">
        <v>105.8</v>
      </c>
      <c r="S42" s="19">
        <v>555.79999999999995</v>
      </c>
      <c r="T42" s="19"/>
      <c r="U42" s="19"/>
      <c r="V42" s="19"/>
      <c r="W42" s="19"/>
      <c r="X42" s="19"/>
      <c r="Y42" s="19">
        <v>164.7</v>
      </c>
      <c r="Z42" s="19">
        <v>7</v>
      </c>
      <c r="AA42" s="19">
        <v>3.3</v>
      </c>
      <c r="AB42" s="19">
        <v>0</v>
      </c>
      <c r="AC42" s="19">
        <v>6.5</v>
      </c>
      <c r="AD42" s="19">
        <v>10.1</v>
      </c>
      <c r="AE42" s="19">
        <v>143.1</v>
      </c>
      <c r="AF42" s="19">
        <v>9</v>
      </c>
      <c r="AG42" s="19"/>
      <c r="AH42" s="19"/>
      <c r="AI42" s="19"/>
      <c r="AJ42" s="19">
        <v>110.5</v>
      </c>
      <c r="AK42" s="19">
        <v>205.6</v>
      </c>
      <c r="AL42" s="19"/>
      <c r="AM42" s="19"/>
      <c r="AN42" s="19"/>
      <c r="AO42" s="19">
        <v>6.4</v>
      </c>
      <c r="AP42" s="19">
        <v>455.7</v>
      </c>
      <c r="AQ42" s="19">
        <v>81.900000000000006</v>
      </c>
      <c r="AR42" s="19">
        <v>140.4</v>
      </c>
      <c r="AS42" s="19">
        <v>42.3</v>
      </c>
      <c r="AT42" s="19">
        <v>18.600000000000001</v>
      </c>
      <c r="AU42" s="19">
        <v>19.7</v>
      </c>
      <c r="AV42" s="19">
        <v>85.5</v>
      </c>
      <c r="AW42" s="19"/>
      <c r="AX42" s="19"/>
      <c r="AY42" s="19"/>
      <c r="AZ42" s="19">
        <v>108.5</v>
      </c>
      <c r="BA42" s="19">
        <v>0</v>
      </c>
      <c r="BB42" s="19">
        <v>9</v>
      </c>
      <c r="BC42" s="19">
        <v>45.4</v>
      </c>
      <c r="BD42" s="19">
        <v>23.4</v>
      </c>
      <c r="BE42" s="19">
        <v>3.8</v>
      </c>
      <c r="BF42" s="19">
        <v>22.6</v>
      </c>
      <c r="BG42" s="19">
        <v>172.4</v>
      </c>
      <c r="BH42" s="19">
        <v>63.6</v>
      </c>
      <c r="BI42" s="19"/>
      <c r="BJ42" s="19"/>
      <c r="BK42" s="19">
        <v>46.6</v>
      </c>
      <c r="BL42" s="19"/>
      <c r="BM42" s="19"/>
      <c r="BN42" s="19"/>
      <c r="BO42" s="19">
        <v>86.2</v>
      </c>
      <c r="BP42" s="19">
        <v>160.4</v>
      </c>
      <c r="BQ42" s="19"/>
      <c r="BR42" s="19">
        <v>188.4</v>
      </c>
      <c r="BS42" s="19">
        <v>167.4</v>
      </c>
      <c r="BT42" s="19"/>
      <c r="BU42" s="19"/>
      <c r="BV42" s="19"/>
      <c r="BW42" s="19"/>
      <c r="BX42" s="19"/>
      <c r="BY42" s="19"/>
      <c r="BZ42" s="19"/>
      <c r="CA42" s="19">
        <v>0</v>
      </c>
      <c r="CB42" s="19">
        <v>4.5</v>
      </c>
      <c r="CC42" s="19">
        <v>238.6</v>
      </c>
      <c r="CD42" s="19">
        <v>120</v>
      </c>
      <c r="CE42" s="19">
        <v>64.8</v>
      </c>
      <c r="CF42" s="19">
        <v>79.400000000000006</v>
      </c>
      <c r="CG42" s="19">
        <v>15</v>
      </c>
      <c r="CH42" s="19"/>
      <c r="CI42" s="19"/>
      <c r="CJ42" s="19"/>
      <c r="CK42" s="19">
        <v>103.5</v>
      </c>
      <c r="CL42" s="19">
        <v>102.5</v>
      </c>
      <c r="CM42" s="19">
        <v>119.6</v>
      </c>
      <c r="CN42" s="19"/>
      <c r="CO42" s="19"/>
      <c r="CP42" s="19"/>
      <c r="CQ42" s="19"/>
      <c r="CR42" s="19"/>
      <c r="CS42" s="19"/>
      <c r="CT42" s="19"/>
      <c r="CU42" s="19">
        <v>0.2</v>
      </c>
      <c r="CV42" s="19">
        <v>93.1</v>
      </c>
      <c r="CW42" s="19">
        <v>63.8</v>
      </c>
      <c r="CX42" s="19">
        <v>0.7</v>
      </c>
      <c r="CY42" s="19"/>
      <c r="CZ42" s="19">
        <v>0</v>
      </c>
      <c r="DA42" s="19">
        <v>20</v>
      </c>
      <c r="DB42" s="19">
        <v>10.4</v>
      </c>
      <c r="DC42" s="19">
        <v>5.3</v>
      </c>
      <c r="DD42" s="19">
        <v>1.2</v>
      </c>
      <c r="DE42" s="19">
        <v>1.8</v>
      </c>
      <c r="DF42" s="19">
        <v>4.5999999999999996</v>
      </c>
      <c r="DG42" s="19">
        <v>20</v>
      </c>
      <c r="DH42" s="19">
        <v>19.7</v>
      </c>
      <c r="DI42" s="19">
        <v>19</v>
      </c>
      <c r="DJ42" s="19">
        <v>3.6</v>
      </c>
      <c r="DK42" s="19">
        <v>9.3000000000000007</v>
      </c>
      <c r="DL42" s="19">
        <v>11.5</v>
      </c>
      <c r="DM42" s="19">
        <v>14.1</v>
      </c>
      <c r="DN42" s="19">
        <v>25.1</v>
      </c>
      <c r="DO42" s="19">
        <v>81.5</v>
      </c>
      <c r="DP42" s="19">
        <v>4.0999999999999996</v>
      </c>
      <c r="DQ42" s="19">
        <v>2.4</v>
      </c>
      <c r="DR42" s="19">
        <v>1.2</v>
      </c>
      <c r="DS42" s="19"/>
      <c r="DT42" s="19">
        <v>14.7</v>
      </c>
      <c r="DU42" s="19">
        <v>1.2</v>
      </c>
      <c r="DV42" s="19">
        <v>20.3</v>
      </c>
      <c r="DW42" s="19">
        <v>3</v>
      </c>
      <c r="DX42" s="19"/>
      <c r="DY42" s="19">
        <v>15.6</v>
      </c>
      <c r="DZ42" s="19">
        <v>9.8000000000000007</v>
      </c>
      <c r="EA42" s="19">
        <v>20</v>
      </c>
      <c r="EB42" s="19">
        <v>20.2</v>
      </c>
      <c r="EC42" s="19">
        <v>20</v>
      </c>
      <c r="ED42" s="19">
        <v>15.6</v>
      </c>
      <c r="EE42" s="19">
        <v>68.099999999999994</v>
      </c>
      <c r="EF42" s="19">
        <v>26.5</v>
      </c>
      <c r="EG42" s="19">
        <v>82.8</v>
      </c>
      <c r="EH42" s="19">
        <v>89.1</v>
      </c>
      <c r="EI42" s="19">
        <v>17.8</v>
      </c>
      <c r="EJ42" s="19">
        <v>13.2</v>
      </c>
      <c r="EK42" s="19">
        <v>21</v>
      </c>
      <c r="EL42" s="19">
        <v>6.7</v>
      </c>
      <c r="EM42" s="19">
        <v>8.1999999999999993</v>
      </c>
      <c r="EN42" s="19">
        <v>20.399999999999999</v>
      </c>
      <c r="EO42" s="19">
        <v>20.399999999999999</v>
      </c>
      <c r="EP42" s="19">
        <v>20.2</v>
      </c>
      <c r="EQ42" s="19">
        <v>1.4</v>
      </c>
      <c r="ER42" s="19"/>
      <c r="ES42" s="19">
        <v>7.1</v>
      </c>
      <c r="ET42" s="19">
        <v>106</v>
      </c>
      <c r="EU42" s="19">
        <v>0.4</v>
      </c>
      <c r="EV42" s="19">
        <v>126.3</v>
      </c>
      <c r="EW42" s="19">
        <v>146.1</v>
      </c>
      <c r="EX42" s="19">
        <v>82.5</v>
      </c>
      <c r="EY42" s="19">
        <v>8.1</v>
      </c>
      <c r="EZ42" s="19">
        <v>8</v>
      </c>
      <c r="FA42" s="19">
        <v>20</v>
      </c>
      <c r="FB42" s="19"/>
      <c r="FC42" s="19">
        <v>43.6</v>
      </c>
      <c r="FD42" s="19">
        <v>18.899999999999999</v>
      </c>
      <c r="FE42" s="19">
        <v>28.3</v>
      </c>
      <c r="FF42" s="19">
        <v>3.4</v>
      </c>
      <c r="FG42" s="19">
        <v>17</v>
      </c>
      <c r="FH42" s="19"/>
      <c r="FI42" s="19"/>
      <c r="FJ42" s="19">
        <v>7600.4</v>
      </c>
      <c r="FK42" s="15"/>
      <c r="FL42" s="19">
        <v>23.480519999999999</v>
      </c>
      <c r="FM42" s="19">
        <v>3.2639999999999998</v>
      </c>
      <c r="FN42" s="19"/>
      <c r="FO42" s="19">
        <v>13.2</v>
      </c>
      <c r="FP42" s="19"/>
      <c r="FQ42" s="19">
        <v>9.4360400000000002</v>
      </c>
      <c r="FR42" s="19">
        <v>6.2</v>
      </c>
      <c r="FS42" s="19">
        <v>15.2</v>
      </c>
      <c r="FT42" s="19">
        <v>70.780559999999994</v>
      </c>
    </row>
    <row r="43" spans="1:176" ht="24" customHeight="1" x14ac:dyDescent="0.3">
      <c r="A43" s="13" t="s">
        <v>64</v>
      </c>
      <c r="B43" s="13" t="s">
        <v>859</v>
      </c>
      <c r="C43" s="14"/>
      <c r="D43" s="14"/>
      <c r="E43" s="14">
        <v>649.79999999999995</v>
      </c>
      <c r="F43" s="14">
        <v>216.7</v>
      </c>
      <c r="G43" s="14"/>
      <c r="H43" s="14"/>
      <c r="I43" s="14">
        <v>89.3</v>
      </c>
      <c r="J43" s="14">
        <v>239.4</v>
      </c>
      <c r="K43" s="14"/>
      <c r="L43" s="14"/>
      <c r="M43" s="14">
        <v>111.8</v>
      </c>
      <c r="N43" s="14">
        <v>111.4</v>
      </c>
      <c r="O43" s="14">
        <v>111.6</v>
      </c>
      <c r="P43" s="14">
        <v>212.9</v>
      </c>
      <c r="Q43" s="14">
        <v>201.3</v>
      </c>
      <c r="R43" s="14">
        <v>105.7</v>
      </c>
      <c r="S43" s="14">
        <v>559.5</v>
      </c>
      <c r="T43" s="14"/>
      <c r="U43" s="14"/>
      <c r="V43" s="14"/>
      <c r="W43" s="14"/>
      <c r="X43" s="14"/>
      <c r="Y43" s="14">
        <v>164.6</v>
      </c>
      <c r="Z43" s="14">
        <v>7.5</v>
      </c>
      <c r="AA43" s="14">
        <v>3.6</v>
      </c>
      <c r="AB43" s="14">
        <v>0</v>
      </c>
      <c r="AC43" s="14">
        <v>6.5</v>
      </c>
      <c r="AD43" s="14">
        <v>10.199999999999999</v>
      </c>
      <c r="AE43" s="14">
        <v>143.69999999999999</v>
      </c>
      <c r="AF43" s="14">
        <v>9</v>
      </c>
      <c r="AG43" s="14"/>
      <c r="AH43" s="14"/>
      <c r="AI43" s="14"/>
      <c r="AJ43" s="14">
        <v>111.1</v>
      </c>
      <c r="AK43" s="14">
        <v>198.2</v>
      </c>
      <c r="AL43" s="14"/>
      <c r="AM43" s="14"/>
      <c r="AN43" s="14"/>
      <c r="AO43" s="14">
        <v>6.5</v>
      </c>
      <c r="AP43" s="14">
        <v>461.6</v>
      </c>
      <c r="AQ43" s="14">
        <v>81.900000000000006</v>
      </c>
      <c r="AR43" s="14">
        <v>139.69999999999999</v>
      </c>
      <c r="AS43" s="14">
        <v>42.4</v>
      </c>
      <c r="AT43" s="14">
        <v>18.600000000000001</v>
      </c>
      <c r="AU43" s="14">
        <v>19.7</v>
      </c>
      <c r="AV43" s="14">
        <v>93.5</v>
      </c>
      <c r="AW43" s="14"/>
      <c r="AX43" s="14"/>
      <c r="AY43" s="14"/>
      <c r="AZ43" s="14">
        <v>108.7</v>
      </c>
      <c r="BA43" s="14">
        <v>0</v>
      </c>
      <c r="BB43" s="14">
        <v>9</v>
      </c>
      <c r="BC43" s="14">
        <v>45.9</v>
      </c>
      <c r="BD43" s="14">
        <v>23.4</v>
      </c>
      <c r="BE43" s="14">
        <v>3.8</v>
      </c>
      <c r="BF43" s="14">
        <v>19</v>
      </c>
      <c r="BG43" s="14">
        <v>175.1</v>
      </c>
      <c r="BH43" s="14">
        <v>64.599999999999994</v>
      </c>
      <c r="BI43" s="14"/>
      <c r="BJ43" s="14"/>
      <c r="BK43" s="14">
        <v>46.5</v>
      </c>
      <c r="BL43" s="14"/>
      <c r="BM43" s="14"/>
      <c r="BN43" s="14"/>
      <c r="BO43" s="14">
        <v>86.6</v>
      </c>
      <c r="BP43" s="14">
        <v>162.5</v>
      </c>
      <c r="BQ43" s="14"/>
      <c r="BR43" s="14">
        <v>190.6</v>
      </c>
      <c r="BS43" s="14">
        <v>168.1</v>
      </c>
      <c r="BT43" s="14"/>
      <c r="BU43" s="14"/>
      <c r="BV43" s="14"/>
      <c r="BW43" s="14"/>
      <c r="BX43" s="14"/>
      <c r="BY43" s="14"/>
      <c r="BZ43" s="14"/>
      <c r="CA43" s="14">
        <v>0</v>
      </c>
      <c r="CB43" s="14">
        <v>4.5999999999999996</v>
      </c>
      <c r="CC43" s="14">
        <v>246.3</v>
      </c>
      <c r="CD43" s="14">
        <v>127.6</v>
      </c>
      <c r="CE43" s="14">
        <v>62.5</v>
      </c>
      <c r="CF43" s="14">
        <v>79.599999999999994</v>
      </c>
      <c r="CG43" s="14">
        <v>25.4</v>
      </c>
      <c r="CH43" s="14"/>
      <c r="CI43" s="14"/>
      <c r="CJ43" s="14"/>
      <c r="CK43" s="14">
        <v>104.2</v>
      </c>
      <c r="CL43" s="14">
        <v>105</v>
      </c>
      <c r="CM43" s="14">
        <v>120.4</v>
      </c>
      <c r="CN43" s="14"/>
      <c r="CO43" s="14"/>
      <c r="CP43" s="14"/>
      <c r="CQ43" s="14"/>
      <c r="CR43" s="14"/>
      <c r="CS43" s="14"/>
      <c r="CT43" s="14"/>
      <c r="CU43" s="14">
        <v>0.2</v>
      </c>
      <c r="CV43" s="14">
        <v>100.7</v>
      </c>
      <c r="CW43" s="14">
        <v>35.9</v>
      </c>
      <c r="CX43" s="14">
        <v>1</v>
      </c>
      <c r="CY43" s="14"/>
      <c r="CZ43" s="14">
        <v>0</v>
      </c>
      <c r="DA43" s="14">
        <v>19.899999999999999</v>
      </c>
      <c r="DB43" s="14">
        <v>10.4</v>
      </c>
      <c r="DC43" s="14">
        <v>5.3</v>
      </c>
      <c r="DD43" s="14">
        <v>1.2</v>
      </c>
      <c r="DE43" s="14">
        <v>1.8</v>
      </c>
      <c r="DF43" s="14">
        <v>4.5999999999999996</v>
      </c>
      <c r="DG43" s="14">
        <v>20.2</v>
      </c>
      <c r="DH43" s="14">
        <v>20</v>
      </c>
      <c r="DI43" s="14">
        <v>19.100000000000001</v>
      </c>
      <c r="DJ43" s="14">
        <v>3.6</v>
      </c>
      <c r="DK43" s="14">
        <v>9.3000000000000007</v>
      </c>
      <c r="DL43" s="14">
        <v>7.2</v>
      </c>
      <c r="DM43" s="14">
        <v>8.6</v>
      </c>
      <c r="DN43" s="14">
        <v>25.2</v>
      </c>
      <c r="DO43" s="14">
        <v>81.7</v>
      </c>
      <c r="DP43" s="14">
        <v>4.0999999999999996</v>
      </c>
      <c r="DQ43" s="14">
        <v>2.4</v>
      </c>
      <c r="DR43" s="14">
        <v>1.2</v>
      </c>
      <c r="DS43" s="14"/>
      <c r="DT43" s="14">
        <v>7.3</v>
      </c>
      <c r="DU43" s="14">
        <v>0.4</v>
      </c>
      <c r="DV43" s="14">
        <v>20.3</v>
      </c>
      <c r="DW43" s="14">
        <v>2.9</v>
      </c>
      <c r="DX43" s="14"/>
      <c r="DY43" s="14">
        <v>15.4</v>
      </c>
      <c r="DZ43" s="14">
        <v>9.6999999999999993</v>
      </c>
      <c r="EA43" s="14">
        <v>20.2</v>
      </c>
      <c r="EB43" s="14">
        <v>20.3</v>
      </c>
      <c r="EC43" s="14">
        <v>20</v>
      </c>
      <c r="ED43" s="14">
        <v>20.3</v>
      </c>
      <c r="EE43" s="14">
        <v>67.400000000000006</v>
      </c>
      <c r="EF43" s="14">
        <v>5.9</v>
      </c>
      <c r="EG43" s="14">
        <v>82.8</v>
      </c>
      <c r="EH43" s="14">
        <v>83.2</v>
      </c>
      <c r="EI43" s="14">
        <v>15.2</v>
      </c>
      <c r="EJ43" s="14">
        <v>12.6</v>
      </c>
      <c r="EK43" s="14">
        <v>21</v>
      </c>
      <c r="EL43" s="14">
        <v>6.7</v>
      </c>
      <c r="EM43" s="14">
        <v>8.1999999999999993</v>
      </c>
      <c r="EN43" s="14">
        <v>20.399999999999999</v>
      </c>
      <c r="EO43" s="14">
        <v>20.399999999999999</v>
      </c>
      <c r="EP43" s="14">
        <v>20.2</v>
      </c>
      <c r="EQ43" s="14">
        <v>2</v>
      </c>
      <c r="ER43" s="14"/>
      <c r="ES43" s="14">
        <v>4.5999999999999996</v>
      </c>
      <c r="ET43" s="14">
        <v>69.5</v>
      </c>
      <c r="EU43" s="14">
        <v>0.3</v>
      </c>
      <c r="EV43" s="14">
        <v>126.3</v>
      </c>
      <c r="EW43" s="14">
        <v>159.30000000000001</v>
      </c>
      <c r="EX43" s="14">
        <v>62.4</v>
      </c>
      <c r="EY43" s="14">
        <v>5</v>
      </c>
      <c r="EZ43" s="14">
        <v>8</v>
      </c>
      <c r="FA43" s="14">
        <v>20</v>
      </c>
      <c r="FB43" s="14"/>
      <c r="FC43" s="14">
        <v>43.8</v>
      </c>
      <c r="FD43" s="14">
        <v>19.100000000000001</v>
      </c>
      <c r="FE43" s="14">
        <v>28.2</v>
      </c>
      <c r="FF43" s="14">
        <v>3.3</v>
      </c>
      <c r="FG43" s="14">
        <v>17</v>
      </c>
      <c r="FH43" s="14"/>
      <c r="FI43" s="14"/>
      <c r="FJ43" s="14">
        <v>7560.3</v>
      </c>
      <c r="FK43" s="15"/>
      <c r="FL43" s="14">
        <v>23.998270000000002</v>
      </c>
      <c r="FM43" s="14">
        <v>3.2389999999999999</v>
      </c>
      <c r="FN43" s="14"/>
      <c r="FO43" s="14">
        <v>0</v>
      </c>
      <c r="FP43" s="14"/>
      <c r="FQ43" s="14">
        <v>9.4361700000000006</v>
      </c>
      <c r="FR43" s="14">
        <v>6.1</v>
      </c>
      <c r="FS43" s="14">
        <v>15.1</v>
      </c>
      <c r="FT43" s="14">
        <v>57.873440000000002</v>
      </c>
    </row>
    <row r="44" spans="1:176" ht="24" customHeight="1" x14ac:dyDescent="0.3">
      <c r="A44" s="16" t="s">
        <v>64</v>
      </c>
      <c r="B44" s="16" t="s">
        <v>860</v>
      </c>
      <c r="C44" s="17"/>
      <c r="D44" s="17"/>
      <c r="E44" s="17">
        <v>645.79999999999995</v>
      </c>
      <c r="F44" s="17">
        <v>216</v>
      </c>
      <c r="G44" s="17"/>
      <c r="H44" s="17"/>
      <c r="I44" s="17">
        <v>88.9</v>
      </c>
      <c r="J44" s="17">
        <v>236.7</v>
      </c>
      <c r="K44" s="17"/>
      <c r="L44" s="17"/>
      <c r="M44" s="17">
        <v>106.4</v>
      </c>
      <c r="N44" s="17">
        <v>105.9</v>
      </c>
      <c r="O44" s="17">
        <v>105.8</v>
      </c>
      <c r="P44" s="17">
        <v>212.9</v>
      </c>
      <c r="Q44" s="17">
        <v>203.9</v>
      </c>
      <c r="R44" s="17">
        <v>107.7</v>
      </c>
      <c r="S44" s="17">
        <v>552.1</v>
      </c>
      <c r="T44" s="17"/>
      <c r="U44" s="17"/>
      <c r="V44" s="17"/>
      <c r="W44" s="17"/>
      <c r="X44" s="17"/>
      <c r="Y44" s="17">
        <v>166.7</v>
      </c>
      <c r="Z44" s="17">
        <v>7.4</v>
      </c>
      <c r="AA44" s="17">
        <v>3.3</v>
      </c>
      <c r="AB44" s="17">
        <v>0</v>
      </c>
      <c r="AC44" s="17">
        <v>6.5</v>
      </c>
      <c r="AD44" s="17">
        <v>10.1</v>
      </c>
      <c r="AE44" s="17">
        <v>142.80000000000001</v>
      </c>
      <c r="AF44" s="17">
        <v>9</v>
      </c>
      <c r="AG44" s="17"/>
      <c r="AH44" s="17"/>
      <c r="AI44" s="17"/>
      <c r="AJ44" s="17">
        <v>110.9</v>
      </c>
      <c r="AK44" s="17">
        <v>216.3</v>
      </c>
      <c r="AL44" s="17"/>
      <c r="AM44" s="17"/>
      <c r="AN44" s="17"/>
      <c r="AO44" s="17">
        <v>6.5</v>
      </c>
      <c r="AP44" s="17">
        <v>461.4</v>
      </c>
      <c r="AQ44" s="17">
        <v>81.900000000000006</v>
      </c>
      <c r="AR44" s="17">
        <v>138.6</v>
      </c>
      <c r="AS44" s="17">
        <v>42.3</v>
      </c>
      <c r="AT44" s="17">
        <v>18.600000000000001</v>
      </c>
      <c r="AU44" s="17">
        <v>19.7</v>
      </c>
      <c r="AV44" s="17">
        <v>91.6</v>
      </c>
      <c r="AW44" s="17"/>
      <c r="AX44" s="17"/>
      <c r="AY44" s="17"/>
      <c r="AZ44" s="17">
        <v>108.6</v>
      </c>
      <c r="BA44" s="17">
        <v>0</v>
      </c>
      <c r="BB44" s="17">
        <v>9</v>
      </c>
      <c r="BC44" s="17">
        <v>45.9</v>
      </c>
      <c r="BD44" s="17">
        <v>23.4</v>
      </c>
      <c r="BE44" s="17">
        <v>3.8</v>
      </c>
      <c r="BF44" s="17">
        <v>19.600000000000001</v>
      </c>
      <c r="BG44" s="17">
        <v>174</v>
      </c>
      <c r="BH44" s="17">
        <v>91.3</v>
      </c>
      <c r="BI44" s="17"/>
      <c r="BJ44" s="17"/>
      <c r="BK44" s="17">
        <v>46.3</v>
      </c>
      <c r="BL44" s="17"/>
      <c r="BM44" s="17"/>
      <c r="BN44" s="17"/>
      <c r="BO44" s="17">
        <v>86.2</v>
      </c>
      <c r="BP44" s="17">
        <v>161.4</v>
      </c>
      <c r="BQ44" s="17"/>
      <c r="BR44" s="17">
        <v>188.9</v>
      </c>
      <c r="BS44" s="17">
        <v>168.2</v>
      </c>
      <c r="BT44" s="17"/>
      <c r="BU44" s="17"/>
      <c r="BV44" s="17"/>
      <c r="BW44" s="17"/>
      <c r="BX44" s="17"/>
      <c r="BY44" s="17"/>
      <c r="BZ44" s="17"/>
      <c r="CA44" s="17">
        <v>0</v>
      </c>
      <c r="CB44" s="17">
        <v>4.5</v>
      </c>
      <c r="CC44" s="17">
        <v>235.1</v>
      </c>
      <c r="CD44" s="17">
        <v>125.8</v>
      </c>
      <c r="CE44" s="17">
        <v>61.9</v>
      </c>
      <c r="CF44" s="17">
        <v>79.5</v>
      </c>
      <c r="CG44" s="17">
        <v>25.2</v>
      </c>
      <c r="CH44" s="17"/>
      <c r="CI44" s="17"/>
      <c r="CJ44" s="17"/>
      <c r="CK44" s="17">
        <v>103.2</v>
      </c>
      <c r="CL44" s="17">
        <v>104.1</v>
      </c>
      <c r="CM44" s="17">
        <v>119.1</v>
      </c>
      <c r="CN44" s="17"/>
      <c r="CO44" s="17"/>
      <c r="CP44" s="17"/>
      <c r="CQ44" s="17"/>
      <c r="CR44" s="17"/>
      <c r="CS44" s="17"/>
      <c r="CT44" s="17"/>
      <c r="CU44" s="17">
        <v>0.1</v>
      </c>
      <c r="CV44" s="17">
        <v>104</v>
      </c>
      <c r="CW44" s="17">
        <v>16.2</v>
      </c>
      <c r="CX44" s="17">
        <v>1.3</v>
      </c>
      <c r="CY44" s="17"/>
      <c r="CZ44" s="17">
        <v>0</v>
      </c>
      <c r="DA44" s="17">
        <v>20</v>
      </c>
      <c r="DB44" s="17">
        <v>10.4</v>
      </c>
      <c r="DC44" s="17">
        <v>5.3</v>
      </c>
      <c r="DD44" s="17">
        <v>1.2</v>
      </c>
      <c r="DE44" s="17">
        <v>1.8</v>
      </c>
      <c r="DF44" s="17">
        <v>4.8</v>
      </c>
      <c r="DG44" s="17">
        <v>20.2</v>
      </c>
      <c r="DH44" s="17">
        <v>20</v>
      </c>
      <c r="DI44" s="17">
        <v>18.899999999999999</v>
      </c>
      <c r="DJ44" s="17">
        <v>3.6</v>
      </c>
      <c r="DK44" s="17">
        <v>9.3000000000000007</v>
      </c>
      <c r="DL44" s="17">
        <v>1.8</v>
      </c>
      <c r="DM44" s="17">
        <v>2.1</v>
      </c>
      <c r="DN44" s="17">
        <v>25.2</v>
      </c>
      <c r="DO44" s="17">
        <v>81.5</v>
      </c>
      <c r="DP44" s="17">
        <v>4.2</v>
      </c>
      <c r="DQ44" s="17">
        <v>2.4</v>
      </c>
      <c r="DR44" s="17">
        <v>1.2</v>
      </c>
      <c r="DS44" s="17"/>
      <c r="DT44" s="17">
        <v>0.6</v>
      </c>
      <c r="DU44" s="17">
        <v>0.9</v>
      </c>
      <c r="DV44" s="17">
        <v>20.3</v>
      </c>
      <c r="DW44" s="17">
        <v>3</v>
      </c>
      <c r="DX44" s="17"/>
      <c r="DY44" s="17">
        <v>15.4</v>
      </c>
      <c r="DZ44" s="17">
        <v>9.6999999999999993</v>
      </c>
      <c r="EA44" s="17">
        <v>20.2</v>
      </c>
      <c r="EB44" s="17">
        <v>20.2</v>
      </c>
      <c r="EC44" s="17">
        <v>20</v>
      </c>
      <c r="ED44" s="17">
        <v>17.7</v>
      </c>
      <c r="EE44" s="17">
        <v>72.900000000000006</v>
      </c>
      <c r="EF44" s="17">
        <v>3.9</v>
      </c>
      <c r="EG44" s="17">
        <v>82.7</v>
      </c>
      <c r="EH44" s="17">
        <v>83</v>
      </c>
      <c r="EI44" s="17">
        <v>12.6</v>
      </c>
      <c r="EJ44" s="17">
        <v>11.7</v>
      </c>
      <c r="EK44" s="17">
        <v>21</v>
      </c>
      <c r="EL44" s="17">
        <v>6.6</v>
      </c>
      <c r="EM44" s="17">
        <v>8.1999999999999993</v>
      </c>
      <c r="EN44" s="17">
        <v>20.399999999999999</v>
      </c>
      <c r="EO44" s="17">
        <v>20.399999999999999</v>
      </c>
      <c r="EP44" s="17">
        <v>20.2</v>
      </c>
      <c r="EQ44" s="17">
        <v>2.2000000000000002</v>
      </c>
      <c r="ER44" s="17"/>
      <c r="ES44" s="17">
        <v>2.2000000000000002</v>
      </c>
      <c r="ET44" s="17">
        <v>27.1</v>
      </c>
      <c r="EU44" s="17">
        <v>0.3</v>
      </c>
      <c r="EV44" s="17">
        <v>129.1</v>
      </c>
      <c r="EW44" s="17">
        <v>160.6</v>
      </c>
      <c r="EX44" s="17">
        <v>26.7</v>
      </c>
      <c r="EY44" s="17">
        <v>2</v>
      </c>
      <c r="EZ44" s="17">
        <v>8</v>
      </c>
      <c r="FA44" s="17">
        <v>20</v>
      </c>
      <c r="FB44" s="17"/>
      <c r="FC44" s="17">
        <v>43.1</v>
      </c>
      <c r="FD44" s="17">
        <v>18.899999999999999</v>
      </c>
      <c r="FE44" s="17">
        <v>28.3</v>
      </c>
      <c r="FF44" s="17">
        <v>3.2</v>
      </c>
      <c r="FG44" s="17">
        <v>16.899999999999999</v>
      </c>
      <c r="FH44" s="17"/>
      <c r="FI44" s="17"/>
      <c r="FJ44" s="17">
        <v>7436.4</v>
      </c>
      <c r="FK44" s="15"/>
      <c r="FL44" s="17">
        <v>23.9939</v>
      </c>
      <c r="FM44" s="17">
        <v>2.5920000000000001</v>
      </c>
      <c r="FN44" s="17"/>
      <c r="FO44" s="17">
        <v>0</v>
      </c>
      <c r="FP44" s="17"/>
      <c r="FQ44" s="17">
        <v>9.4365600000000001</v>
      </c>
      <c r="FR44" s="17">
        <v>6.1</v>
      </c>
      <c r="FS44" s="17">
        <v>15.1</v>
      </c>
      <c r="FT44" s="17">
        <v>57.222459999999998</v>
      </c>
    </row>
    <row r="45" spans="1:176" ht="24" customHeight="1" x14ac:dyDescent="0.3">
      <c r="A45" s="16" t="s">
        <v>64</v>
      </c>
      <c r="B45" s="16" t="s">
        <v>861</v>
      </c>
      <c r="C45" s="17"/>
      <c r="D45" s="17"/>
      <c r="E45" s="17">
        <v>645.5</v>
      </c>
      <c r="F45" s="17">
        <v>215.9</v>
      </c>
      <c r="G45" s="17"/>
      <c r="H45" s="17"/>
      <c r="I45" s="17">
        <v>89.1</v>
      </c>
      <c r="J45" s="17">
        <v>236.5</v>
      </c>
      <c r="K45" s="17"/>
      <c r="L45" s="17"/>
      <c r="M45" s="17">
        <v>108.5</v>
      </c>
      <c r="N45" s="17">
        <v>107.8</v>
      </c>
      <c r="O45" s="17">
        <v>108.2</v>
      </c>
      <c r="P45" s="17">
        <v>208.2</v>
      </c>
      <c r="Q45" s="17">
        <v>204</v>
      </c>
      <c r="R45" s="17">
        <v>107.5</v>
      </c>
      <c r="S45" s="17">
        <v>558.4</v>
      </c>
      <c r="T45" s="17"/>
      <c r="U45" s="17"/>
      <c r="V45" s="17"/>
      <c r="W45" s="17"/>
      <c r="X45" s="17"/>
      <c r="Y45" s="17">
        <v>164.6</v>
      </c>
      <c r="Z45" s="17">
        <v>7.5</v>
      </c>
      <c r="AA45" s="17">
        <v>3.1</v>
      </c>
      <c r="AB45" s="17">
        <v>5.7</v>
      </c>
      <c r="AC45" s="17">
        <v>6.5</v>
      </c>
      <c r="AD45" s="17">
        <v>10.1</v>
      </c>
      <c r="AE45" s="17">
        <v>143.30000000000001</v>
      </c>
      <c r="AF45" s="17">
        <v>9</v>
      </c>
      <c r="AG45" s="17"/>
      <c r="AH45" s="17"/>
      <c r="AI45" s="17"/>
      <c r="AJ45" s="17">
        <v>110.1</v>
      </c>
      <c r="AK45" s="17">
        <v>190</v>
      </c>
      <c r="AL45" s="17"/>
      <c r="AM45" s="17"/>
      <c r="AN45" s="17"/>
      <c r="AO45" s="17">
        <v>6.5</v>
      </c>
      <c r="AP45" s="17">
        <v>457.1</v>
      </c>
      <c r="AQ45" s="17">
        <v>81.900000000000006</v>
      </c>
      <c r="AR45" s="17">
        <v>135.19999999999999</v>
      </c>
      <c r="AS45" s="17">
        <v>42.3</v>
      </c>
      <c r="AT45" s="17">
        <v>18.7</v>
      </c>
      <c r="AU45" s="17">
        <v>19.7</v>
      </c>
      <c r="AV45" s="17">
        <v>91</v>
      </c>
      <c r="AW45" s="17"/>
      <c r="AX45" s="17"/>
      <c r="AY45" s="17"/>
      <c r="AZ45" s="17">
        <v>109.2</v>
      </c>
      <c r="BA45" s="17">
        <v>0</v>
      </c>
      <c r="BB45" s="17">
        <v>9</v>
      </c>
      <c r="BC45" s="17">
        <v>44.4</v>
      </c>
      <c r="BD45" s="17">
        <v>23.4</v>
      </c>
      <c r="BE45" s="17">
        <v>3.8</v>
      </c>
      <c r="BF45" s="17">
        <v>35.799999999999997</v>
      </c>
      <c r="BG45" s="17">
        <v>172.9</v>
      </c>
      <c r="BH45" s="17">
        <v>90.3</v>
      </c>
      <c r="BI45" s="17"/>
      <c r="BJ45" s="17"/>
      <c r="BK45" s="17">
        <v>46.4</v>
      </c>
      <c r="BL45" s="17"/>
      <c r="BM45" s="17"/>
      <c r="BN45" s="17"/>
      <c r="BO45" s="17">
        <v>86</v>
      </c>
      <c r="BP45" s="17">
        <v>160</v>
      </c>
      <c r="BQ45" s="17"/>
      <c r="BR45" s="17">
        <v>188.2</v>
      </c>
      <c r="BS45" s="17">
        <v>168.9</v>
      </c>
      <c r="BT45" s="17"/>
      <c r="BU45" s="17"/>
      <c r="BV45" s="17"/>
      <c r="BW45" s="17"/>
      <c r="BX45" s="17"/>
      <c r="BY45" s="17"/>
      <c r="BZ45" s="17"/>
      <c r="CA45" s="17">
        <v>0</v>
      </c>
      <c r="CB45" s="17">
        <v>4.5</v>
      </c>
      <c r="CC45" s="17">
        <v>241.1</v>
      </c>
      <c r="CD45" s="17">
        <v>124</v>
      </c>
      <c r="CE45" s="17">
        <v>61.6</v>
      </c>
      <c r="CF45" s="17">
        <v>79.3</v>
      </c>
      <c r="CG45" s="17">
        <v>29.9</v>
      </c>
      <c r="CH45" s="17"/>
      <c r="CI45" s="17"/>
      <c r="CJ45" s="17"/>
      <c r="CK45" s="17">
        <v>103.8</v>
      </c>
      <c r="CL45" s="17">
        <v>105</v>
      </c>
      <c r="CM45" s="17">
        <v>119</v>
      </c>
      <c r="CN45" s="17"/>
      <c r="CO45" s="17"/>
      <c r="CP45" s="17"/>
      <c r="CQ45" s="17"/>
      <c r="CR45" s="17"/>
      <c r="CS45" s="17"/>
      <c r="CT45" s="17"/>
      <c r="CU45" s="17">
        <v>0.1</v>
      </c>
      <c r="CV45" s="17">
        <v>97.2</v>
      </c>
      <c r="CW45" s="17">
        <v>1.6</v>
      </c>
      <c r="CX45" s="17">
        <v>1.4</v>
      </c>
      <c r="CY45" s="17"/>
      <c r="CZ45" s="17">
        <v>0</v>
      </c>
      <c r="DA45" s="17">
        <v>20</v>
      </c>
      <c r="DB45" s="17">
        <v>10.4</v>
      </c>
      <c r="DC45" s="17">
        <v>5.3</v>
      </c>
      <c r="DD45" s="17">
        <v>1.2</v>
      </c>
      <c r="DE45" s="17">
        <v>1.8</v>
      </c>
      <c r="DF45" s="17">
        <v>4.8</v>
      </c>
      <c r="DG45" s="17">
        <v>20.2</v>
      </c>
      <c r="DH45" s="17">
        <v>20</v>
      </c>
      <c r="DI45" s="17">
        <v>18.899999999999999</v>
      </c>
      <c r="DJ45" s="17">
        <v>3.6</v>
      </c>
      <c r="DK45" s="17">
        <v>9.3000000000000007</v>
      </c>
      <c r="DL45" s="17">
        <v>0</v>
      </c>
      <c r="DM45" s="17">
        <v>0</v>
      </c>
      <c r="DN45" s="17">
        <v>25.2</v>
      </c>
      <c r="DO45" s="17">
        <v>80.8</v>
      </c>
      <c r="DP45" s="17">
        <v>4.2</v>
      </c>
      <c r="DQ45" s="17">
        <v>2.4</v>
      </c>
      <c r="DR45" s="17">
        <v>1.2</v>
      </c>
      <c r="DS45" s="17"/>
      <c r="DT45" s="17">
        <v>0</v>
      </c>
      <c r="DU45" s="17">
        <v>0.9</v>
      </c>
      <c r="DV45" s="17">
        <v>20.399999999999999</v>
      </c>
      <c r="DW45" s="17">
        <v>3</v>
      </c>
      <c r="DX45" s="17"/>
      <c r="DY45" s="17">
        <v>15.4</v>
      </c>
      <c r="DZ45" s="17">
        <v>9.6999999999999993</v>
      </c>
      <c r="EA45" s="17">
        <v>20.2</v>
      </c>
      <c r="EB45" s="17">
        <v>20.3</v>
      </c>
      <c r="EC45" s="17">
        <v>20</v>
      </c>
      <c r="ED45" s="17">
        <v>14.3</v>
      </c>
      <c r="EE45" s="17">
        <v>77.8</v>
      </c>
      <c r="EF45" s="17">
        <v>0.6</v>
      </c>
      <c r="EG45" s="17">
        <v>84.7</v>
      </c>
      <c r="EH45" s="17">
        <v>90.6</v>
      </c>
      <c r="EI45" s="17">
        <v>16.899999999999999</v>
      </c>
      <c r="EJ45" s="17">
        <v>9.5</v>
      </c>
      <c r="EK45" s="17">
        <v>20.9</v>
      </c>
      <c r="EL45" s="17">
        <v>6.6</v>
      </c>
      <c r="EM45" s="17">
        <v>8.3000000000000007</v>
      </c>
      <c r="EN45" s="17">
        <v>20.399999999999999</v>
      </c>
      <c r="EO45" s="17">
        <v>20.399999999999999</v>
      </c>
      <c r="EP45" s="17">
        <v>20.2</v>
      </c>
      <c r="EQ45" s="17">
        <v>2.2000000000000002</v>
      </c>
      <c r="ER45" s="17"/>
      <c r="ES45" s="17">
        <v>0.8</v>
      </c>
      <c r="ET45" s="17">
        <v>2</v>
      </c>
      <c r="EU45" s="17">
        <v>0.3</v>
      </c>
      <c r="EV45" s="17">
        <v>129.19999999999999</v>
      </c>
      <c r="EW45" s="17">
        <v>161.30000000000001</v>
      </c>
      <c r="EX45" s="17">
        <v>2.2999999999999998</v>
      </c>
      <c r="EY45" s="17">
        <v>0.4</v>
      </c>
      <c r="EZ45" s="17">
        <v>8</v>
      </c>
      <c r="FA45" s="17">
        <v>20</v>
      </c>
      <c r="FB45" s="17"/>
      <c r="FC45" s="17">
        <v>43.1</v>
      </c>
      <c r="FD45" s="17">
        <v>19</v>
      </c>
      <c r="FE45" s="17">
        <v>28.5</v>
      </c>
      <c r="FF45" s="17">
        <v>3.2</v>
      </c>
      <c r="FG45" s="17">
        <v>17.2</v>
      </c>
      <c r="FH45" s="17"/>
      <c r="FI45" s="17"/>
      <c r="FJ45" s="17">
        <v>7366.6</v>
      </c>
      <c r="FK45" s="15"/>
      <c r="FL45" s="17">
        <v>24.277329999999999</v>
      </c>
      <c r="FM45" s="17">
        <v>2.593</v>
      </c>
      <c r="FN45" s="17"/>
      <c r="FO45" s="17">
        <v>0</v>
      </c>
      <c r="FP45" s="17"/>
      <c r="FQ45" s="17">
        <v>9.43689</v>
      </c>
      <c r="FR45" s="17">
        <v>11.3</v>
      </c>
      <c r="FS45" s="17">
        <v>15.1</v>
      </c>
      <c r="FT45" s="17">
        <v>62.70722</v>
      </c>
    </row>
    <row r="46" spans="1:176" ht="24" customHeight="1" x14ac:dyDescent="0.3">
      <c r="A46" s="16" t="s">
        <v>64</v>
      </c>
      <c r="B46" s="16" t="s">
        <v>862</v>
      </c>
      <c r="C46" s="17"/>
      <c r="D46" s="17"/>
      <c r="E46" s="17">
        <v>646</v>
      </c>
      <c r="F46" s="17">
        <v>215.4</v>
      </c>
      <c r="G46" s="17"/>
      <c r="H46" s="17"/>
      <c r="I46" s="17">
        <v>88.8</v>
      </c>
      <c r="J46" s="17">
        <v>237.1</v>
      </c>
      <c r="K46" s="17"/>
      <c r="L46" s="17"/>
      <c r="M46" s="17">
        <v>106.6</v>
      </c>
      <c r="N46" s="17">
        <v>106</v>
      </c>
      <c r="O46" s="17">
        <v>106.3</v>
      </c>
      <c r="P46" s="17">
        <v>207.5</v>
      </c>
      <c r="Q46" s="17">
        <v>202.8</v>
      </c>
      <c r="R46" s="17">
        <v>107.4</v>
      </c>
      <c r="S46" s="17">
        <v>555.6</v>
      </c>
      <c r="T46" s="17"/>
      <c r="U46" s="17"/>
      <c r="V46" s="17"/>
      <c r="W46" s="17"/>
      <c r="X46" s="17"/>
      <c r="Y46" s="17">
        <v>165.9</v>
      </c>
      <c r="Z46" s="17">
        <v>7.6</v>
      </c>
      <c r="AA46" s="17">
        <v>3.1</v>
      </c>
      <c r="AB46" s="17">
        <v>5.6</v>
      </c>
      <c r="AC46" s="17">
        <v>6.5</v>
      </c>
      <c r="AD46" s="17">
        <v>10.1</v>
      </c>
      <c r="AE46" s="17">
        <v>143</v>
      </c>
      <c r="AF46" s="17">
        <v>9</v>
      </c>
      <c r="AG46" s="17"/>
      <c r="AH46" s="17"/>
      <c r="AI46" s="17"/>
      <c r="AJ46" s="17">
        <v>110.8</v>
      </c>
      <c r="AK46" s="17">
        <v>174.3</v>
      </c>
      <c r="AL46" s="17"/>
      <c r="AM46" s="17"/>
      <c r="AN46" s="17"/>
      <c r="AO46" s="17">
        <v>6.5</v>
      </c>
      <c r="AP46" s="17">
        <v>458.9</v>
      </c>
      <c r="AQ46" s="17">
        <v>81.900000000000006</v>
      </c>
      <c r="AR46" s="17">
        <v>125.9</v>
      </c>
      <c r="AS46" s="17">
        <v>42.3</v>
      </c>
      <c r="AT46" s="17">
        <v>18.7</v>
      </c>
      <c r="AU46" s="17">
        <v>19.7</v>
      </c>
      <c r="AV46" s="17">
        <v>91.6</v>
      </c>
      <c r="AW46" s="17"/>
      <c r="AX46" s="17"/>
      <c r="AY46" s="17"/>
      <c r="AZ46" s="17">
        <v>108.1</v>
      </c>
      <c r="BA46" s="17">
        <v>0</v>
      </c>
      <c r="BB46" s="17">
        <v>9</v>
      </c>
      <c r="BC46" s="17">
        <v>45.3</v>
      </c>
      <c r="BD46" s="17">
        <v>23.4</v>
      </c>
      <c r="BE46" s="17">
        <v>3.8</v>
      </c>
      <c r="BF46" s="17">
        <v>37.299999999999997</v>
      </c>
      <c r="BG46" s="17">
        <v>173.2</v>
      </c>
      <c r="BH46" s="17">
        <v>90.8</v>
      </c>
      <c r="BI46" s="17"/>
      <c r="BJ46" s="17"/>
      <c r="BK46" s="17">
        <v>46.6</v>
      </c>
      <c r="BL46" s="17"/>
      <c r="BM46" s="17"/>
      <c r="BN46" s="17"/>
      <c r="BO46" s="17">
        <v>86.2</v>
      </c>
      <c r="BP46" s="17">
        <v>161.19999999999999</v>
      </c>
      <c r="BQ46" s="17"/>
      <c r="BR46" s="17">
        <v>188.6</v>
      </c>
      <c r="BS46" s="17">
        <v>168.4</v>
      </c>
      <c r="BT46" s="17"/>
      <c r="BU46" s="17"/>
      <c r="BV46" s="17"/>
      <c r="BW46" s="17"/>
      <c r="BX46" s="17"/>
      <c r="BY46" s="17"/>
      <c r="BZ46" s="17"/>
      <c r="CA46" s="17">
        <v>0</v>
      </c>
      <c r="CB46" s="17">
        <v>4.5</v>
      </c>
      <c r="CC46" s="17">
        <v>206.7</v>
      </c>
      <c r="CD46" s="17">
        <v>133.6</v>
      </c>
      <c r="CE46" s="17">
        <v>61.6</v>
      </c>
      <c r="CF46" s="17">
        <v>79.3</v>
      </c>
      <c r="CG46" s="17">
        <v>30.1</v>
      </c>
      <c r="CH46" s="17"/>
      <c r="CI46" s="17"/>
      <c r="CJ46" s="17"/>
      <c r="CK46" s="17">
        <v>103</v>
      </c>
      <c r="CL46" s="17">
        <v>104</v>
      </c>
      <c r="CM46" s="17">
        <v>120.2</v>
      </c>
      <c r="CN46" s="17"/>
      <c r="CO46" s="17"/>
      <c r="CP46" s="17"/>
      <c r="CQ46" s="17"/>
      <c r="CR46" s="17"/>
      <c r="CS46" s="17"/>
      <c r="CT46" s="17"/>
      <c r="CU46" s="17">
        <v>0</v>
      </c>
      <c r="CV46" s="17">
        <v>88.2</v>
      </c>
      <c r="CW46" s="17">
        <v>0</v>
      </c>
      <c r="CX46" s="17">
        <v>2</v>
      </c>
      <c r="CY46" s="17"/>
      <c r="CZ46" s="17">
        <v>0</v>
      </c>
      <c r="DA46" s="17">
        <v>20</v>
      </c>
      <c r="DB46" s="17">
        <v>10.4</v>
      </c>
      <c r="DC46" s="17">
        <v>5.3</v>
      </c>
      <c r="DD46" s="17">
        <v>1.2</v>
      </c>
      <c r="DE46" s="17">
        <v>1.8</v>
      </c>
      <c r="DF46" s="17">
        <v>4.7</v>
      </c>
      <c r="DG46" s="17">
        <v>20.100000000000001</v>
      </c>
      <c r="DH46" s="17">
        <v>20</v>
      </c>
      <c r="DI46" s="17">
        <v>19</v>
      </c>
      <c r="DJ46" s="17">
        <v>3.6</v>
      </c>
      <c r="DK46" s="17">
        <v>9.3000000000000007</v>
      </c>
      <c r="DL46" s="17">
        <v>0</v>
      </c>
      <c r="DM46" s="17">
        <v>0</v>
      </c>
      <c r="DN46" s="17">
        <v>25.1</v>
      </c>
      <c r="DO46" s="17">
        <v>79.7</v>
      </c>
      <c r="DP46" s="17">
        <v>4.2</v>
      </c>
      <c r="DQ46" s="17">
        <v>2.4</v>
      </c>
      <c r="DR46" s="17">
        <v>1.5</v>
      </c>
      <c r="DS46" s="17"/>
      <c r="DT46" s="17">
        <v>0</v>
      </c>
      <c r="DU46" s="17">
        <v>2.7</v>
      </c>
      <c r="DV46" s="17">
        <v>15</v>
      </c>
      <c r="DW46" s="17">
        <v>3</v>
      </c>
      <c r="DX46" s="17"/>
      <c r="DY46" s="17">
        <v>15.4</v>
      </c>
      <c r="DZ46" s="17">
        <v>9.6999999999999993</v>
      </c>
      <c r="EA46" s="17">
        <v>20.3</v>
      </c>
      <c r="EB46" s="17">
        <v>20.2</v>
      </c>
      <c r="EC46" s="17">
        <v>20</v>
      </c>
      <c r="ED46" s="17">
        <v>13.5</v>
      </c>
      <c r="EE46" s="17">
        <v>76.599999999999994</v>
      </c>
      <c r="EF46" s="17">
        <v>0</v>
      </c>
      <c r="EG46" s="17">
        <v>84</v>
      </c>
      <c r="EH46" s="17">
        <v>93.7</v>
      </c>
      <c r="EI46" s="17">
        <v>15.5</v>
      </c>
      <c r="EJ46" s="17">
        <v>5.6</v>
      </c>
      <c r="EK46" s="17">
        <v>20.9</v>
      </c>
      <c r="EL46" s="17">
        <v>6.6</v>
      </c>
      <c r="EM46" s="17">
        <v>8.3000000000000007</v>
      </c>
      <c r="EN46" s="17">
        <v>20.399999999999999</v>
      </c>
      <c r="EO46" s="17">
        <v>20.399999999999999</v>
      </c>
      <c r="EP46" s="17">
        <v>20.2</v>
      </c>
      <c r="EQ46" s="17">
        <v>3.2</v>
      </c>
      <c r="ER46" s="17"/>
      <c r="ES46" s="17">
        <v>0</v>
      </c>
      <c r="ET46" s="17">
        <v>0</v>
      </c>
      <c r="EU46" s="17">
        <v>0.3</v>
      </c>
      <c r="EV46" s="17">
        <v>132.5</v>
      </c>
      <c r="EW46" s="17">
        <v>158.6</v>
      </c>
      <c r="EX46" s="17">
        <v>0</v>
      </c>
      <c r="EY46" s="17">
        <v>0</v>
      </c>
      <c r="EZ46" s="17">
        <v>8.1</v>
      </c>
      <c r="FA46" s="17">
        <v>20</v>
      </c>
      <c r="FB46" s="17"/>
      <c r="FC46" s="17">
        <v>43.3</v>
      </c>
      <c r="FD46" s="17">
        <v>19.2</v>
      </c>
      <c r="FE46" s="17">
        <v>28.6</v>
      </c>
      <c r="FF46" s="17">
        <v>3.2</v>
      </c>
      <c r="FG46" s="17">
        <v>17</v>
      </c>
      <c r="FH46" s="17"/>
      <c r="FI46" s="17"/>
      <c r="FJ46" s="17">
        <v>7290.3</v>
      </c>
      <c r="FK46" s="15"/>
      <c r="FL46" s="17">
        <v>24.282160000000001</v>
      </c>
      <c r="FM46" s="17">
        <v>4.9779999999999998</v>
      </c>
      <c r="FN46" s="17"/>
      <c r="FO46" s="17">
        <v>0</v>
      </c>
      <c r="FP46" s="17"/>
      <c r="FQ46" s="17">
        <v>9.4372199999999999</v>
      </c>
      <c r="FR46" s="17">
        <v>10.7</v>
      </c>
      <c r="FS46" s="17">
        <v>15.1</v>
      </c>
      <c r="FT46" s="17">
        <v>64.497380000000007</v>
      </c>
    </row>
    <row r="47" spans="1:176" ht="24" customHeight="1" x14ac:dyDescent="0.3">
      <c r="A47" s="16" t="s">
        <v>64</v>
      </c>
      <c r="B47" s="16" t="s">
        <v>863</v>
      </c>
      <c r="C47" s="17"/>
      <c r="D47" s="17"/>
      <c r="E47" s="17">
        <v>648.70000000000005</v>
      </c>
      <c r="F47" s="17">
        <v>216.3</v>
      </c>
      <c r="G47" s="17"/>
      <c r="H47" s="17"/>
      <c r="I47" s="17">
        <v>89.1</v>
      </c>
      <c r="J47" s="17">
        <v>237.5</v>
      </c>
      <c r="K47" s="17"/>
      <c r="L47" s="17"/>
      <c r="M47" s="17">
        <v>134</v>
      </c>
      <c r="N47" s="17">
        <v>134</v>
      </c>
      <c r="O47" s="17">
        <v>134.1</v>
      </c>
      <c r="P47" s="17">
        <v>228.1</v>
      </c>
      <c r="Q47" s="17">
        <v>204.1</v>
      </c>
      <c r="R47" s="17">
        <v>107.1</v>
      </c>
      <c r="S47" s="17">
        <v>561.9</v>
      </c>
      <c r="T47" s="17"/>
      <c r="U47" s="17"/>
      <c r="V47" s="17"/>
      <c r="W47" s="17"/>
      <c r="X47" s="17"/>
      <c r="Y47" s="17">
        <v>166.4</v>
      </c>
      <c r="Z47" s="17">
        <v>7.8</v>
      </c>
      <c r="AA47" s="17">
        <v>3.2</v>
      </c>
      <c r="AB47" s="17">
        <v>0</v>
      </c>
      <c r="AC47" s="17">
        <v>6.5</v>
      </c>
      <c r="AD47" s="17">
        <v>10.199999999999999</v>
      </c>
      <c r="AE47" s="17">
        <v>143.9</v>
      </c>
      <c r="AF47" s="17">
        <v>9</v>
      </c>
      <c r="AG47" s="17"/>
      <c r="AH47" s="17"/>
      <c r="AI47" s="17"/>
      <c r="AJ47" s="17">
        <v>111</v>
      </c>
      <c r="AK47" s="17">
        <v>220.1</v>
      </c>
      <c r="AL47" s="17"/>
      <c r="AM47" s="17"/>
      <c r="AN47" s="17"/>
      <c r="AO47" s="17">
        <v>6.5</v>
      </c>
      <c r="AP47" s="17">
        <v>458.9</v>
      </c>
      <c r="AQ47" s="17">
        <v>81.900000000000006</v>
      </c>
      <c r="AR47" s="17">
        <v>148.69999999999999</v>
      </c>
      <c r="AS47" s="17">
        <v>42.3</v>
      </c>
      <c r="AT47" s="17">
        <v>18.7</v>
      </c>
      <c r="AU47" s="17">
        <v>19.7</v>
      </c>
      <c r="AV47" s="17">
        <v>89.9</v>
      </c>
      <c r="AW47" s="17"/>
      <c r="AX47" s="17"/>
      <c r="AY47" s="17"/>
      <c r="AZ47" s="17">
        <v>109</v>
      </c>
      <c r="BA47" s="17">
        <v>0</v>
      </c>
      <c r="BB47" s="17">
        <v>9</v>
      </c>
      <c r="BC47" s="17">
        <v>45.9</v>
      </c>
      <c r="BD47" s="17">
        <v>23.7</v>
      </c>
      <c r="BE47" s="17">
        <v>3.8</v>
      </c>
      <c r="BF47" s="17">
        <v>39.200000000000003</v>
      </c>
      <c r="BG47" s="17">
        <v>174.8</v>
      </c>
      <c r="BH47" s="17">
        <v>94.9</v>
      </c>
      <c r="BI47" s="17"/>
      <c r="BJ47" s="17"/>
      <c r="BK47" s="17">
        <v>46.8</v>
      </c>
      <c r="BL47" s="17"/>
      <c r="BM47" s="17"/>
      <c r="BN47" s="17"/>
      <c r="BO47" s="17">
        <v>86.4</v>
      </c>
      <c r="BP47" s="17">
        <v>161.6</v>
      </c>
      <c r="BQ47" s="17"/>
      <c r="BR47" s="17">
        <v>189.2</v>
      </c>
      <c r="BS47" s="17">
        <v>170.4</v>
      </c>
      <c r="BT47" s="17"/>
      <c r="BU47" s="17"/>
      <c r="BV47" s="17"/>
      <c r="BW47" s="17"/>
      <c r="BX47" s="17"/>
      <c r="BY47" s="17"/>
      <c r="BZ47" s="17"/>
      <c r="CA47" s="17">
        <v>0</v>
      </c>
      <c r="CB47" s="17">
        <v>4.5</v>
      </c>
      <c r="CC47" s="17">
        <v>269.8</v>
      </c>
      <c r="CD47" s="17">
        <v>132.9</v>
      </c>
      <c r="CE47" s="17">
        <v>61.9</v>
      </c>
      <c r="CF47" s="17">
        <v>79.400000000000006</v>
      </c>
      <c r="CG47" s="17">
        <v>30.2</v>
      </c>
      <c r="CH47" s="17"/>
      <c r="CI47" s="17"/>
      <c r="CJ47" s="17"/>
      <c r="CK47" s="17">
        <v>141.1</v>
      </c>
      <c r="CL47" s="17">
        <v>141.1</v>
      </c>
      <c r="CM47" s="17">
        <v>137.30000000000001</v>
      </c>
      <c r="CN47" s="17"/>
      <c r="CO47" s="17"/>
      <c r="CP47" s="17"/>
      <c r="CQ47" s="17"/>
      <c r="CR47" s="17"/>
      <c r="CS47" s="17"/>
      <c r="CT47" s="17"/>
      <c r="CU47" s="17">
        <v>0</v>
      </c>
      <c r="CV47" s="17">
        <v>83.8</v>
      </c>
      <c r="CW47" s="17">
        <v>0</v>
      </c>
      <c r="CX47" s="17">
        <v>1.6</v>
      </c>
      <c r="CY47" s="17"/>
      <c r="CZ47" s="17">
        <v>0</v>
      </c>
      <c r="DA47" s="17">
        <v>20</v>
      </c>
      <c r="DB47" s="17">
        <v>10.4</v>
      </c>
      <c r="DC47" s="17">
        <v>5.3</v>
      </c>
      <c r="DD47" s="17">
        <v>1.2</v>
      </c>
      <c r="DE47" s="17">
        <v>1.7</v>
      </c>
      <c r="DF47" s="17">
        <v>4.7</v>
      </c>
      <c r="DG47" s="17">
        <v>20.3</v>
      </c>
      <c r="DH47" s="17">
        <v>20</v>
      </c>
      <c r="DI47" s="17">
        <v>19</v>
      </c>
      <c r="DJ47" s="17">
        <v>3.6</v>
      </c>
      <c r="DK47" s="17">
        <v>9.3000000000000007</v>
      </c>
      <c r="DL47" s="17">
        <v>0</v>
      </c>
      <c r="DM47" s="17">
        <v>0</v>
      </c>
      <c r="DN47" s="17">
        <v>25</v>
      </c>
      <c r="DO47" s="17">
        <v>78.3</v>
      </c>
      <c r="DP47" s="17">
        <v>3.2</v>
      </c>
      <c r="DQ47" s="17">
        <v>2.4</v>
      </c>
      <c r="DR47" s="17">
        <v>2.4</v>
      </c>
      <c r="DS47" s="17"/>
      <c r="DT47" s="17">
        <v>0</v>
      </c>
      <c r="DU47" s="17">
        <v>2.7</v>
      </c>
      <c r="DV47" s="17">
        <v>20.3</v>
      </c>
      <c r="DW47" s="17">
        <v>3</v>
      </c>
      <c r="DX47" s="17"/>
      <c r="DY47" s="17">
        <v>15.3</v>
      </c>
      <c r="DZ47" s="17">
        <v>9.6999999999999993</v>
      </c>
      <c r="EA47" s="17">
        <v>20.399999999999999</v>
      </c>
      <c r="EB47" s="17">
        <v>20.3</v>
      </c>
      <c r="EC47" s="17">
        <v>20</v>
      </c>
      <c r="ED47" s="17">
        <v>16.100000000000001</v>
      </c>
      <c r="EE47" s="17">
        <v>61.6</v>
      </c>
      <c r="EF47" s="17">
        <v>0</v>
      </c>
      <c r="EG47" s="17">
        <v>82.2</v>
      </c>
      <c r="EH47" s="17">
        <v>90.5</v>
      </c>
      <c r="EI47" s="17">
        <v>7.7</v>
      </c>
      <c r="EJ47" s="17">
        <v>8.1999999999999993</v>
      </c>
      <c r="EK47" s="17">
        <v>21</v>
      </c>
      <c r="EL47" s="17">
        <v>6.6</v>
      </c>
      <c r="EM47" s="17">
        <v>8.3000000000000007</v>
      </c>
      <c r="EN47" s="17">
        <v>20.399999999999999</v>
      </c>
      <c r="EO47" s="17">
        <v>20.399999999999999</v>
      </c>
      <c r="EP47" s="17">
        <v>20.2</v>
      </c>
      <c r="EQ47" s="17">
        <v>3.3</v>
      </c>
      <c r="ER47" s="17"/>
      <c r="ES47" s="17">
        <v>0</v>
      </c>
      <c r="ET47" s="17">
        <v>0</v>
      </c>
      <c r="EU47" s="17">
        <v>0.3</v>
      </c>
      <c r="EV47" s="17">
        <v>130.80000000000001</v>
      </c>
      <c r="EW47" s="17">
        <v>145.80000000000001</v>
      </c>
      <c r="EX47" s="17">
        <v>0</v>
      </c>
      <c r="EY47" s="17">
        <v>0</v>
      </c>
      <c r="EZ47" s="17">
        <v>8</v>
      </c>
      <c r="FA47" s="17">
        <v>20.2</v>
      </c>
      <c r="FB47" s="17"/>
      <c r="FC47" s="17">
        <v>43.3</v>
      </c>
      <c r="FD47" s="17">
        <v>18.8</v>
      </c>
      <c r="FE47" s="17">
        <v>28.6</v>
      </c>
      <c r="FF47" s="17">
        <v>3.1</v>
      </c>
      <c r="FG47" s="17">
        <v>16.7</v>
      </c>
      <c r="FH47" s="17"/>
      <c r="FI47" s="17"/>
      <c r="FJ47" s="17">
        <v>7598.5</v>
      </c>
      <c r="FK47" s="15"/>
      <c r="FL47" s="17">
        <v>24.276430000000001</v>
      </c>
      <c r="FM47" s="17">
        <v>7.1559999999999997</v>
      </c>
      <c r="FN47" s="17"/>
      <c r="FO47" s="17">
        <v>0</v>
      </c>
      <c r="FP47" s="17"/>
      <c r="FQ47" s="17">
        <v>9.4377099999999992</v>
      </c>
      <c r="FR47" s="17">
        <v>10.9</v>
      </c>
      <c r="FS47" s="17">
        <v>15.1</v>
      </c>
      <c r="FT47" s="17">
        <v>66.870140000000006</v>
      </c>
    </row>
    <row r="48" spans="1:176" ht="24" customHeight="1" x14ac:dyDescent="0.3">
      <c r="A48" s="16" t="s">
        <v>64</v>
      </c>
      <c r="B48" s="16" t="s">
        <v>864</v>
      </c>
      <c r="C48" s="17"/>
      <c r="D48" s="17"/>
      <c r="E48" s="17">
        <v>648</v>
      </c>
      <c r="F48" s="17">
        <v>216.2</v>
      </c>
      <c r="G48" s="17"/>
      <c r="H48" s="17"/>
      <c r="I48" s="17">
        <v>89</v>
      </c>
      <c r="J48" s="17">
        <v>238.3</v>
      </c>
      <c r="K48" s="17"/>
      <c r="L48" s="17"/>
      <c r="M48" s="17">
        <v>152.5</v>
      </c>
      <c r="N48" s="17">
        <v>153</v>
      </c>
      <c r="O48" s="17">
        <v>152.80000000000001</v>
      </c>
      <c r="P48" s="17">
        <v>250.9</v>
      </c>
      <c r="Q48" s="17">
        <v>202.6</v>
      </c>
      <c r="R48" s="17">
        <v>107.1</v>
      </c>
      <c r="S48" s="17">
        <v>560</v>
      </c>
      <c r="T48" s="17"/>
      <c r="U48" s="17"/>
      <c r="V48" s="17"/>
      <c r="W48" s="17"/>
      <c r="X48" s="17"/>
      <c r="Y48" s="17">
        <v>166.5</v>
      </c>
      <c r="Z48" s="17">
        <v>7.5</v>
      </c>
      <c r="AA48" s="17">
        <v>3.5</v>
      </c>
      <c r="AB48" s="17">
        <v>0</v>
      </c>
      <c r="AC48" s="17">
        <v>6.5</v>
      </c>
      <c r="AD48" s="17">
        <v>10.1</v>
      </c>
      <c r="AE48" s="17">
        <v>143.5</v>
      </c>
      <c r="AF48" s="17">
        <v>9</v>
      </c>
      <c r="AG48" s="17"/>
      <c r="AH48" s="17"/>
      <c r="AI48" s="17"/>
      <c r="AJ48" s="17">
        <v>111</v>
      </c>
      <c r="AK48" s="17">
        <v>222.2</v>
      </c>
      <c r="AL48" s="17"/>
      <c r="AM48" s="17"/>
      <c r="AN48" s="17"/>
      <c r="AO48" s="17">
        <v>6.5</v>
      </c>
      <c r="AP48" s="17">
        <v>460.2</v>
      </c>
      <c r="AQ48" s="17">
        <v>81.900000000000006</v>
      </c>
      <c r="AR48" s="17">
        <v>148.9</v>
      </c>
      <c r="AS48" s="17">
        <v>42.3</v>
      </c>
      <c r="AT48" s="17">
        <v>18.600000000000001</v>
      </c>
      <c r="AU48" s="17">
        <v>19.7</v>
      </c>
      <c r="AV48" s="17">
        <v>90.2</v>
      </c>
      <c r="AW48" s="17"/>
      <c r="AX48" s="17"/>
      <c r="AY48" s="17"/>
      <c r="AZ48" s="17">
        <v>109</v>
      </c>
      <c r="BA48" s="17">
        <v>0</v>
      </c>
      <c r="BB48" s="17">
        <v>9</v>
      </c>
      <c r="BC48" s="17">
        <v>46</v>
      </c>
      <c r="BD48" s="17">
        <v>45.6</v>
      </c>
      <c r="BE48" s="17">
        <v>3.8</v>
      </c>
      <c r="BF48" s="17">
        <v>39.200000000000003</v>
      </c>
      <c r="BG48" s="17">
        <v>174.5</v>
      </c>
      <c r="BH48" s="17">
        <v>94.8</v>
      </c>
      <c r="BI48" s="17"/>
      <c r="BJ48" s="17"/>
      <c r="BK48" s="17">
        <v>47.4</v>
      </c>
      <c r="BL48" s="17"/>
      <c r="BM48" s="17"/>
      <c r="BN48" s="17"/>
      <c r="BO48" s="17">
        <v>86.4</v>
      </c>
      <c r="BP48" s="17">
        <v>162.19999999999999</v>
      </c>
      <c r="BQ48" s="17"/>
      <c r="BR48" s="17">
        <v>189.8</v>
      </c>
      <c r="BS48" s="17">
        <v>170.3</v>
      </c>
      <c r="BT48" s="17"/>
      <c r="BU48" s="17"/>
      <c r="BV48" s="17"/>
      <c r="BW48" s="17"/>
      <c r="BX48" s="17"/>
      <c r="BY48" s="17"/>
      <c r="BZ48" s="17"/>
      <c r="CA48" s="17">
        <v>0</v>
      </c>
      <c r="CB48" s="17">
        <v>4.5999999999999996</v>
      </c>
      <c r="CC48" s="17">
        <v>267.89999999999998</v>
      </c>
      <c r="CD48" s="17">
        <v>132.69999999999999</v>
      </c>
      <c r="CE48" s="17">
        <v>65.099999999999994</v>
      </c>
      <c r="CF48" s="17">
        <v>81.099999999999994</v>
      </c>
      <c r="CG48" s="17">
        <v>30.2</v>
      </c>
      <c r="CH48" s="17"/>
      <c r="CI48" s="17"/>
      <c r="CJ48" s="17"/>
      <c r="CK48" s="17">
        <v>142</v>
      </c>
      <c r="CL48" s="17">
        <v>144.4</v>
      </c>
      <c r="CM48" s="17">
        <v>146.9</v>
      </c>
      <c r="CN48" s="17"/>
      <c r="CO48" s="17"/>
      <c r="CP48" s="17"/>
      <c r="CQ48" s="17"/>
      <c r="CR48" s="17"/>
      <c r="CS48" s="17"/>
      <c r="CT48" s="17"/>
      <c r="CU48" s="17">
        <v>0</v>
      </c>
      <c r="CV48" s="17">
        <v>81.099999999999994</v>
      </c>
      <c r="CW48" s="17">
        <v>0</v>
      </c>
      <c r="CX48" s="17">
        <v>0.1</v>
      </c>
      <c r="CY48" s="17"/>
      <c r="CZ48" s="17">
        <v>0</v>
      </c>
      <c r="DA48" s="17">
        <v>20</v>
      </c>
      <c r="DB48" s="17">
        <v>10.5</v>
      </c>
      <c r="DC48" s="17">
        <v>5.3</v>
      </c>
      <c r="DD48" s="17">
        <v>1.2</v>
      </c>
      <c r="DE48" s="17">
        <v>1.7</v>
      </c>
      <c r="DF48" s="17">
        <v>4.7</v>
      </c>
      <c r="DG48" s="17">
        <v>20.3</v>
      </c>
      <c r="DH48" s="17">
        <v>20</v>
      </c>
      <c r="DI48" s="17">
        <v>19</v>
      </c>
      <c r="DJ48" s="17">
        <v>3.6</v>
      </c>
      <c r="DK48" s="17">
        <v>9.3000000000000007</v>
      </c>
      <c r="DL48" s="17">
        <v>0</v>
      </c>
      <c r="DM48" s="17">
        <v>0</v>
      </c>
      <c r="DN48" s="17">
        <v>24.9</v>
      </c>
      <c r="DO48" s="17">
        <v>76.8</v>
      </c>
      <c r="DP48" s="17">
        <v>3.2</v>
      </c>
      <c r="DQ48" s="17">
        <v>2.4</v>
      </c>
      <c r="DR48" s="17">
        <v>2.4</v>
      </c>
      <c r="DS48" s="17"/>
      <c r="DT48" s="17">
        <v>0</v>
      </c>
      <c r="DU48" s="17">
        <v>2.7</v>
      </c>
      <c r="DV48" s="17">
        <v>20.3</v>
      </c>
      <c r="DW48" s="17">
        <v>3</v>
      </c>
      <c r="DX48" s="17"/>
      <c r="DY48" s="17">
        <v>15.2</v>
      </c>
      <c r="DZ48" s="17">
        <v>9.8000000000000007</v>
      </c>
      <c r="EA48" s="17">
        <v>20.399999999999999</v>
      </c>
      <c r="EB48" s="17">
        <v>20.3</v>
      </c>
      <c r="EC48" s="17">
        <v>20</v>
      </c>
      <c r="ED48" s="17">
        <v>13.5</v>
      </c>
      <c r="EE48" s="17">
        <v>48.4</v>
      </c>
      <c r="EF48" s="17">
        <v>0</v>
      </c>
      <c r="EG48" s="17">
        <v>77.5</v>
      </c>
      <c r="EH48" s="17">
        <v>89</v>
      </c>
      <c r="EI48" s="17">
        <v>12.2</v>
      </c>
      <c r="EJ48" s="17">
        <v>7.9</v>
      </c>
      <c r="EK48" s="17">
        <v>21</v>
      </c>
      <c r="EL48" s="17">
        <v>6.6</v>
      </c>
      <c r="EM48" s="17">
        <v>8</v>
      </c>
      <c r="EN48" s="17">
        <v>20.399999999999999</v>
      </c>
      <c r="EO48" s="17">
        <v>20.399999999999999</v>
      </c>
      <c r="EP48" s="17">
        <v>20.2</v>
      </c>
      <c r="EQ48" s="17">
        <v>1.1000000000000001</v>
      </c>
      <c r="ER48" s="17"/>
      <c r="ES48" s="17">
        <v>0</v>
      </c>
      <c r="ET48" s="17">
        <v>0</v>
      </c>
      <c r="EU48" s="17">
        <v>0.3</v>
      </c>
      <c r="EV48" s="17">
        <v>125.1</v>
      </c>
      <c r="EW48" s="17">
        <v>123.4</v>
      </c>
      <c r="EX48" s="17">
        <v>0</v>
      </c>
      <c r="EY48" s="17">
        <v>0</v>
      </c>
      <c r="EZ48" s="17">
        <v>8</v>
      </c>
      <c r="FA48" s="17">
        <v>20</v>
      </c>
      <c r="FB48" s="17"/>
      <c r="FC48" s="17">
        <v>43.7</v>
      </c>
      <c r="FD48" s="17">
        <v>19</v>
      </c>
      <c r="FE48" s="17">
        <v>28.7</v>
      </c>
      <c r="FF48" s="17">
        <v>3.3</v>
      </c>
      <c r="FG48" s="17">
        <v>17</v>
      </c>
      <c r="FH48" s="17"/>
      <c r="FI48" s="17"/>
      <c r="FJ48" s="17">
        <v>7664.3</v>
      </c>
      <c r="FK48" s="15"/>
      <c r="FL48" s="17">
        <v>24.272919999999999</v>
      </c>
      <c r="FM48" s="17">
        <v>7.2919999999999998</v>
      </c>
      <c r="FN48" s="17"/>
      <c r="FO48" s="17">
        <v>0</v>
      </c>
      <c r="FP48" s="17"/>
      <c r="FQ48" s="17">
        <v>9.4376499999999997</v>
      </c>
      <c r="FR48" s="17">
        <v>10.9</v>
      </c>
      <c r="FS48" s="17">
        <v>15.1</v>
      </c>
      <c r="FT48" s="17">
        <v>67.002570000000006</v>
      </c>
    </row>
    <row r="49" spans="1:176" ht="24" customHeight="1" x14ac:dyDescent="0.3">
      <c r="A49" s="16" t="s">
        <v>64</v>
      </c>
      <c r="B49" s="16" t="s">
        <v>865</v>
      </c>
      <c r="C49" s="17"/>
      <c r="D49" s="17"/>
      <c r="E49" s="17">
        <v>649.1</v>
      </c>
      <c r="F49" s="17">
        <v>217.2</v>
      </c>
      <c r="G49" s="17"/>
      <c r="H49" s="17"/>
      <c r="I49" s="17">
        <v>90</v>
      </c>
      <c r="J49" s="17">
        <v>237</v>
      </c>
      <c r="K49" s="17"/>
      <c r="L49" s="17"/>
      <c r="M49" s="17">
        <v>174.1</v>
      </c>
      <c r="N49" s="17">
        <v>175.5</v>
      </c>
      <c r="O49" s="17">
        <v>175.2</v>
      </c>
      <c r="P49" s="17">
        <v>266.3</v>
      </c>
      <c r="Q49" s="17">
        <v>204.4</v>
      </c>
      <c r="R49" s="17">
        <v>106.7</v>
      </c>
      <c r="S49" s="17">
        <v>560.79999999999995</v>
      </c>
      <c r="T49" s="17"/>
      <c r="U49" s="17"/>
      <c r="V49" s="17"/>
      <c r="W49" s="17"/>
      <c r="X49" s="17"/>
      <c r="Y49" s="17">
        <v>165.5</v>
      </c>
      <c r="Z49" s="17">
        <v>7.7</v>
      </c>
      <c r="AA49" s="17">
        <v>3.5</v>
      </c>
      <c r="AB49" s="17">
        <v>0</v>
      </c>
      <c r="AC49" s="17">
        <v>6.5</v>
      </c>
      <c r="AD49" s="17">
        <v>10.1</v>
      </c>
      <c r="AE49" s="17">
        <v>143.6</v>
      </c>
      <c r="AF49" s="17">
        <v>9</v>
      </c>
      <c r="AG49" s="17"/>
      <c r="AH49" s="17"/>
      <c r="AI49" s="17"/>
      <c r="AJ49" s="17">
        <v>111</v>
      </c>
      <c r="AK49" s="17">
        <v>223.9</v>
      </c>
      <c r="AL49" s="17"/>
      <c r="AM49" s="17"/>
      <c r="AN49" s="17"/>
      <c r="AO49" s="17">
        <v>6.5</v>
      </c>
      <c r="AP49" s="17">
        <v>461.5</v>
      </c>
      <c r="AQ49" s="17">
        <v>81.900000000000006</v>
      </c>
      <c r="AR49" s="17">
        <v>148.5</v>
      </c>
      <c r="AS49" s="17">
        <v>42.4</v>
      </c>
      <c r="AT49" s="17">
        <v>18.7</v>
      </c>
      <c r="AU49" s="17">
        <v>19.7</v>
      </c>
      <c r="AV49" s="17">
        <v>88.1</v>
      </c>
      <c r="AW49" s="17"/>
      <c r="AX49" s="17"/>
      <c r="AY49" s="17"/>
      <c r="AZ49" s="17">
        <v>108.9</v>
      </c>
      <c r="BA49" s="17">
        <v>0</v>
      </c>
      <c r="BB49" s="17">
        <v>9</v>
      </c>
      <c r="BC49" s="17">
        <v>45.7</v>
      </c>
      <c r="BD49" s="17">
        <v>45.7</v>
      </c>
      <c r="BE49" s="17">
        <v>3.8</v>
      </c>
      <c r="BF49" s="17">
        <v>39.1</v>
      </c>
      <c r="BG49" s="17">
        <v>174.6</v>
      </c>
      <c r="BH49" s="17">
        <v>94.9</v>
      </c>
      <c r="BI49" s="17"/>
      <c r="BJ49" s="17"/>
      <c r="BK49" s="17">
        <v>47.2</v>
      </c>
      <c r="BL49" s="17"/>
      <c r="BM49" s="17"/>
      <c r="BN49" s="17"/>
      <c r="BO49" s="17">
        <v>86.4</v>
      </c>
      <c r="BP49" s="17">
        <v>161.69999999999999</v>
      </c>
      <c r="BQ49" s="17"/>
      <c r="BR49" s="17">
        <v>189.6</v>
      </c>
      <c r="BS49" s="17">
        <v>170.9</v>
      </c>
      <c r="BT49" s="17"/>
      <c r="BU49" s="17"/>
      <c r="BV49" s="17"/>
      <c r="BW49" s="17"/>
      <c r="BX49" s="17"/>
      <c r="BY49" s="17"/>
      <c r="BZ49" s="17"/>
      <c r="CA49" s="17">
        <v>0</v>
      </c>
      <c r="CB49" s="17">
        <v>4.5999999999999996</v>
      </c>
      <c r="CC49" s="17">
        <v>269.39999999999998</v>
      </c>
      <c r="CD49" s="17">
        <v>132.69999999999999</v>
      </c>
      <c r="CE49" s="17">
        <v>65.099999999999994</v>
      </c>
      <c r="CF49" s="17">
        <v>80.900000000000006</v>
      </c>
      <c r="CG49" s="17">
        <v>30.4</v>
      </c>
      <c r="CH49" s="17"/>
      <c r="CI49" s="17"/>
      <c r="CJ49" s="17"/>
      <c r="CK49" s="17">
        <v>142.4</v>
      </c>
      <c r="CL49" s="17">
        <v>144.6</v>
      </c>
      <c r="CM49" s="17">
        <v>146.9</v>
      </c>
      <c r="CN49" s="17"/>
      <c r="CO49" s="17"/>
      <c r="CP49" s="17"/>
      <c r="CQ49" s="17"/>
      <c r="CR49" s="17"/>
      <c r="CS49" s="17"/>
      <c r="CT49" s="17"/>
      <c r="CU49" s="17">
        <v>0</v>
      </c>
      <c r="CV49" s="17">
        <v>66</v>
      </c>
      <c r="CW49" s="17">
        <v>0</v>
      </c>
      <c r="CX49" s="17">
        <v>0.1</v>
      </c>
      <c r="CY49" s="17"/>
      <c r="CZ49" s="17">
        <v>0</v>
      </c>
      <c r="DA49" s="17">
        <v>20</v>
      </c>
      <c r="DB49" s="17">
        <v>10.4</v>
      </c>
      <c r="DC49" s="17">
        <v>5.2</v>
      </c>
      <c r="DD49" s="17">
        <v>1.2</v>
      </c>
      <c r="DE49" s="17">
        <v>1.7</v>
      </c>
      <c r="DF49" s="17">
        <v>4.5999999999999996</v>
      </c>
      <c r="DG49" s="17">
        <v>20.399999999999999</v>
      </c>
      <c r="DH49" s="17">
        <v>20</v>
      </c>
      <c r="DI49" s="17">
        <v>18.8</v>
      </c>
      <c r="DJ49" s="17">
        <v>3.6</v>
      </c>
      <c r="DK49" s="17">
        <v>9.3000000000000007</v>
      </c>
      <c r="DL49" s="17">
        <v>0</v>
      </c>
      <c r="DM49" s="17">
        <v>0</v>
      </c>
      <c r="DN49" s="17">
        <v>24.9</v>
      </c>
      <c r="DO49" s="17">
        <v>75.400000000000006</v>
      </c>
      <c r="DP49" s="17">
        <v>3.3</v>
      </c>
      <c r="DQ49" s="17">
        <v>2.4</v>
      </c>
      <c r="DR49" s="17">
        <v>2.4</v>
      </c>
      <c r="DS49" s="17"/>
      <c r="DT49" s="17">
        <v>0</v>
      </c>
      <c r="DU49" s="17">
        <v>2.7</v>
      </c>
      <c r="DV49" s="17">
        <v>20.3</v>
      </c>
      <c r="DW49" s="17">
        <v>3</v>
      </c>
      <c r="DX49" s="17"/>
      <c r="DY49" s="17">
        <v>15.4</v>
      </c>
      <c r="DZ49" s="17">
        <v>9.8000000000000007</v>
      </c>
      <c r="EA49" s="17">
        <v>20.399999999999999</v>
      </c>
      <c r="EB49" s="17">
        <v>20.3</v>
      </c>
      <c r="EC49" s="17">
        <v>20</v>
      </c>
      <c r="ED49" s="17">
        <v>12.1</v>
      </c>
      <c r="EE49" s="17">
        <v>39</v>
      </c>
      <c r="EF49" s="17">
        <v>0</v>
      </c>
      <c r="EG49" s="17">
        <v>83.8</v>
      </c>
      <c r="EH49" s="17">
        <v>92.4</v>
      </c>
      <c r="EI49" s="17">
        <v>10.1</v>
      </c>
      <c r="EJ49" s="17">
        <v>8</v>
      </c>
      <c r="EK49" s="17">
        <v>21</v>
      </c>
      <c r="EL49" s="17">
        <v>6.5</v>
      </c>
      <c r="EM49" s="17">
        <v>7.8</v>
      </c>
      <c r="EN49" s="17">
        <v>20.399999999999999</v>
      </c>
      <c r="EO49" s="17">
        <v>20.399999999999999</v>
      </c>
      <c r="EP49" s="17">
        <v>20.2</v>
      </c>
      <c r="EQ49" s="17">
        <v>0.9</v>
      </c>
      <c r="ER49" s="17"/>
      <c r="ES49" s="17">
        <v>0</v>
      </c>
      <c r="ET49" s="17">
        <v>0</v>
      </c>
      <c r="EU49" s="17">
        <v>0.6</v>
      </c>
      <c r="EV49" s="17">
        <v>118.1</v>
      </c>
      <c r="EW49" s="17">
        <v>98.3</v>
      </c>
      <c r="EX49" s="17">
        <v>0</v>
      </c>
      <c r="EY49" s="17">
        <v>0</v>
      </c>
      <c r="EZ49" s="17">
        <v>8.1</v>
      </c>
      <c r="FA49" s="17">
        <v>20</v>
      </c>
      <c r="FB49" s="17"/>
      <c r="FC49" s="17">
        <v>44.1</v>
      </c>
      <c r="FD49" s="17">
        <v>19.899999999999999</v>
      </c>
      <c r="FE49" s="17">
        <v>28.8</v>
      </c>
      <c r="FF49" s="17">
        <v>3.3</v>
      </c>
      <c r="FG49" s="17">
        <v>17</v>
      </c>
      <c r="FH49" s="17"/>
      <c r="FI49" s="17"/>
      <c r="FJ49" s="17">
        <v>7701.3</v>
      </c>
      <c r="FK49" s="15"/>
      <c r="FL49" s="17">
        <v>24.276399999999999</v>
      </c>
      <c r="FM49" s="17">
        <v>7.28</v>
      </c>
      <c r="FN49" s="17"/>
      <c r="FO49" s="17">
        <v>0</v>
      </c>
      <c r="FP49" s="17"/>
      <c r="FQ49" s="17">
        <v>9.4384599999999992</v>
      </c>
      <c r="FR49" s="17">
        <v>10.9</v>
      </c>
      <c r="FS49" s="17">
        <v>15.1</v>
      </c>
      <c r="FT49" s="17">
        <v>66.994860000000003</v>
      </c>
    </row>
    <row r="50" spans="1:176" ht="24" customHeight="1" x14ac:dyDescent="0.3">
      <c r="A50" s="18" t="s">
        <v>64</v>
      </c>
      <c r="B50" s="18" t="s">
        <v>866</v>
      </c>
      <c r="C50" s="19"/>
      <c r="D50" s="19"/>
      <c r="E50" s="19">
        <v>646.9</v>
      </c>
      <c r="F50" s="19">
        <v>216</v>
      </c>
      <c r="G50" s="19"/>
      <c r="H50" s="19"/>
      <c r="I50" s="19">
        <v>90.1</v>
      </c>
      <c r="J50" s="19">
        <v>237.4</v>
      </c>
      <c r="K50" s="19"/>
      <c r="L50" s="19"/>
      <c r="M50" s="19">
        <v>174.5</v>
      </c>
      <c r="N50" s="19">
        <v>178.2</v>
      </c>
      <c r="O50" s="19">
        <v>178.1</v>
      </c>
      <c r="P50" s="19">
        <v>268.39999999999998</v>
      </c>
      <c r="Q50" s="19">
        <v>203.9</v>
      </c>
      <c r="R50" s="19">
        <v>107</v>
      </c>
      <c r="S50" s="19">
        <v>559.6</v>
      </c>
      <c r="T50" s="19"/>
      <c r="U50" s="19"/>
      <c r="V50" s="19"/>
      <c r="W50" s="19"/>
      <c r="X50" s="19"/>
      <c r="Y50" s="19">
        <v>162.9</v>
      </c>
      <c r="Z50" s="19">
        <v>7.5</v>
      </c>
      <c r="AA50" s="19">
        <v>3.5</v>
      </c>
      <c r="AB50" s="19">
        <v>22.1</v>
      </c>
      <c r="AC50" s="19">
        <v>6.5</v>
      </c>
      <c r="AD50" s="19">
        <v>10.1</v>
      </c>
      <c r="AE50" s="19">
        <v>143.4</v>
      </c>
      <c r="AF50" s="19">
        <v>9</v>
      </c>
      <c r="AG50" s="19"/>
      <c r="AH50" s="19"/>
      <c r="AI50" s="19"/>
      <c r="AJ50" s="19">
        <v>110.8</v>
      </c>
      <c r="AK50" s="19">
        <v>223.4</v>
      </c>
      <c r="AL50" s="19"/>
      <c r="AM50" s="19"/>
      <c r="AN50" s="19"/>
      <c r="AO50" s="19">
        <v>6.5</v>
      </c>
      <c r="AP50" s="19">
        <v>459.3</v>
      </c>
      <c r="AQ50" s="19">
        <v>81.900000000000006</v>
      </c>
      <c r="AR50" s="19">
        <v>148.6</v>
      </c>
      <c r="AS50" s="19">
        <v>42.3</v>
      </c>
      <c r="AT50" s="19">
        <v>18.7</v>
      </c>
      <c r="AU50" s="19">
        <v>19.7</v>
      </c>
      <c r="AV50" s="19">
        <v>88.2</v>
      </c>
      <c r="AW50" s="19"/>
      <c r="AX50" s="19"/>
      <c r="AY50" s="19"/>
      <c r="AZ50" s="19">
        <v>108.5</v>
      </c>
      <c r="BA50" s="19">
        <v>0</v>
      </c>
      <c r="BB50" s="19">
        <v>9</v>
      </c>
      <c r="BC50" s="19">
        <v>45.7</v>
      </c>
      <c r="BD50" s="19">
        <v>45.7</v>
      </c>
      <c r="BE50" s="19">
        <v>3.8</v>
      </c>
      <c r="BF50" s="19">
        <v>38.9</v>
      </c>
      <c r="BG50" s="19">
        <v>174.1</v>
      </c>
      <c r="BH50" s="19">
        <v>94.7</v>
      </c>
      <c r="BI50" s="19"/>
      <c r="BJ50" s="19"/>
      <c r="BK50" s="19">
        <v>47.3</v>
      </c>
      <c r="BL50" s="19"/>
      <c r="BM50" s="19"/>
      <c r="BN50" s="19"/>
      <c r="BO50" s="19">
        <v>86.4</v>
      </c>
      <c r="BP50" s="19">
        <v>161.9</v>
      </c>
      <c r="BQ50" s="19"/>
      <c r="BR50" s="19">
        <v>189</v>
      </c>
      <c r="BS50" s="19">
        <v>170.7</v>
      </c>
      <c r="BT50" s="19"/>
      <c r="BU50" s="19"/>
      <c r="BV50" s="19"/>
      <c r="BW50" s="19"/>
      <c r="BX50" s="19"/>
      <c r="BY50" s="19"/>
      <c r="BZ50" s="19"/>
      <c r="CA50" s="19">
        <v>0</v>
      </c>
      <c r="CB50" s="19">
        <v>4.5999999999999996</v>
      </c>
      <c r="CC50" s="19">
        <v>267.39999999999998</v>
      </c>
      <c r="CD50" s="19">
        <v>132.30000000000001</v>
      </c>
      <c r="CE50" s="19">
        <v>64.900000000000006</v>
      </c>
      <c r="CF50" s="19">
        <v>80.900000000000006</v>
      </c>
      <c r="CG50" s="19">
        <v>30.1</v>
      </c>
      <c r="CH50" s="19"/>
      <c r="CI50" s="19"/>
      <c r="CJ50" s="19"/>
      <c r="CK50" s="19">
        <v>142.80000000000001</v>
      </c>
      <c r="CL50" s="19">
        <v>145.1</v>
      </c>
      <c r="CM50" s="19">
        <v>147.6</v>
      </c>
      <c r="CN50" s="19"/>
      <c r="CO50" s="19"/>
      <c r="CP50" s="19"/>
      <c r="CQ50" s="19"/>
      <c r="CR50" s="19"/>
      <c r="CS50" s="19"/>
      <c r="CT50" s="19"/>
      <c r="CU50" s="19">
        <v>0</v>
      </c>
      <c r="CV50" s="19">
        <v>66.2</v>
      </c>
      <c r="CW50" s="19">
        <v>0</v>
      </c>
      <c r="CX50" s="19">
        <v>0.5</v>
      </c>
      <c r="CY50" s="19"/>
      <c r="CZ50" s="19">
        <v>0</v>
      </c>
      <c r="DA50" s="19">
        <v>20</v>
      </c>
      <c r="DB50" s="19">
        <v>10.5</v>
      </c>
      <c r="DC50" s="19">
        <v>5.3</v>
      </c>
      <c r="DD50" s="19">
        <v>1.2</v>
      </c>
      <c r="DE50" s="19">
        <v>1.8</v>
      </c>
      <c r="DF50" s="19">
        <v>4.5999999999999996</v>
      </c>
      <c r="DG50" s="19">
        <v>20.100000000000001</v>
      </c>
      <c r="DH50" s="19">
        <v>20</v>
      </c>
      <c r="DI50" s="19">
        <v>18.8</v>
      </c>
      <c r="DJ50" s="19">
        <v>3.6</v>
      </c>
      <c r="DK50" s="19">
        <v>9.3000000000000007</v>
      </c>
      <c r="DL50" s="19">
        <v>0</v>
      </c>
      <c r="DM50" s="19">
        <v>0</v>
      </c>
      <c r="DN50" s="19">
        <v>24.8</v>
      </c>
      <c r="DO50" s="19">
        <v>74</v>
      </c>
      <c r="DP50" s="19">
        <v>3.3</v>
      </c>
      <c r="DQ50" s="19">
        <v>2.4</v>
      </c>
      <c r="DR50" s="19">
        <v>2.4</v>
      </c>
      <c r="DS50" s="19"/>
      <c r="DT50" s="19">
        <v>0</v>
      </c>
      <c r="DU50" s="19">
        <v>2.7</v>
      </c>
      <c r="DV50" s="19">
        <v>20.3</v>
      </c>
      <c r="DW50" s="19">
        <v>3</v>
      </c>
      <c r="DX50" s="19"/>
      <c r="DY50" s="19">
        <v>16.100000000000001</v>
      </c>
      <c r="DZ50" s="19">
        <v>9.8000000000000007</v>
      </c>
      <c r="EA50" s="19">
        <v>20.399999999999999</v>
      </c>
      <c r="EB50" s="19">
        <v>20.3</v>
      </c>
      <c r="EC50" s="19">
        <v>20</v>
      </c>
      <c r="ED50" s="19">
        <v>11.1</v>
      </c>
      <c r="EE50" s="19">
        <v>39.299999999999997</v>
      </c>
      <c r="EF50" s="19">
        <v>0</v>
      </c>
      <c r="EG50" s="19">
        <v>82.8</v>
      </c>
      <c r="EH50" s="19">
        <v>90.9</v>
      </c>
      <c r="EI50" s="19">
        <v>11.7</v>
      </c>
      <c r="EJ50" s="19">
        <v>10</v>
      </c>
      <c r="EK50" s="19">
        <v>21</v>
      </c>
      <c r="EL50" s="19">
        <v>6.5</v>
      </c>
      <c r="EM50" s="19">
        <v>7.8</v>
      </c>
      <c r="EN50" s="19">
        <v>20.399999999999999</v>
      </c>
      <c r="EO50" s="19">
        <v>20.399999999999999</v>
      </c>
      <c r="EP50" s="19">
        <v>20.2</v>
      </c>
      <c r="EQ50" s="19">
        <v>1</v>
      </c>
      <c r="ER50" s="19"/>
      <c r="ES50" s="19">
        <v>0</v>
      </c>
      <c r="ET50" s="19">
        <v>0</v>
      </c>
      <c r="EU50" s="19">
        <v>0.6</v>
      </c>
      <c r="EV50" s="19">
        <v>103.7</v>
      </c>
      <c r="EW50" s="19">
        <v>82.7</v>
      </c>
      <c r="EX50" s="19">
        <v>0</v>
      </c>
      <c r="EY50" s="19">
        <v>0</v>
      </c>
      <c r="EZ50" s="19">
        <v>8</v>
      </c>
      <c r="FA50" s="19">
        <v>20</v>
      </c>
      <c r="FB50" s="19"/>
      <c r="FC50" s="19">
        <v>44</v>
      </c>
      <c r="FD50" s="19">
        <v>20.8</v>
      </c>
      <c r="FE50" s="19">
        <v>28.9</v>
      </c>
      <c r="FF50" s="19">
        <v>3.3</v>
      </c>
      <c r="FG50" s="19">
        <v>17</v>
      </c>
      <c r="FH50" s="19"/>
      <c r="FI50" s="19"/>
      <c r="FJ50" s="19">
        <v>7689.4</v>
      </c>
      <c r="FK50" s="15"/>
      <c r="FL50" s="19">
        <v>24.275040000000001</v>
      </c>
      <c r="FM50" s="19">
        <v>7.2880000000000003</v>
      </c>
      <c r="FN50" s="19"/>
      <c r="FO50" s="19">
        <v>0</v>
      </c>
      <c r="FP50" s="19"/>
      <c r="FQ50" s="19">
        <v>9.4385600000000007</v>
      </c>
      <c r="FR50" s="19">
        <v>10.9</v>
      </c>
      <c r="FS50" s="19">
        <v>15</v>
      </c>
      <c r="FT50" s="19">
        <v>66.901600000000002</v>
      </c>
    </row>
    <row r="51" spans="1:176" ht="24" customHeight="1" x14ac:dyDescent="0.3">
      <c r="A51" s="13" t="s">
        <v>64</v>
      </c>
      <c r="B51" s="13" t="s">
        <v>867</v>
      </c>
      <c r="C51" s="14"/>
      <c r="D51" s="14"/>
      <c r="E51" s="14">
        <v>648.5</v>
      </c>
      <c r="F51" s="14">
        <v>216.7</v>
      </c>
      <c r="G51" s="14"/>
      <c r="H51" s="14"/>
      <c r="I51" s="14">
        <v>90.1</v>
      </c>
      <c r="J51" s="14">
        <v>237.1</v>
      </c>
      <c r="K51" s="14"/>
      <c r="L51" s="14"/>
      <c r="M51" s="14">
        <v>177.2</v>
      </c>
      <c r="N51" s="14">
        <v>177.6</v>
      </c>
      <c r="O51" s="14">
        <v>177.9</v>
      </c>
      <c r="P51" s="14">
        <v>272.8</v>
      </c>
      <c r="Q51" s="14">
        <v>203.2</v>
      </c>
      <c r="R51" s="14">
        <v>105.6</v>
      </c>
      <c r="S51" s="14">
        <v>559.4</v>
      </c>
      <c r="T51" s="14"/>
      <c r="U51" s="14"/>
      <c r="V51" s="14"/>
      <c r="W51" s="14"/>
      <c r="X51" s="14"/>
      <c r="Y51" s="14">
        <v>164.9</v>
      </c>
      <c r="Z51" s="14">
        <v>7.7</v>
      </c>
      <c r="AA51" s="14">
        <v>3.4</v>
      </c>
      <c r="AB51" s="14">
        <v>22.1</v>
      </c>
      <c r="AC51" s="14">
        <v>6.5</v>
      </c>
      <c r="AD51" s="14">
        <v>10.199999999999999</v>
      </c>
      <c r="AE51" s="14">
        <v>143.30000000000001</v>
      </c>
      <c r="AF51" s="14">
        <v>9</v>
      </c>
      <c r="AG51" s="14"/>
      <c r="AH51" s="14"/>
      <c r="AI51" s="14"/>
      <c r="AJ51" s="14">
        <v>111.1</v>
      </c>
      <c r="AK51" s="14">
        <v>223.3</v>
      </c>
      <c r="AL51" s="14"/>
      <c r="AM51" s="14"/>
      <c r="AN51" s="14"/>
      <c r="AO51" s="14">
        <v>6.5</v>
      </c>
      <c r="AP51" s="14">
        <v>460.9</v>
      </c>
      <c r="AQ51" s="14">
        <v>81.900000000000006</v>
      </c>
      <c r="AR51" s="14">
        <v>148.80000000000001</v>
      </c>
      <c r="AS51" s="14">
        <v>42.4</v>
      </c>
      <c r="AT51" s="14">
        <v>18.600000000000001</v>
      </c>
      <c r="AU51" s="14">
        <v>19.7</v>
      </c>
      <c r="AV51" s="14">
        <v>89.4</v>
      </c>
      <c r="AW51" s="14"/>
      <c r="AX51" s="14"/>
      <c r="AY51" s="14"/>
      <c r="AZ51" s="14">
        <v>108.7</v>
      </c>
      <c r="BA51" s="14">
        <v>0</v>
      </c>
      <c r="BB51" s="14">
        <v>9.1999999999999993</v>
      </c>
      <c r="BC51" s="14">
        <v>45.8</v>
      </c>
      <c r="BD51" s="14">
        <v>45.4</v>
      </c>
      <c r="BE51" s="14">
        <v>3.8</v>
      </c>
      <c r="BF51" s="14">
        <v>38.700000000000003</v>
      </c>
      <c r="BG51" s="14">
        <v>175.4</v>
      </c>
      <c r="BH51" s="14">
        <v>94.9</v>
      </c>
      <c r="BI51" s="14"/>
      <c r="BJ51" s="14"/>
      <c r="BK51" s="14">
        <v>47.5</v>
      </c>
      <c r="BL51" s="14"/>
      <c r="BM51" s="14"/>
      <c r="BN51" s="14"/>
      <c r="BO51" s="14">
        <v>86.5</v>
      </c>
      <c r="BP51" s="14">
        <v>162.4</v>
      </c>
      <c r="BQ51" s="14"/>
      <c r="BR51" s="14">
        <v>190.3</v>
      </c>
      <c r="BS51" s="14">
        <v>171.6</v>
      </c>
      <c r="BT51" s="14"/>
      <c r="BU51" s="14"/>
      <c r="BV51" s="14"/>
      <c r="BW51" s="14"/>
      <c r="BX51" s="14"/>
      <c r="BY51" s="14"/>
      <c r="BZ51" s="14"/>
      <c r="CA51" s="14">
        <v>0</v>
      </c>
      <c r="CB51" s="14">
        <v>4.5999999999999996</v>
      </c>
      <c r="CC51" s="14">
        <v>268.3</v>
      </c>
      <c r="CD51" s="14">
        <v>132.69999999999999</v>
      </c>
      <c r="CE51" s="14">
        <v>65.3</v>
      </c>
      <c r="CF51" s="14">
        <v>81.099999999999994</v>
      </c>
      <c r="CG51" s="14">
        <v>30.3</v>
      </c>
      <c r="CH51" s="14"/>
      <c r="CI51" s="14"/>
      <c r="CJ51" s="14"/>
      <c r="CK51" s="14">
        <v>142.6</v>
      </c>
      <c r="CL51" s="14">
        <v>145.4</v>
      </c>
      <c r="CM51" s="14">
        <v>147.30000000000001</v>
      </c>
      <c r="CN51" s="14"/>
      <c r="CO51" s="14"/>
      <c r="CP51" s="14"/>
      <c r="CQ51" s="14"/>
      <c r="CR51" s="14"/>
      <c r="CS51" s="14"/>
      <c r="CT51" s="14"/>
      <c r="CU51" s="14">
        <v>0</v>
      </c>
      <c r="CV51" s="14">
        <v>60.4</v>
      </c>
      <c r="CW51" s="14">
        <v>0</v>
      </c>
      <c r="CX51" s="14">
        <v>0</v>
      </c>
      <c r="CY51" s="14"/>
      <c r="CZ51" s="14">
        <v>0</v>
      </c>
      <c r="DA51" s="14">
        <v>20</v>
      </c>
      <c r="DB51" s="14">
        <v>10.4</v>
      </c>
      <c r="DC51" s="14">
        <v>5.3</v>
      </c>
      <c r="DD51" s="14">
        <v>1.2</v>
      </c>
      <c r="DE51" s="14">
        <v>1.8</v>
      </c>
      <c r="DF51" s="14">
        <v>4.4000000000000004</v>
      </c>
      <c r="DG51" s="14">
        <v>20.399999999999999</v>
      </c>
      <c r="DH51" s="14">
        <v>20</v>
      </c>
      <c r="DI51" s="14">
        <v>18.8</v>
      </c>
      <c r="DJ51" s="14">
        <v>3.6</v>
      </c>
      <c r="DK51" s="14">
        <v>9.3000000000000007</v>
      </c>
      <c r="DL51" s="14">
        <v>0</v>
      </c>
      <c r="DM51" s="14">
        <v>0</v>
      </c>
      <c r="DN51" s="14">
        <v>24.7</v>
      </c>
      <c r="DO51" s="14">
        <v>72.400000000000006</v>
      </c>
      <c r="DP51" s="14">
        <v>3.3</v>
      </c>
      <c r="DQ51" s="14">
        <v>2.4</v>
      </c>
      <c r="DR51" s="14">
        <v>2.4</v>
      </c>
      <c r="DS51" s="14"/>
      <c r="DT51" s="14">
        <v>0</v>
      </c>
      <c r="DU51" s="14">
        <v>2.7</v>
      </c>
      <c r="DV51" s="14">
        <v>20.3</v>
      </c>
      <c r="DW51" s="14">
        <v>3</v>
      </c>
      <c r="DX51" s="14"/>
      <c r="DY51" s="14">
        <v>15.7</v>
      </c>
      <c r="DZ51" s="14">
        <v>9.8000000000000007</v>
      </c>
      <c r="EA51" s="14">
        <v>20.3</v>
      </c>
      <c r="EB51" s="14">
        <v>20.3</v>
      </c>
      <c r="EC51" s="14">
        <v>20</v>
      </c>
      <c r="ED51" s="14">
        <v>14.2</v>
      </c>
      <c r="EE51" s="14">
        <v>41.3</v>
      </c>
      <c r="EF51" s="14">
        <v>0</v>
      </c>
      <c r="EG51" s="14">
        <v>83.4</v>
      </c>
      <c r="EH51" s="14">
        <v>92.4</v>
      </c>
      <c r="EI51" s="14">
        <v>12.7</v>
      </c>
      <c r="EJ51" s="14">
        <v>6.9</v>
      </c>
      <c r="EK51" s="14">
        <v>21</v>
      </c>
      <c r="EL51" s="14">
        <v>6.5</v>
      </c>
      <c r="EM51" s="14">
        <v>7.8</v>
      </c>
      <c r="EN51" s="14">
        <v>20.399999999999999</v>
      </c>
      <c r="EO51" s="14">
        <v>20.399999999999999</v>
      </c>
      <c r="EP51" s="14">
        <v>20.2</v>
      </c>
      <c r="EQ51" s="14">
        <v>0.4</v>
      </c>
      <c r="ER51" s="14"/>
      <c r="ES51" s="14">
        <v>0</v>
      </c>
      <c r="ET51" s="14">
        <v>0</v>
      </c>
      <c r="EU51" s="14">
        <v>0.6</v>
      </c>
      <c r="EV51" s="14">
        <v>82.2</v>
      </c>
      <c r="EW51" s="14">
        <v>68.3</v>
      </c>
      <c r="EX51" s="14">
        <v>0</v>
      </c>
      <c r="EY51" s="14">
        <v>0</v>
      </c>
      <c r="EZ51" s="14">
        <v>8.1</v>
      </c>
      <c r="FA51" s="14">
        <v>20</v>
      </c>
      <c r="FB51" s="14"/>
      <c r="FC51" s="14">
        <v>43.8</v>
      </c>
      <c r="FD51" s="14">
        <v>20.9</v>
      </c>
      <c r="FE51" s="14">
        <v>28.9</v>
      </c>
      <c r="FF51" s="14">
        <v>3.3</v>
      </c>
      <c r="FG51" s="14">
        <v>17.2</v>
      </c>
      <c r="FH51" s="14"/>
      <c r="FI51" s="14"/>
      <c r="FJ51" s="14">
        <v>7667.4</v>
      </c>
      <c r="FK51" s="15"/>
      <c r="FL51" s="14">
        <v>24.27572</v>
      </c>
      <c r="FM51" s="14">
        <v>7.282</v>
      </c>
      <c r="FN51" s="14"/>
      <c r="FO51" s="14">
        <v>0</v>
      </c>
      <c r="FP51" s="14"/>
      <c r="FQ51" s="14">
        <v>9.4390199999999993</v>
      </c>
      <c r="FR51" s="14">
        <v>10.9</v>
      </c>
      <c r="FS51" s="14">
        <v>15.1</v>
      </c>
      <c r="FT51" s="14">
        <v>66.996740000000003</v>
      </c>
    </row>
    <row r="52" spans="1:176" ht="24" customHeight="1" x14ac:dyDescent="0.3">
      <c r="A52" s="16" t="s">
        <v>64</v>
      </c>
      <c r="B52" s="16" t="s">
        <v>868</v>
      </c>
      <c r="C52" s="17"/>
      <c r="D52" s="17"/>
      <c r="E52" s="17">
        <v>648.20000000000005</v>
      </c>
      <c r="F52" s="17">
        <v>216.8</v>
      </c>
      <c r="G52" s="17"/>
      <c r="H52" s="17"/>
      <c r="I52" s="17">
        <v>90.2</v>
      </c>
      <c r="J52" s="17">
        <v>237.2</v>
      </c>
      <c r="K52" s="17"/>
      <c r="L52" s="17"/>
      <c r="M52" s="17">
        <v>175.6</v>
      </c>
      <c r="N52" s="17">
        <v>163.4</v>
      </c>
      <c r="O52" s="17">
        <v>162.80000000000001</v>
      </c>
      <c r="P52" s="17">
        <v>260.89999999999998</v>
      </c>
      <c r="Q52" s="17">
        <v>203.2</v>
      </c>
      <c r="R52" s="17">
        <v>106.3</v>
      </c>
      <c r="S52" s="17">
        <v>559.6</v>
      </c>
      <c r="T52" s="17"/>
      <c r="U52" s="17"/>
      <c r="V52" s="17"/>
      <c r="W52" s="17"/>
      <c r="X52" s="17"/>
      <c r="Y52" s="17">
        <v>165.5</v>
      </c>
      <c r="Z52" s="17">
        <v>7.6</v>
      </c>
      <c r="AA52" s="17">
        <v>3.5</v>
      </c>
      <c r="AB52" s="17">
        <v>22.1</v>
      </c>
      <c r="AC52" s="17">
        <v>6.5</v>
      </c>
      <c r="AD52" s="17">
        <v>10.1</v>
      </c>
      <c r="AE52" s="17">
        <v>143.30000000000001</v>
      </c>
      <c r="AF52" s="17">
        <v>9</v>
      </c>
      <c r="AG52" s="17"/>
      <c r="AH52" s="17"/>
      <c r="AI52" s="17"/>
      <c r="AJ52" s="17">
        <v>111</v>
      </c>
      <c r="AK52" s="17">
        <v>222.9</v>
      </c>
      <c r="AL52" s="17"/>
      <c r="AM52" s="17"/>
      <c r="AN52" s="17"/>
      <c r="AO52" s="17">
        <v>6.5</v>
      </c>
      <c r="AP52" s="17">
        <v>463</v>
      </c>
      <c r="AQ52" s="17">
        <v>81.900000000000006</v>
      </c>
      <c r="AR52" s="17">
        <v>148.9</v>
      </c>
      <c r="AS52" s="17">
        <v>42.3</v>
      </c>
      <c r="AT52" s="17">
        <v>18.5</v>
      </c>
      <c r="AU52" s="17">
        <v>19.7</v>
      </c>
      <c r="AV52" s="17">
        <v>89.2</v>
      </c>
      <c r="AW52" s="17"/>
      <c r="AX52" s="17"/>
      <c r="AY52" s="17"/>
      <c r="AZ52" s="17">
        <v>108.5</v>
      </c>
      <c r="BA52" s="17">
        <v>0</v>
      </c>
      <c r="BB52" s="17">
        <v>9</v>
      </c>
      <c r="BC52" s="17">
        <v>45.7</v>
      </c>
      <c r="BD52" s="17">
        <v>45.6</v>
      </c>
      <c r="BE52" s="17">
        <v>3.8</v>
      </c>
      <c r="BF52" s="17">
        <v>39</v>
      </c>
      <c r="BG52" s="17">
        <v>174.6</v>
      </c>
      <c r="BH52" s="17">
        <v>94.9</v>
      </c>
      <c r="BI52" s="17"/>
      <c r="BJ52" s="17"/>
      <c r="BK52" s="17">
        <v>47.6</v>
      </c>
      <c r="BL52" s="17"/>
      <c r="BM52" s="17"/>
      <c r="BN52" s="17"/>
      <c r="BO52" s="17">
        <v>86.4</v>
      </c>
      <c r="BP52" s="17">
        <v>162.30000000000001</v>
      </c>
      <c r="BQ52" s="17"/>
      <c r="BR52" s="17">
        <v>190.4</v>
      </c>
      <c r="BS52" s="17">
        <v>171.5</v>
      </c>
      <c r="BT52" s="17"/>
      <c r="BU52" s="17"/>
      <c r="BV52" s="17"/>
      <c r="BW52" s="17"/>
      <c r="BX52" s="17"/>
      <c r="BY52" s="17"/>
      <c r="BZ52" s="17"/>
      <c r="CA52" s="17">
        <v>0</v>
      </c>
      <c r="CB52" s="17">
        <v>4.5999999999999996</v>
      </c>
      <c r="CC52" s="17">
        <v>268.60000000000002</v>
      </c>
      <c r="CD52" s="17">
        <v>132.30000000000001</v>
      </c>
      <c r="CE52" s="17">
        <v>65.2</v>
      </c>
      <c r="CF52" s="17">
        <v>80.8</v>
      </c>
      <c r="CG52" s="17">
        <v>30.3</v>
      </c>
      <c r="CH52" s="17"/>
      <c r="CI52" s="17"/>
      <c r="CJ52" s="17"/>
      <c r="CK52" s="17">
        <v>143.19999999999999</v>
      </c>
      <c r="CL52" s="17">
        <v>145.4</v>
      </c>
      <c r="CM52" s="17">
        <v>148</v>
      </c>
      <c r="CN52" s="17"/>
      <c r="CO52" s="17"/>
      <c r="CP52" s="17"/>
      <c r="CQ52" s="17"/>
      <c r="CR52" s="17"/>
      <c r="CS52" s="17"/>
      <c r="CT52" s="17"/>
      <c r="CU52" s="17">
        <v>0</v>
      </c>
      <c r="CV52" s="17">
        <v>81.900000000000006</v>
      </c>
      <c r="CW52" s="17">
        <v>0</v>
      </c>
      <c r="CX52" s="17">
        <v>0</v>
      </c>
      <c r="CY52" s="17"/>
      <c r="CZ52" s="17">
        <v>0</v>
      </c>
      <c r="DA52" s="17">
        <v>20</v>
      </c>
      <c r="DB52" s="17">
        <v>10.4</v>
      </c>
      <c r="DC52" s="17">
        <v>5.3</v>
      </c>
      <c r="DD52" s="17">
        <v>1.2</v>
      </c>
      <c r="DE52" s="17">
        <v>1.7</v>
      </c>
      <c r="DF52" s="17">
        <v>4.4000000000000004</v>
      </c>
      <c r="DG52" s="17">
        <v>20.399999999999999</v>
      </c>
      <c r="DH52" s="17">
        <v>20</v>
      </c>
      <c r="DI52" s="17">
        <v>18.8</v>
      </c>
      <c r="DJ52" s="17">
        <v>3.6</v>
      </c>
      <c r="DK52" s="17">
        <v>9.3000000000000007</v>
      </c>
      <c r="DL52" s="17">
        <v>0</v>
      </c>
      <c r="DM52" s="17">
        <v>0</v>
      </c>
      <c r="DN52" s="17">
        <v>24.4</v>
      </c>
      <c r="DO52" s="17">
        <v>70.5</v>
      </c>
      <c r="DP52" s="17">
        <v>3.3</v>
      </c>
      <c r="DQ52" s="17">
        <v>2.4</v>
      </c>
      <c r="DR52" s="17">
        <v>2.4</v>
      </c>
      <c r="DS52" s="17"/>
      <c r="DT52" s="17">
        <v>0</v>
      </c>
      <c r="DU52" s="17">
        <v>2.7</v>
      </c>
      <c r="DV52" s="17">
        <v>20.3</v>
      </c>
      <c r="DW52" s="17">
        <v>3</v>
      </c>
      <c r="DX52" s="17"/>
      <c r="DY52" s="17">
        <v>16.8</v>
      </c>
      <c r="DZ52" s="17">
        <v>9.8000000000000007</v>
      </c>
      <c r="EA52" s="17">
        <v>20.5</v>
      </c>
      <c r="EB52" s="17">
        <v>20.3</v>
      </c>
      <c r="EC52" s="17">
        <v>20</v>
      </c>
      <c r="ED52" s="17">
        <v>16.100000000000001</v>
      </c>
      <c r="EE52" s="17">
        <v>37.6</v>
      </c>
      <c r="EF52" s="17">
        <v>0</v>
      </c>
      <c r="EG52" s="17">
        <v>73.5</v>
      </c>
      <c r="EH52" s="17">
        <v>95.7</v>
      </c>
      <c r="EI52" s="17">
        <v>10.3</v>
      </c>
      <c r="EJ52" s="17">
        <v>4.5999999999999996</v>
      </c>
      <c r="EK52" s="17">
        <v>21</v>
      </c>
      <c r="EL52" s="17">
        <v>6.5</v>
      </c>
      <c r="EM52" s="17">
        <v>8</v>
      </c>
      <c r="EN52" s="17">
        <v>20.399999999999999</v>
      </c>
      <c r="EO52" s="17">
        <v>20.399999999999999</v>
      </c>
      <c r="EP52" s="17">
        <v>20.2</v>
      </c>
      <c r="EQ52" s="17">
        <v>0</v>
      </c>
      <c r="ER52" s="17"/>
      <c r="ES52" s="17">
        <v>0</v>
      </c>
      <c r="ET52" s="17">
        <v>0</v>
      </c>
      <c r="EU52" s="17">
        <v>0.6</v>
      </c>
      <c r="EV52" s="17">
        <v>72.900000000000006</v>
      </c>
      <c r="EW52" s="17">
        <v>57.7</v>
      </c>
      <c r="EX52" s="17">
        <v>0</v>
      </c>
      <c r="EY52" s="17">
        <v>0</v>
      </c>
      <c r="EZ52" s="17">
        <v>7.9</v>
      </c>
      <c r="FA52" s="17">
        <v>20</v>
      </c>
      <c r="FB52" s="17"/>
      <c r="FC52" s="17">
        <v>43.7</v>
      </c>
      <c r="FD52" s="17">
        <v>21</v>
      </c>
      <c r="FE52" s="17">
        <v>28.9</v>
      </c>
      <c r="FF52" s="17">
        <v>3.3</v>
      </c>
      <c r="FG52" s="17">
        <v>17</v>
      </c>
      <c r="FH52" s="17"/>
      <c r="FI52" s="17"/>
      <c r="FJ52" s="17">
        <v>7614.1</v>
      </c>
      <c r="FK52" s="15"/>
      <c r="FL52" s="17">
        <v>24.273869999999999</v>
      </c>
      <c r="FM52" s="17">
        <v>7.2859999999999996</v>
      </c>
      <c r="FN52" s="17"/>
      <c r="FO52" s="17">
        <v>0</v>
      </c>
      <c r="FP52" s="17"/>
      <c r="FQ52" s="17">
        <v>9.4390400000000003</v>
      </c>
      <c r="FR52" s="17">
        <v>10.9</v>
      </c>
      <c r="FS52" s="17">
        <v>15</v>
      </c>
      <c r="FT52" s="17">
        <v>66.898910000000001</v>
      </c>
    </row>
    <row r="53" spans="1:176" ht="24" customHeight="1" x14ac:dyDescent="0.3">
      <c r="A53" s="16" t="s">
        <v>64</v>
      </c>
      <c r="B53" s="16" t="s">
        <v>869</v>
      </c>
      <c r="C53" s="17"/>
      <c r="D53" s="17"/>
      <c r="E53" s="17">
        <v>646.9</v>
      </c>
      <c r="F53" s="17">
        <v>215.8</v>
      </c>
      <c r="G53" s="17"/>
      <c r="H53" s="17"/>
      <c r="I53" s="17">
        <v>90.2</v>
      </c>
      <c r="J53" s="17">
        <v>236.9</v>
      </c>
      <c r="K53" s="17"/>
      <c r="L53" s="17"/>
      <c r="M53" s="17">
        <v>146.6</v>
      </c>
      <c r="N53" s="17">
        <v>145.9</v>
      </c>
      <c r="O53" s="17">
        <v>146.19999999999999</v>
      </c>
      <c r="P53" s="17">
        <v>245.6</v>
      </c>
      <c r="Q53" s="17">
        <v>202.8</v>
      </c>
      <c r="R53" s="17">
        <v>106.9</v>
      </c>
      <c r="S53" s="17">
        <v>556.9</v>
      </c>
      <c r="T53" s="17"/>
      <c r="U53" s="17"/>
      <c r="V53" s="17"/>
      <c r="W53" s="17"/>
      <c r="X53" s="17"/>
      <c r="Y53" s="17">
        <v>164.1</v>
      </c>
      <c r="Z53" s="17">
        <v>7.3</v>
      </c>
      <c r="AA53" s="17">
        <v>3.4</v>
      </c>
      <c r="AB53" s="17">
        <v>22.1</v>
      </c>
      <c r="AC53" s="17">
        <v>6.5</v>
      </c>
      <c r="AD53" s="17">
        <v>10.1</v>
      </c>
      <c r="AE53" s="17">
        <v>143.1</v>
      </c>
      <c r="AF53" s="17">
        <v>9</v>
      </c>
      <c r="AG53" s="17"/>
      <c r="AH53" s="17"/>
      <c r="AI53" s="17"/>
      <c r="AJ53" s="17">
        <v>110.7</v>
      </c>
      <c r="AK53" s="17">
        <v>222.3</v>
      </c>
      <c r="AL53" s="17"/>
      <c r="AM53" s="17"/>
      <c r="AN53" s="17"/>
      <c r="AO53" s="17">
        <v>6.5</v>
      </c>
      <c r="AP53" s="17">
        <v>458</v>
      </c>
      <c r="AQ53" s="17">
        <v>81.900000000000006</v>
      </c>
      <c r="AR53" s="17">
        <v>144.5</v>
      </c>
      <c r="AS53" s="17">
        <v>42.3</v>
      </c>
      <c r="AT53" s="17">
        <v>18.5</v>
      </c>
      <c r="AU53" s="17">
        <v>19.7</v>
      </c>
      <c r="AV53" s="17">
        <v>90.6</v>
      </c>
      <c r="AW53" s="17"/>
      <c r="AX53" s="17"/>
      <c r="AY53" s="17"/>
      <c r="AZ53" s="17">
        <v>108.4</v>
      </c>
      <c r="BA53" s="17">
        <v>0</v>
      </c>
      <c r="BB53" s="17">
        <v>9.1</v>
      </c>
      <c r="BC53" s="17">
        <v>45.4</v>
      </c>
      <c r="BD53" s="17">
        <v>46.6</v>
      </c>
      <c r="BE53" s="17">
        <v>3.8</v>
      </c>
      <c r="BF53" s="17">
        <v>38.4</v>
      </c>
      <c r="BG53" s="17">
        <v>173.2</v>
      </c>
      <c r="BH53" s="17">
        <v>94.4</v>
      </c>
      <c r="BI53" s="17"/>
      <c r="BJ53" s="17"/>
      <c r="BK53" s="17">
        <v>47.6</v>
      </c>
      <c r="BL53" s="17"/>
      <c r="BM53" s="17"/>
      <c r="BN53" s="17"/>
      <c r="BO53" s="17">
        <v>86.2</v>
      </c>
      <c r="BP53" s="17">
        <v>161.4</v>
      </c>
      <c r="BQ53" s="17"/>
      <c r="BR53" s="17">
        <v>188.6</v>
      </c>
      <c r="BS53" s="17">
        <v>169.7</v>
      </c>
      <c r="BT53" s="17"/>
      <c r="BU53" s="17"/>
      <c r="BV53" s="17"/>
      <c r="BW53" s="17"/>
      <c r="BX53" s="17"/>
      <c r="BY53" s="17"/>
      <c r="BZ53" s="17"/>
      <c r="CA53" s="17">
        <v>0</v>
      </c>
      <c r="CB53" s="17">
        <v>4.5999999999999996</v>
      </c>
      <c r="CC53" s="17">
        <v>261.10000000000002</v>
      </c>
      <c r="CD53" s="17">
        <v>129.5</v>
      </c>
      <c r="CE53" s="17">
        <v>65.3</v>
      </c>
      <c r="CF53" s="17">
        <v>80.7</v>
      </c>
      <c r="CG53" s="17">
        <v>29.8</v>
      </c>
      <c r="CH53" s="17"/>
      <c r="CI53" s="17"/>
      <c r="CJ53" s="17"/>
      <c r="CK53" s="17">
        <v>142.5</v>
      </c>
      <c r="CL53" s="17">
        <v>145.30000000000001</v>
      </c>
      <c r="CM53" s="17">
        <v>147.19999999999999</v>
      </c>
      <c r="CN53" s="17"/>
      <c r="CO53" s="17"/>
      <c r="CP53" s="17"/>
      <c r="CQ53" s="17"/>
      <c r="CR53" s="17"/>
      <c r="CS53" s="17"/>
      <c r="CT53" s="17"/>
      <c r="CU53" s="17">
        <v>0</v>
      </c>
      <c r="CV53" s="17">
        <v>81.900000000000006</v>
      </c>
      <c r="CW53" s="17">
        <v>0</v>
      </c>
      <c r="CX53" s="17">
        <v>0</v>
      </c>
      <c r="CY53" s="17"/>
      <c r="CZ53" s="17">
        <v>0</v>
      </c>
      <c r="DA53" s="17">
        <v>20</v>
      </c>
      <c r="DB53" s="17">
        <v>10.4</v>
      </c>
      <c r="DC53" s="17">
        <v>5.3</v>
      </c>
      <c r="DD53" s="17">
        <v>1.2</v>
      </c>
      <c r="DE53" s="17">
        <v>1.8</v>
      </c>
      <c r="DF53" s="17">
        <v>4.5</v>
      </c>
      <c r="DG53" s="17">
        <v>20.100000000000001</v>
      </c>
      <c r="DH53" s="17">
        <v>20</v>
      </c>
      <c r="DI53" s="17">
        <v>18.8</v>
      </c>
      <c r="DJ53" s="17">
        <v>3.6</v>
      </c>
      <c r="DK53" s="17">
        <v>9.3000000000000007</v>
      </c>
      <c r="DL53" s="17">
        <v>0</v>
      </c>
      <c r="DM53" s="17">
        <v>0</v>
      </c>
      <c r="DN53" s="17">
        <v>24.1</v>
      </c>
      <c r="DO53" s="17">
        <v>68.2</v>
      </c>
      <c r="DP53" s="17">
        <v>3.3</v>
      </c>
      <c r="DQ53" s="17">
        <v>2.4</v>
      </c>
      <c r="DR53" s="17">
        <v>2.4</v>
      </c>
      <c r="DS53" s="17"/>
      <c r="DT53" s="17">
        <v>0</v>
      </c>
      <c r="DU53" s="17">
        <v>2.7</v>
      </c>
      <c r="DV53" s="17">
        <v>20.3</v>
      </c>
      <c r="DW53" s="17">
        <v>3</v>
      </c>
      <c r="DX53" s="17"/>
      <c r="DY53" s="17">
        <v>16.399999999999999</v>
      </c>
      <c r="DZ53" s="17">
        <v>9.8000000000000007</v>
      </c>
      <c r="EA53" s="17">
        <v>20.399999999999999</v>
      </c>
      <c r="EB53" s="17">
        <v>20.2</v>
      </c>
      <c r="EC53" s="17">
        <v>20</v>
      </c>
      <c r="ED53" s="17">
        <v>14.7</v>
      </c>
      <c r="EE53" s="17">
        <v>22.4</v>
      </c>
      <c r="EF53" s="17">
        <v>0</v>
      </c>
      <c r="EG53" s="17">
        <v>76.5</v>
      </c>
      <c r="EH53" s="17">
        <v>92.2</v>
      </c>
      <c r="EI53" s="17">
        <v>9.5</v>
      </c>
      <c r="EJ53" s="17">
        <v>5.2</v>
      </c>
      <c r="EK53" s="17">
        <v>20.9</v>
      </c>
      <c r="EL53" s="17">
        <v>6.5</v>
      </c>
      <c r="EM53" s="17">
        <v>8</v>
      </c>
      <c r="EN53" s="17">
        <v>20.399999999999999</v>
      </c>
      <c r="EO53" s="17">
        <v>20.399999999999999</v>
      </c>
      <c r="EP53" s="17">
        <v>20.2</v>
      </c>
      <c r="EQ53" s="17">
        <v>0.1</v>
      </c>
      <c r="ER53" s="17"/>
      <c r="ES53" s="17">
        <v>0</v>
      </c>
      <c r="ET53" s="17">
        <v>0</v>
      </c>
      <c r="EU53" s="17">
        <v>0.6</v>
      </c>
      <c r="EV53" s="17">
        <v>53.7</v>
      </c>
      <c r="EW53" s="17">
        <v>42.8</v>
      </c>
      <c r="EX53" s="17">
        <v>0</v>
      </c>
      <c r="EY53" s="17">
        <v>0</v>
      </c>
      <c r="EZ53" s="17">
        <v>8</v>
      </c>
      <c r="FA53" s="17">
        <v>20</v>
      </c>
      <c r="FB53" s="17"/>
      <c r="FC53" s="17">
        <v>43.4</v>
      </c>
      <c r="FD53" s="17">
        <v>20.399999999999999</v>
      </c>
      <c r="FE53" s="17">
        <v>28.9</v>
      </c>
      <c r="FF53" s="17">
        <v>3.3</v>
      </c>
      <c r="FG53" s="17">
        <v>17.2</v>
      </c>
      <c r="FH53" s="17"/>
      <c r="FI53" s="17"/>
      <c r="FJ53" s="17">
        <v>7445.5</v>
      </c>
      <c r="FK53" s="15"/>
      <c r="FL53" s="17">
        <v>24.26877</v>
      </c>
      <c r="FM53" s="17">
        <v>7.2859999999999996</v>
      </c>
      <c r="FN53" s="17"/>
      <c r="FO53" s="17">
        <v>0</v>
      </c>
      <c r="FP53" s="17"/>
      <c r="FQ53" s="17">
        <v>9.4389500000000002</v>
      </c>
      <c r="FR53" s="17">
        <v>10.9</v>
      </c>
      <c r="FS53" s="17">
        <v>15.1</v>
      </c>
      <c r="FT53" s="17">
        <v>66.993719999999996</v>
      </c>
    </row>
    <row r="54" spans="1:176" ht="24" customHeight="1" x14ac:dyDescent="0.3">
      <c r="A54" s="16" t="s">
        <v>64</v>
      </c>
      <c r="B54" s="16" t="s">
        <v>870</v>
      </c>
      <c r="C54" s="17"/>
      <c r="D54" s="17"/>
      <c r="E54" s="17">
        <v>647.1</v>
      </c>
      <c r="F54" s="17">
        <v>216.2</v>
      </c>
      <c r="G54" s="17"/>
      <c r="H54" s="17"/>
      <c r="I54" s="17">
        <v>89.8</v>
      </c>
      <c r="J54" s="17">
        <v>237.1</v>
      </c>
      <c r="K54" s="17"/>
      <c r="L54" s="17"/>
      <c r="M54" s="17">
        <v>160.19999999999999</v>
      </c>
      <c r="N54" s="17">
        <v>160.1</v>
      </c>
      <c r="O54" s="17">
        <v>160.19999999999999</v>
      </c>
      <c r="P54" s="17">
        <v>254.3</v>
      </c>
      <c r="Q54" s="17">
        <v>203.8</v>
      </c>
      <c r="R54" s="17">
        <v>106.8</v>
      </c>
      <c r="S54" s="17">
        <v>558.29999999999995</v>
      </c>
      <c r="T54" s="17"/>
      <c r="U54" s="17"/>
      <c r="V54" s="17"/>
      <c r="W54" s="17"/>
      <c r="X54" s="17"/>
      <c r="Y54" s="17">
        <v>162</v>
      </c>
      <c r="Z54" s="17">
        <v>7.5</v>
      </c>
      <c r="AA54" s="17">
        <v>3.4</v>
      </c>
      <c r="AB54" s="17">
        <v>0</v>
      </c>
      <c r="AC54" s="17">
        <v>6.5</v>
      </c>
      <c r="AD54" s="17">
        <v>10.1</v>
      </c>
      <c r="AE54" s="17">
        <v>143.30000000000001</v>
      </c>
      <c r="AF54" s="17">
        <v>9</v>
      </c>
      <c r="AG54" s="17"/>
      <c r="AH54" s="17"/>
      <c r="AI54" s="17"/>
      <c r="AJ54" s="17">
        <v>110.8</v>
      </c>
      <c r="AK54" s="17">
        <v>223.6</v>
      </c>
      <c r="AL54" s="17"/>
      <c r="AM54" s="17"/>
      <c r="AN54" s="17"/>
      <c r="AO54" s="17">
        <v>6.5</v>
      </c>
      <c r="AP54" s="17">
        <v>461</v>
      </c>
      <c r="AQ54" s="17">
        <v>81.900000000000006</v>
      </c>
      <c r="AR54" s="17">
        <v>148.69999999999999</v>
      </c>
      <c r="AS54" s="17">
        <v>42.3</v>
      </c>
      <c r="AT54" s="17">
        <v>18.7</v>
      </c>
      <c r="AU54" s="17">
        <v>19.7</v>
      </c>
      <c r="AV54" s="17">
        <v>90.8</v>
      </c>
      <c r="AW54" s="17"/>
      <c r="AX54" s="17"/>
      <c r="AY54" s="17"/>
      <c r="AZ54" s="17">
        <v>108.3</v>
      </c>
      <c r="BA54" s="17">
        <v>0</v>
      </c>
      <c r="BB54" s="17">
        <v>9.1</v>
      </c>
      <c r="BC54" s="17">
        <v>45.5</v>
      </c>
      <c r="BD54" s="17">
        <v>45.6</v>
      </c>
      <c r="BE54" s="17">
        <v>3.8</v>
      </c>
      <c r="BF54" s="17">
        <v>38.6</v>
      </c>
      <c r="BG54" s="17">
        <v>173.9</v>
      </c>
      <c r="BH54" s="17">
        <v>94.6</v>
      </c>
      <c r="BI54" s="17"/>
      <c r="BJ54" s="17"/>
      <c r="BK54" s="17">
        <v>47.5</v>
      </c>
      <c r="BL54" s="17"/>
      <c r="BM54" s="17"/>
      <c r="BN54" s="17"/>
      <c r="BO54" s="17">
        <v>86.2</v>
      </c>
      <c r="BP54" s="17">
        <v>161.80000000000001</v>
      </c>
      <c r="BQ54" s="17"/>
      <c r="BR54" s="17">
        <v>189.2</v>
      </c>
      <c r="BS54" s="17">
        <v>169.9</v>
      </c>
      <c r="BT54" s="17"/>
      <c r="BU54" s="17"/>
      <c r="BV54" s="17"/>
      <c r="BW54" s="17"/>
      <c r="BX54" s="17"/>
      <c r="BY54" s="17"/>
      <c r="BZ54" s="17"/>
      <c r="CA54" s="17">
        <v>0</v>
      </c>
      <c r="CB54" s="17">
        <v>4.5999999999999996</v>
      </c>
      <c r="CC54" s="17">
        <v>268</v>
      </c>
      <c r="CD54" s="17">
        <v>132.1</v>
      </c>
      <c r="CE54" s="17">
        <v>65.400000000000006</v>
      </c>
      <c r="CF54" s="17">
        <v>78.3</v>
      </c>
      <c r="CG54" s="17">
        <v>30.1</v>
      </c>
      <c r="CH54" s="17"/>
      <c r="CI54" s="17"/>
      <c r="CJ54" s="17"/>
      <c r="CK54" s="17">
        <v>142.5</v>
      </c>
      <c r="CL54" s="17">
        <v>145.30000000000001</v>
      </c>
      <c r="CM54" s="17">
        <v>147.1</v>
      </c>
      <c r="CN54" s="17"/>
      <c r="CO54" s="17"/>
      <c r="CP54" s="17"/>
      <c r="CQ54" s="17"/>
      <c r="CR54" s="17"/>
      <c r="CS54" s="17"/>
      <c r="CT54" s="17"/>
      <c r="CU54" s="17">
        <v>0</v>
      </c>
      <c r="CV54" s="17">
        <v>77.900000000000006</v>
      </c>
      <c r="CW54" s="17">
        <v>0</v>
      </c>
      <c r="CX54" s="17">
        <v>0</v>
      </c>
      <c r="CY54" s="17"/>
      <c r="CZ54" s="17">
        <v>0</v>
      </c>
      <c r="DA54" s="17">
        <v>20</v>
      </c>
      <c r="DB54" s="17">
        <v>10.5</v>
      </c>
      <c r="DC54" s="17">
        <v>5.3</v>
      </c>
      <c r="DD54" s="17">
        <v>1.2</v>
      </c>
      <c r="DE54" s="17">
        <v>1.8</v>
      </c>
      <c r="DF54" s="17">
        <v>4.5999999999999996</v>
      </c>
      <c r="DG54" s="17">
        <v>20.3</v>
      </c>
      <c r="DH54" s="17">
        <v>20</v>
      </c>
      <c r="DI54" s="17">
        <v>18.8</v>
      </c>
      <c r="DJ54" s="17">
        <v>3.6</v>
      </c>
      <c r="DK54" s="17">
        <v>9.3000000000000007</v>
      </c>
      <c r="DL54" s="17">
        <v>0</v>
      </c>
      <c r="DM54" s="17">
        <v>0</v>
      </c>
      <c r="DN54" s="17">
        <v>23.5</v>
      </c>
      <c r="DO54" s="17">
        <v>65.5</v>
      </c>
      <c r="DP54" s="17">
        <v>3.3</v>
      </c>
      <c r="DQ54" s="17">
        <v>2.4</v>
      </c>
      <c r="DR54" s="17">
        <v>2.4</v>
      </c>
      <c r="DS54" s="17"/>
      <c r="DT54" s="17">
        <v>0</v>
      </c>
      <c r="DU54" s="17">
        <v>2.7</v>
      </c>
      <c r="DV54" s="17">
        <v>20.2</v>
      </c>
      <c r="DW54" s="17">
        <v>3</v>
      </c>
      <c r="DX54" s="17"/>
      <c r="DY54" s="17">
        <v>16.399999999999999</v>
      </c>
      <c r="DZ54" s="17">
        <v>9.8000000000000007</v>
      </c>
      <c r="EA54" s="17">
        <v>20.399999999999999</v>
      </c>
      <c r="EB54" s="17">
        <v>20.3</v>
      </c>
      <c r="EC54" s="17">
        <v>20</v>
      </c>
      <c r="ED54" s="17">
        <v>13.1</v>
      </c>
      <c r="EE54" s="17">
        <v>23.9</v>
      </c>
      <c r="EF54" s="17">
        <v>0</v>
      </c>
      <c r="EG54" s="17">
        <v>63.1</v>
      </c>
      <c r="EH54" s="17">
        <v>76.3</v>
      </c>
      <c r="EI54" s="17">
        <v>7.5</v>
      </c>
      <c r="EJ54" s="17">
        <v>4.8</v>
      </c>
      <c r="EK54" s="17">
        <v>21</v>
      </c>
      <c r="EL54" s="17">
        <v>6.5</v>
      </c>
      <c r="EM54" s="17">
        <v>7.9</v>
      </c>
      <c r="EN54" s="17">
        <v>20.399999999999999</v>
      </c>
      <c r="EO54" s="17">
        <v>20.399999999999999</v>
      </c>
      <c r="EP54" s="17">
        <v>20.2</v>
      </c>
      <c r="EQ54" s="17">
        <v>0.7</v>
      </c>
      <c r="ER54" s="17"/>
      <c r="ES54" s="17">
        <v>0</v>
      </c>
      <c r="ET54" s="17">
        <v>0</v>
      </c>
      <c r="EU54" s="17">
        <v>0.6</v>
      </c>
      <c r="EV54" s="17">
        <v>47</v>
      </c>
      <c r="EW54" s="17">
        <v>40.799999999999997</v>
      </c>
      <c r="EX54" s="17">
        <v>0</v>
      </c>
      <c r="EY54" s="17">
        <v>0</v>
      </c>
      <c r="EZ54" s="17">
        <v>8</v>
      </c>
      <c r="FA54" s="17">
        <v>20</v>
      </c>
      <c r="FB54" s="17"/>
      <c r="FC54" s="17">
        <v>43.4</v>
      </c>
      <c r="FD54" s="17">
        <v>20.3</v>
      </c>
      <c r="FE54" s="17">
        <v>28.9</v>
      </c>
      <c r="FF54" s="17">
        <v>3.3</v>
      </c>
      <c r="FG54" s="17">
        <v>17.2</v>
      </c>
      <c r="FH54" s="17"/>
      <c r="FI54" s="17"/>
      <c r="FJ54" s="17">
        <v>7445.6</v>
      </c>
      <c r="FK54" s="15"/>
      <c r="FL54" s="17">
        <v>24.435880000000001</v>
      </c>
      <c r="FM54" s="17">
        <v>7.2850000000000001</v>
      </c>
      <c r="FN54" s="17"/>
      <c r="FO54" s="17">
        <v>0</v>
      </c>
      <c r="FP54" s="17"/>
      <c r="FQ54" s="17">
        <v>9.4389500000000002</v>
      </c>
      <c r="FR54" s="17">
        <v>11</v>
      </c>
      <c r="FS54" s="17">
        <v>15.1</v>
      </c>
      <c r="FT54" s="17">
        <v>67.259829999999994</v>
      </c>
    </row>
    <row r="55" spans="1:176" ht="24" customHeight="1" x14ac:dyDescent="0.3">
      <c r="A55" s="16" t="s">
        <v>64</v>
      </c>
      <c r="B55" s="16" t="s">
        <v>871</v>
      </c>
      <c r="C55" s="17"/>
      <c r="D55" s="17"/>
      <c r="E55" s="17">
        <v>645.1</v>
      </c>
      <c r="F55" s="17">
        <v>215.3</v>
      </c>
      <c r="G55" s="17"/>
      <c r="H55" s="17"/>
      <c r="I55" s="17">
        <v>90.8</v>
      </c>
      <c r="J55" s="17">
        <v>236.7</v>
      </c>
      <c r="K55" s="17"/>
      <c r="L55" s="17"/>
      <c r="M55" s="17">
        <v>126.7</v>
      </c>
      <c r="N55" s="17">
        <v>126.1</v>
      </c>
      <c r="O55" s="17">
        <v>126</v>
      </c>
      <c r="P55" s="17">
        <v>239.8</v>
      </c>
      <c r="Q55" s="17">
        <v>203.6</v>
      </c>
      <c r="R55" s="17">
        <v>108.1</v>
      </c>
      <c r="S55" s="17">
        <v>549</v>
      </c>
      <c r="T55" s="17"/>
      <c r="U55" s="17"/>
      <c r="V55" s="17"/>
      <c r="W55" s="17"/>
      <c r="X55" s="17"/>
      <c r="Y55" s="17">
        <v>164.5</v>
      </c>
      <c r="Z55" s="17">
        <v>7.2</v>
      </c>
      <c r="AA55" s="17">
        <v>3.3</v>
      </c>
      <c r="AB55" s="17">
        <v>0</v>
      </c>
      <c r="AC55" s="17">
        <v>6.5</v>
      </c>
      <c r="AD55" s="17">
        <v>10.1</v>
      </c>
      <c r="AE55" s="17">
        <v>142.6</v>
      </c>
      <c r="AF55" s="17">
        <v>9</v>
      </c>
      <c r="AG55" s="17"/>
      <c r="AH55" s="17"/>
      <c r="AI55" s="17"/>
      <c r="AJ55" s="17">
        <v>110.5</v>
      </c>
      <c r="AK55" s="17">
        <v>220.4</v>
      </c>
      <c r="AL55" s="17"/>
      <c r="AM55" s="17"/>
      <c r="AN55" s="17"/>
      <c r="AO55" s="17">
        <v>6.5</v>
      </c>
      <c r="AP55" s="17">
        <v>458.9</v>
      </c>
      <c r="AQ55" s="17">
        <v>81.900000000000006</v>
      </c>
      <c r="AR55" s="17">
        <v>147.9</v>
      </c>
      <c r="AS55" s="17">
        <v>42.5</v>
      </c>
      <c r="AT55" s="17">
        <v>18.5</v>
      </c>
      <c r="AU55" s="17">
        <v>19.7</v>
      </c>
      <c r="AV55" s="17">
        <v>88.9</v>
      </c>
      <c r="AW55" s="17"/>
      <c r="AX55" s="17"/>
      <c r="AY55" s="17"/>
      <c r="AZ55" s="17">
        <v>107.9</v>
      </c>
      <c r="BA55" s="17">
        <v>0</v>
      </c>
      <c r="BB55" s="17">
        <v>9.1</v>
      </c>
      <c r="BC55" s="17">
        <v>45.6</v>
      </c>
      <c r="BD55" s="17">
        <v>46.5</v>
      </c>
      <c r="BE55" s="17">
        <v>3.8</v>
      </c>
      <c r="BF55" s="17">
        <v>38.700000000000003</v>
      </c>
      <c r="BG55" s="17">
        <v>173.1</v>
      </c>
      <c r="BH55" s="17">
        <v>94.5</v>
      </c>
      <c r="BI55" s="17"/>
      <c r="BJ55" s="17"/>
      <c r="BK55" s="17">
        <v>47.6</v>
      </c>
      <c r="BL55" s="17"/>
      <c r="BM55" s="17"/>
      <c r="BN55" s="17"/>
      <c r="BO55" s="17">
        <v>86.3</v>
      </c>
      <c r="BP55" s="17">
        <v>161.9</v>
      </c>
      <c r="BQ55" s="17"/>
      <c r="BR55" s="17">
        <v>189.3</v>
      </c>
      <c r="BS55" s="17">
        <v>169.6</v>
      </c>
      <c r="BT55" s="17"/>
      <c r="BU55" s="17"/>
      <c r="BV55" s="17"/>
      <c r="BW55" s="17"/>
      <c r="BX55" s="17"/>
      <c r="BY55" s="17"/>
      <c r="BZ55" s="17"/>
      <c r="CA55" s="17">
        <v>0</v>
      </c>
      <c r="CB55" s="17">
        <v>4.5999999999999996</v>
      </c>
      <c r="CC55" s="17">
        <v>260.60000000000002</v>
      </c>
      <c r="CD55" s="17">
        <v>131.6</v>
      </c>
      <c r="CE55" s="17">
        <v>65.2</v>
      </c>
      <c r="CF55" s="17">
        <v>80.099999999999994</v>
      </c>
      <c r="CG55" s="17">
        <v>30.1</v>
      </c>
      <c r="CH55" s="17"/>
      <c r="CI55" s="17"/>
      <c r="CJ55" s="17"/>
      <c r="CK55" s="17">
        <v>143.1</v>
      </c>
      <c r="CL55" s="17">
        <v>145.9</v>
      </c>
      <c r="CM55" s="17">
        <v>147.69999999999999</v>
      </c>
      <c r="CN55" s="17"/>
      <c r="CO55" s="17"/>
      <c r="CP55" s="17"/>
      <c r="CQ55" s="17"/>
      <c r="CR55" s="17"/>
      <c r="CS55" s="17"/>
      <c r="CT55" s="17"/>
      <c r="CU55" s="17">
        <v>0</v>
      </c>
      <c r="CV55" s="17">
        <v>77.900000000000006</v>
      </c>
      <c r="CW55" s="17">
        <v>0</v>
      </c>
      <c r="CX55" s="17">
        <v>0</v>
      </c>
      <c r="CY55" s="17"/>
      <c r="CZ55" s="17">
        <v>0</v>
      </c>
      <c r="DA55" s="17">
        <v>20</v>
      </c>
      <c r="DB55" s="17">
        <v>10.5</v>
      </c>
      <c r="DC55" s="17">
        <v>5.4</v>
      </c>
      <c r="DD55" s="17">
        <v>1.2</v>
      </c>
      <c r="DE55" s="17">
        <v>1.7</v>
      </c>
      <c r="DF55" s="17">
        <v>4.5</v>
      </c>
      <c r="DG55" s="17">
        <v>20</v>
      </c>
      <c r="DH55" s="17">
        <v>20</v>
      </c>
      <c r="DI55" s="17">
        <v>18.899999999999999</v>
      </c>
      <c r="DJ55" s="17">
        <v>3.6</v>
      </c>
      <c r="DK55" s="17">
        <v>9.3000000000000007</v>
      </c>
      <c r="DL55" s="17">
        <v>0</v>
      </c>
      <c r="DM55" s="17">
        <v>0</v>
      </c>
      <c r="DN55" s="17">
        <v>22.9</v>
      </c>
      <c r="DO55" s="17">
        <v>62.8</v>
      </c>
      <c r="DP55" s="17">
        <v>3.3</v>
      </c>
      <c r="DQ55" s="17">
        <v>2.4</v>
      </c>
      <c r="DR55" s="17">
        <v>2.4</v>
      </c>
      <c r="DS55" s="17"/>
      <c r="DT55" s="17">
        <v>0</v>
      </c>
      <c r="DU55" s="17">
        <v>2.7</v>
      </c>
      <c r="DV55" s="17">
        <v>20.2</v>
      </c>
      <c r="DW55" s="17">
        <v>3</v>
      </c>
      <c r="DX55" s="17"/>
      <c r="DY55" s="17">
        <v>16.3</v>
      </c>
      <c r="DZ55" s="17">
        <v>9.8000000000000007</v>
      </c>
      <c r="EA55" s="17">
        <v>20.3</v>
      </c>
      <c r="EB55" s="17">
        <v>20.2</v>
      </c>
      <c r="EC55" s="17">
        <v>20</v>
      </c>
      <c r="ED55" s="17">
        <v>8.6</v>
      </c>
      <c r="EE55" s="17">
        <v>28.1</v>
      </c>
      <c r="EF55" s="17">
        <v>0</v>
      </c>
      <c r="EG55" s="17">
        <v>48.3</v>
      </c>
      <c r="EH55" s="17">
        <v>87.3</v>
      </c>
      <c r="EI55" s="17">
        <v>4.4000000000000004</v>
      </c>
      <c r="EJ55" s="17">
        <v>3.8</v>
      </c>
      <c r="EK55" s="17">
        <v>20.9</v>
      </c>
      <c r="EL55" s="17">
        <v>6.4</v>
      </c>
      <c r="EM55" s="17">
        <v>7.7</v>
      </c>
      <c r="EN55" s="17">
        <v>20.399999999999999</v>
      </c>
      <c r="EO55" s="17">
        <v>20.399999999999999</v>
      </c>
      <c r="EP55" s="17">
        <v>20.2</v>
      </c>
      <c r="EQ55" s="17">
        <v>0.6</v>
      </c>
      <c r="ER55" s="17"/>
      <c r="ES55" s="17">
        <v>0</v>
      </c>
      <c r="ET55" s="17">
        <v>0</v>
      </c>
      <c r="EU55" s="17">
        <v>0.6</v>
      </c>
      <c r="EV55" s="17">
        <v>44.5</v>
      </c>
      <c r="EW55" s="17">
        <v>36.299999999999997</v>
      </c>
      <c r="EX55" s="17">
        <v>0</v>
      </c>
      <c r="EY55" s="17">
        <v>0</v>
      </c>
      <c r="EZ55" s="17">
        <v>8</v>
      </c>
      <c r="FA55" s="17">
        <v>20</v>
      </c>
      <c r="FB55" s="17"/>
      <c r="FC55" s="17">
        <v>42.8</v>
      </c>
      <c r="FD55" s="17">
        <v>20.2</v>
      </c>
      <c r="FE55" s="17">
        <v>28.9</v>
      </c>
      <c r="FF55" s="17">
        <v>3.3</v>
      </c>
      <c r="FG55" s="17">
        <v>17</v>
      </c>
      <c r="FH55" s="17"/>
      <c r="FI55" s="17"/>
      <c r="FJ55" s="17">
        <v>7286.9</v>
      </c>
      <c r="FK55" s="15"/>
      <c r="FL55" s="17">
        <v>24.434480000000001</v>
      </c>
      <c r="FM55" s="17">
        <v>7.2759999999999998</v>
      </c>
      <c r="FN55" s="17"/>
      <c r="FO55" s="17">
        <v>0</v>
      </c>
      <c r="FP55" s="17"/>
      <c r="FQ55" s="17">
        <v>9.4390300000000007</v>
      </c>
      <c r="FR55" s="17">
        <v>11.1</v>
      </c>
      <c r="FS55" s="17">
        <v>14.9</v>
      </c>
      <c r="FT55" s="17">
        <v>67.149510000000006</v>
      </c>
    </row>
    <row r="56" spans="1:176" ht="24" customHeight="1" x14ac:dyDescent="0.3">
      <c r="A56" s="16" t="s">
        <v>64</v>
      </c>
      <c r="B56" s="16" t="s">
        <v>872</v>
      </c>
      <c r="C56" s="17"/>
      <c r="D56" s="17"/>
      <c r="E56" s="17">
        <v>652</v>
      </c>
      <c r="F56" s="17">
        <v>217.5</v>
      </c>
      <c r="G56" s="17"/>
      <c r="H56" s="17"/>
      <c r="I56" s="17">
        <v>91.4</v>
      </c>
      <c r="J56" s="17">
        <v>241.2</v>
      </c>
      <c r="K56" s="17"/>
      <c r="L56" s="17"/>
      <c r="M56" s="17">
        <v>105.3</v>
      </c>
      <c r="N56" s="17">
        <v>104.1</v>
      </c>
      <c r="O56" s="17">
        <v>104.5</v>
      </c>
      <c r="P56" s="17">
        <v>205.2</v>
      </c>
      <c r="Q56" s="17">
        <v>199.3</v>
      </c>
      <c r="R56" s="17">
        <v>107.3</v>
      </c>
      <c r="S56" s="17">
        <v>567.5</v>
      </c>
      <c r="T56" s="17"/>
      <c r="U56" s="17"/>
      <c r="V56" s="17"/>
      <c r="W56" s="17"/>
      <c r="X56" s="17"/>
      <c r="Y56" s="17">
        <v>170</v>
      </c>
      <c r="Z56" s="17">
        <v>8.1</v>
      </c>
      <c r="AA56" s="17">
        <v>3.7</v>
      </c>
      <c r="AB56" s="17">
        <v>0</v>
      </c>
      <c r="AC56" s="17">
        <v>6.5</v>
      </c>
      <c r="AD56" s="17">
        <v>10.199999999999999</v>
      </c>
      <c r="AE56" s="17">
        <v>143.80000000000001</v>
      </c>
      <c r="AF56" s="17">
        <v>8.9</v>
      </c>
      <c r="AG56" s="17"/>
      <c r="AH56" s="17"/>
      <c r="AI56" s="17"/>
      <c r="AJ56" s="17">
        <v>111.1</v>
      </c>
      <c r="AK56" s="17">
        <v>197.2</v>
      </c>
      <c r="AL56" s="17"/>
      <c r="AM56" s="17"/>
      <c r="AN56" s="17"/>
      <c r="AO56" s="17">
        <v>6.5</v>
      </c>
      <c r="AP56" s="17">
        <v>462</v>
      </c>
      <c r="AQ56" s="17">
        <v>81.8</v>
      </c>
      <c r="AR56" s="17">
        <v>144.30000000000001</v>
      </c>
      <c r="AS56" s="17">
        <v>42.3</v>
      </c>
      <c r="AT56" s="17">
        <v>18.5</v>
      </c>
      <c r="AU56" s="17">
        <v>19.7</v>
      </c>
      <c r="AV56" s="17">
        <v>93</v>
      </c>
      <c r="AW56" s="17"/>
      <c r="AX56" s="17"/>
      <c r="AY56" s="17"/>
      <c r="AZ56" s="17">
        <v>109.9</v>
      </c>
      <c r="BA56" s="17">
        <v>0</v>
      </c>
      <c r="BB56" s="17">
        <v>9.1</v>
      </c>
      <c r="BC56" s="17">
        <v>45.6</v>
      </c>
      <c r="BD56" s="17">
        <v>45.6</v>
      </c>
      <c r="BE56" s="17">
        <v>3.8</v>
      </c>
      <c r="BF56" s="17">
        <v>39.6</v>
      </c>
      <c r="BG56" s="17">
        <v>176</v>
      </c>
      <c r="BH56" s="17">
        <v>95.3</v>
      </c>
      <c r="BI56" s="17"/>
      <c r="BJ56" s="17"/>
      <c r="BK56" s="17">
        <v>47.1</v>
      </c>
      <c r="BL56" s="17"/>
      <c r="BM56" s="17"/>
      <c r="BN56" s="17"/>
      <c r="BO56" s="17">
        <v>87.1</v>
      </c>
      <c r="BP56" s="17">
        <v>161.69999999999999</v>
      </c>
      <c r="BQ56" s="17"/>
      <c r="BR56" s="17">
        <v>190.6</v>
      </c>
      <c r="BS56" s="17">
        <v>172.3</v>
      </c>
      <c r="BT56" s="17"/>
      <c r="BU56" s="17"/>
      <c r="BV56" s="17"/>
      <c r="BW56" s="17"/>
      <c r="BX56" s="17"/>
      <c r="BY56" s="17"/>
      <c r="BZ56" s="17"/>
      <c r="CA56" s="17">
        <v>0</v>
      </c>
      <c r="CB56" s="17">
        <v>4.5999999999999996</v>
      </c>
      <c r="CC56" s="17">
        <v>265.8</v>
      </c>
      <c r="CD56" s="17">
        <v>130.69999999999999</v>
      </c>
      <c r="CE56" s="17">
        <v>66.5</v>
      </c>
      <c r="CF56" s="17">
        <v>80.8</v>
      </c>
      <c r="CG56" s="17">
        <v>30.6</v>
      </c>
      <c r="CH56" s="17"/>
      <c r="CI56" s="17"/>
      <c r="CJ56" s="17"/>
      <c r="CK56" s="17">
        <v>112.9</v>
      </c>
      <c r="CL56" s="17">
        <v>112.5</v>
      </c>
      <c r="CM56" s="17">
        <v>129.69999999999999</v>
      </c>
      <c r="CN56" s="17"/>
      <c r="CO56" s="17"/>
      <c r="CP56" s="17"/>
      <c r="CQ56" s="17"/>
      <c r="CR56" s="17"/>
      <c r="CS56" s="17"/>
      <c r="CT56" s="17"/>
      <c r="CU56" s="17">
        <v>0</v>
      </c>
      <c r="CV56" s="17">
        <v>61.2</v>
      </c>
      <c r="CW56" s="17">
        <v>0</v>
      </c>
      <c r="CX56" s="17">
        <v>0</v>
      </c>
      <c r="CY56" s="17"/>
      <c r="CZ56" s="17">
        <v>0</v>
      </c>
      <c r="DA56" s="17">
        <v>20</v>
      </c>
      <c r="DB56" s="17">
        <v>10.4</v>
      </c>
      <c r="DC56" s="17">
        <v>5.4</v>
      </c>
      <c r="DD56" s="17">
        <v>1.2</v>
      </c>
      <c r="DE56" s="17">
        <v>1.8</v>
      </c>
      <c r="DF56" s="17">
        <v>4.5999999999999996</v>
      </c>
      <c r="DG56" s="17">
        <v>20.5</v>
      </c>
      <c r="DH56" s="17">
        <v>20</v>
      </c>
      <c r="DI56" s="17">
        <v>18.8</v>
      </c>
      <c r="DJ56" s="17">
        <v>3.6</v>
      </c>
      <c r="DK56" s="17">
        <v>9.3000000000000007</v>
      </c>
      <c r="DL56" s="17">
        <v>0</v>
      </c>
      <c r="DM56" s="17">
        <v>0</v>
      </c>
      <c r="DN56" s="17">
        <v>22.3</v>
      </c>
      <c r="DO56" s="17">
        <v>60</v>
      </c>
      <c r="DP56" s="17">
        <v>3.3</v>
      </c>
      <c r="DQ56" s="17">
        <v>2.4</v>
      </c>
      <c r="DR56" s="17">
        <v>2.4</v>
      </c>
      <c r="DS56" s="17"/>
      <c r="DT56" s="17">
        <v>0</v>
      </c>
      <c r="DU56" s="17">
        <v>2.7</v>
      </c>
      <c r="DV56" s="17">
        <v>20.2</v>
      </c>
      <c r="DW56" s="17">
        <v>3</v>
      </c>
      <c r="DX56" s="17"/>
      <c r="DY56" s="17">
        <v>16.3</v>
      </c>
      <c r="DZ56" s="17">
        <v>9.6999999999999993</v>
      </c>
      <c r="EA56" s="17">
        <v>20.5</v>
      </c>
      <c r="EB56" s="17">
        <v>20.3</v>
      </c>
      <c r="EC56" s="17">
        <v>20</v>
      </c>
      <c r="ED56" s="17">
        <v>10.199999999999999</v>
      </c>
      <c r="EE56" s="17">
        <v>31.6</v>
      </c>
      <c r="EF56" s="17">
        <v>0</v>
      </c>
      <c r="EG56" s="17">
        <v>41.8</v>
      </c>
      <c r="EH56" s="17">
        <v>78.599999999999994</v>
      </c>
      <c r="EI56" s="17">
        <v>5.8</v>
      </c>
      <c r="EJ56" s="17">
        <v>3.2</v>
      </c>
      <c r="EK56" s="17">
        <v>20.9</v>
      </c>
      <c r="EL56" s="17">
        <v>6.4</v>
      </c>
      <c r="EM56" s="17">
        <v>7.9</v>
      </c>
      <c r="EN56" s="17">
        <v>20.399999999999999</v>
      </c>
      <c r="EO56" s="17">
        <v>20.399999999999999</v>
      </c>
      <c r="EP56" s="17">
        <v>20.2</v>
      </c>
      <c r="EQ56" s="17">
        <v>0</v>
      </c>
      <c r="ER56" s="17"/>
      <c r="ES56" s="17">
        <v>0</v>
      </c>
      <c r="ET56" s="17">
        <v>0</v>
      </c>
      <c r="EU56" s="17">
        <v>0.6</v>
      </c>
      <c r="EV56" s="17">
        <v>33.700000000000003</v>
      </c>
      <c r="EW56" s="17">
        <v>29.1</v>
      </c>
      <c r="EX56" s="17">
        <v>0</v>
      </c>
      <c r="EY56" s="17">
        <v>0</v>
      </c>
      <c r="EZ56" s="17">
        <v>8</v>
      </c>
      <c r="FA56" s="17">
        <v>20</v>
      </c>
      <c r="FB56" s="17"/>
      <c r="FC56" s="17">
        <v>43.4</v>
      </c>
      <c r="FD56" s="17">
        <v>20.3</v>
      </c>
      <c r="FE56" s="17">
        <v>28.9</v>
      </c>
      <c r="FF56" s="17">
        <v>3.3</v>
      </c>
      <c r="FG56" s="17">
        <v>17.2</v>
      </c>
      <c r="FH56" s="17"/>
      <c r="FI56" s="17"/>
      <c r="FJ56" s="17">
        <v>7092.5</v>
      </c>
      <c r="FK56" s="15"/>
      <c r="FL56" s="17">
        <v>24.433730000000001</v>
      </c>
      <c r="FM56" s="17">
        <v>7.2720000000000002</v>
      </c>
      <c r="FN56" s="17"/>
      <c r="FO56" s="17">
        <v>0</v>
      </c>
      <c r="FP56" s="17"/>
      <c r="FQ56" s="17">
        <v>9.4392999999999994</v>
      </c>
      <c r="FR56" s="17">
        <v>11</v>
      </c>
      <c r="FS56" s="17">
        <v>15</v>
      </c>
      <c r="FT56" s="17">
        <v>67.145030000000006</v>
      </c>
    </row>
    <row r="57" spans="1:176" ht="24" customHeight="1" x14ac:dyDescent="0.3">
      <c r="A57" s="16" t="s">
        <v>64</v>
      </c>
      <c r="B57" s="16" t="s">
        <v>873</v>
      </c>
      <c r="C57" s="17"/>
      <c r="D57" s="17"/>
      <c r="E57" s="17">
        <v>645</v>
      </c>
      <c r="F57" s="17">
        <v>215.5</v>
      </c>
      <c r="G57" s="17"/>
      <c r="H57" s="17"/>
      <c r="I57" s="17">
        <v>91.4</v>
      </c>
      <c r="J57" s="17">
        <v>235.6</v>
      </c>
      <c r="K57" s="17"/>
      <c r="L57" s="17"/>
      <c r="M57" s="17">
        <v>105.5</v>
      </c>
      <c r="N57" s="17">
        <v>104.3</v>
      </c>
      <c r="O57" s="17">
        <v>104.7</v>
      </c>
      <c r="P57" s="17">
        <v>208.3</v>
      </c>
      <c r="Q57" s="17">
        <v>109.3</v>
      </c>
      <c r="R57" s="17">
        <v>75.7</v>
      </c>
      <c r="S57" s="17">
        <v>553</v>
      </c>
      <c r="T57" s="17"/>
      <c r="U57" s="17"/>
      <c r="V57" s="17"/>
      <c r="W57" s="17"/>
      <c r="X57" s="17"/>
      <c r="Y57" s="17">
        <v>167.4</v>
      </c>
      <c r="Z57" s="17">
        <v>7.4</v>
      </c>
      <c r="AA57" s="17">
        <v>3.5</v>
      </c>
      <c r="AB57" s="17">
        <v>0</v>
      </c>
      <c r="AC57" s="17">
        <v>6.5</v>
      </c>
      <c r="AD57" s="17">
        <v>10.1</v>
      </c>
      <c r="AE57" s="17">
        <v>143.1</v>
      </c>
      <c r="AF57" s="17">
        <v>9</v>
      </c>
      <c r="AG57" s="17"/>
      <c r="AH57" s="17"/>
      <c r="AI57" s="17"/>
      <c r="AJ57" s="17">
        <v>110.7</v>
      </c>
      <c r="AK57" s="17">
        <v>221.2</v>
      </c>
      <c r="AL57" s="17"/>
      <c r="AM57" s="17"/>
      <c r="AN57" s="17"/>
      <c r="AO57" s="17">
        <v>6.5</v>
      </c>
      <c r="AP57" s="17">
        <v>447.4</v>
      </c>
      <c r="AQ57" s="17">
        <v>81.900000000000006</v>
      </c>
      <c r="AR57" s="17">
        <v>149.80000000000001</v>
      </c>
      <c r="AS57" s="17">
        <v>42.4</v>
      </c>
      <c r="AT57" s="17">
        <v>18.5</v>
      </c>
      <c r="AU57" s="17">
        <v>19.7</v>
      </c>
      <c r="AV57" s="17">
        <v>91.6</v>
      </c>
      <c r="AW57" s="17"/>
      <c r="AX57" s="17"/>
      <c r="AY57" s="17"/>
      <c r="AZ57" s="17">
        <v>109.2</v>
      </c>
      <c r="BA57" s="17">
        <v>0</v>
      </c>
      <c r="BB57" s="17">
        <v>9.1</v>
      </c>
      <c r="BC57" s="17">
        <v>46.2</v>
      </c>
      <c r="BD57" s="17">
        <v>45.8</v>
      </c>
      <c r="BE57" s="17">
        <v>3.8</v>
      </c>
      <c r="BF57" s="17">
        <v>40.299999999999997</v>
      </c>
      <c r="BG57" s="17">
        <v>174.3</v>
      </c>
      <c r="BH57" s="17">
        <v>94.5</v>
      </c>
      <c r="BI57" s="17"/>
      <c r="BJ57" s="17"/>
      <c r="BK57" s="17">
        <v>47.3</v>
      </c>
      <c r="BL57" s="17"/>
      <c r="BM57" s="17"/>
      <c r="BN57" s="17"/>
      <c r="BO57" s="17">
        <v>86.4</v>
      </c>
      <c r="BP57" s="17">
        <v>161.69999999999999</v>
      </c>
      <c r="BQ57" s="17"/>
      <c r="BR57" s="17">
        <v>189</v>
      </c>
      <c r="BS57" s="17">
        <v>172.4</v>
      </c>
      <c r="BT57" s="17"/>
      <c r="BU57" s="17"/>
      <c r="BV57" s="17"/>
      <c r="BW57" s="17"/>
      <c r="BX57" s="17"/>
      <c r="BY57" s="17"/>
      <c r="BZ57" s="17"/>
      <c r="CA57" s="17">
        <v>0</v>
      </c>
      <c r="CB57" s="17">
        <v>4.5999999999999996</v>
      </c>
      <c r="CC57" s="17">
        <v>266.39999999999998</v>
      </c>
      <c r="CD57" s="17">
        <v>132.6</v>
      </c>
      <c r="CE57" s="17">
        <v>64.3</v>
      </c>
      <c r="CF57" s="17">
        <v>80</v>
      </c>
      <c r="CG57" s="17">
        <v>30.2</v>
      </c>
      <c r="CH57" s="17"/>
      <c r="CI57" s="17"/>
      <c r="CJ57" s="17"/>
      <c r="CK57" s="17">
        <v>102.6</v>
      </c>
      <c r="CL57" s="17">
        <v>102.1</v>
      </c>
      <c r="CM57" s="17">
        <v>118.5</v>
      </c>
      <c r="CN57" s="17"/>
      <c r="CO57" s="17"/>
      <c r="CP57" s="17"/>
      <c r="CQ57" s="17"/>
      <c r="CR57" s="17"/>
      <c r="CS57" s="17"/>
      <c r="CT57" s="17"/>
      <c r="CU57" s="17">
        <v>0</v>
      </c>
      <c r="CV57" s="17">
        <v>61.2</v>
      </c>
      <c r="CW57" s="17">
        <v>0</v>
      </c>
      <c r="CX57" s="17">
        <v>0</v>
      </c>
      <c r="CY57" s="17"/>
      <c r="CZ57" s="17">
        <v>0</v>
      </c>
      <c r="DA57" s="17">
        <v>20</v>
      </c>
      <c r="DB57" s="17">
        <v>10.4</v>
      </c>
      <c r="DC57" s="17">
        <v>5.3</v>
      </c>
      <c r="DD57" s="17">
        <v>1.2</v>
      </c>
      <c r="DE57" s="17">
        <v>1.8</v>
      </c>
      <c r="DF57" s="17">
        <v>4.7</v>
      </c>
      <c r="DG57" s="17">
        <v>20.100000000000001</v>
      </c>
      <c r="DH57" s="17">
        <v>20</v>
      </c>
      <c r="DI57" s="17">
        <v>18.8</v>
      </c>
      <c r="DJ57" s="17">
        <v>3.6</v>
      </c>
      <c r="DK57" s="17">
        <v>9.3000000000000007</v>
      </c>
      <c r="DL57" s="17">
        <v>0</v>
      </c>
      <c r="DM57" s="17">
        <v>0</v>
      </c>
      <c r="DN57" s="17">
        <v>21.4</v>
      </c>
      <c r="DO57" s="17">
        <v>56.6</v>
      </c>
      <c r="DP57" s="17">
        <v>3.3</v>
      </c>
      <c r="DQ57" s="17">
        <v>2.4</v>
      </c>
      <c r="DR57" s="17">
        <v>2.4</v>
      </c>
      <c r="DS57" s="17"/>
      <c r="DT57" s="17">
        <v>0</v>
      </c>
      <c r="DU57" s="17">
        <v>2.7</v>
      </c>
      <c r="DV57" s="17">
        <v>20.2</v>
      </c>
      <c r="DW57" s="17">
        <v>3</v>
      </c>
      <c r="DX57" s="17"/>
      <c r="DY57" s="17">
        <v>16.3</v>
      </c>
      <c r="DZ57" s="17">
        <v>9.8000000000000007</v>
      </c>
      <c r="EA57" s="17">
        <v>20.3</v>
      </c>
      <c r="EB57" s="17">
        <v>20.2</v>
      </c>
      <c r="EC57" s="17">
        <v>20</v>
      </c>
      <c r="ED57" s="17">
        <v>10.8</v>
      </c>
      <c r="EE57" s="17">
        <v>26.5</v>
      </c>
      <c r="EF57" s="17">
        <v>0</v>
      </c>
      <c r="EG57" s="17">
        <v>45.9</v>
      </c>
      <c r="EH57" s="17">
        <v>76</v>
      </c>
      <c r="EI57" s="17">
        <v>5.8</v>
      </c>
      <c r="EJ57" s="17">
        <v>4.0999999999999996</v>
      </c>
      <c r="EK57" s="17">
        <v>21</v>
      </c>
      <c r="EL57" s="17">
        <v>6.4</v>
      </c>
      <c r="EM57" s="17">
        <v>8.1999999999999993</v>
      </c>
      <c r="EN57" s="17">
        <v>20.399999999999999</v>
      </c>
      <c r="EO57" s="17">
        <v>20.399999999999999</v>
      </c>
      <c r="EP57" s="17">
        <v>20.2</v>
      </c>
      <c r="EQ57" s="17">
        <v>0.2</v>
      </c>
      <c r="ER57" s="17"/>
      <c r="ES57" s="17">
        <v>0</v>
      </c>
      <c r="ET57" s="17">
        <v>0</v>
      </c>
      <c r="EU57" s="17">
        <v>0.6</v>
      </c>
      <c r="EV57" s="17">
        <v>25.5</v>
      </c>
      <c r="EW57" s="17">
        <v>22.8</v>
      </c>
      <c r="EX57" s="17">
        <v>0</v>
      </c>
      <c r="EY57" s="17">
        <v>0</v>
      </c>
      <c r="EZ57" s="17">
        <v>8</v>
      </c>
      <c r="FA57" s="17">
        <v>20</v>
      </c>
      <c r="FB57" s="17"/>
      <c r="FC57" s="17">
        <v>42.8</v>
      </c>
      <c r="FD57" s="17">
        <v>20.2</v>
      </c>
      <c r="FE57" s="17">
        <v>28.9</v>
      </c>
      <c r="FF57" s="17">
        <v>3.4</v>
      </c>
      <c r="FG57" s="17">
        <v>17.100000000000001</v>
      </c>
      <c r="FH57" s="17"/>
      <c r="FI57" s="17"/>
      <c r="FJ57" s="17">
        <v>6896.5</v>
      </c>
      <c r="FK57" s="15"/>
      <c r="FL57" s="17">
        <v>24.433920000000001</v>
      </c>
      <c r="FM57" s="17">
        <v>7.2750000000000004</v>
      </c>
      <c r="FN57" s="17"/>
      <c r="FO57" s="17">
        <v>0</v>
      </c>
      <c r="FP57" s="17"/>
      <c r="FQ57" s="17">
        <v>9.4393499999999992</v>
      </c>
      <c r="FR57" s="17">
        <v>11</v>
      </c>
      <c r="FS57" s="17">
        <v>15</v>
      </c>
      <c r="FT57" s="17">
        <v>67.148269999999997</v>
      </c>
    </row>
    <row r="58" spans="1:176" ht="24" customHeight="1" x14ac:dyDescent="0.3">
      <c r="A58" s="18" t="s">
        <v>874</v>
      </c>
      <c r="B58" s="18" t="s">
        <v>65</v>
      </c>
      <c r="C58" s="19"/>
      <c r="D58" s="19"/>
      <c r="E58" s="19">
        <v>646.79999999999995</v>
      </c>
      <c r="F58" s="19">
        <v>216.5</v>
      </c>
      <c r="G58" s="19"/>
      <c r="H58" s="19"/>
      <c r="I58" s="19">
        <v>88.7</v>
      </c>
      <c r="J58" s="19">
        <v>237.4</v>
      </c>
      <c r="K58" s="19"/>
      <c r="L58" s="19"/>
      <c r="M58" s="19">
        <v>105.9</v>
      </c>
      <c r="N58" s="19">
        <v>106.4</v>
      </c>
      <c r="O58" s="19">
        <v>106.7</v>
      </c>
      <c r="P58" s="19">
        <v>208.4</v>
      </c>
      <c r="Q58" s="19">
        <v>106.7</v>
      </c>
      <c r="R58" s="19">
        <v>68.5</v>
      </c>
      <c r="S58" s="19">
        <v>558.4</v>
      </c>
      <c r="T58" s="19"/>
      <c r="U58" s="19"/>
      <c r="V58" s="19"/>
      <c r="W58" s="19"/>
      <c r="X58" s="19"/>
      <c r="Y58" s="19">
        <v>164.2</v>
      </c>
      <c r="Z58" s="19">
        <v>7.3</v>
      </c>
      <c r="AA58" s="19">
        <v>3.1</v>
      </c>
      <c r="AB58" s="19">
        <v>0</v>
      </c>
      <c r="AC58" s="19">
        <v>6.5</v>
      </c>
      <c r="AD58" s="19">
        <v>10.199999999999999</v>
      </c>
      <c r="AE58" s="19">
        <v>142.9</v>
      </c>
      <c r="AF58" s="19">
        <v>9</v>
      </c>
      <c r="AG58" s="19"/>
      <c r="AH58" s="19"/>
      <c r="AI58" s="19"/>
      <c r="AJ58" s="19">
        <v>110.7</v>
      </c>
      <c r="AK58" s="19">
        <v>222.8</v>
      </c>
      <c r="AL58" s="19"/>
      <c r="AM58" s="19"/>
      <c r="AN58" s="19"/>
      <c r="AO58" s="19">
        <v>6.5</v>
      </c>
      <c r="AP58" s="19">
        <v>373.8</v>
      </c>
      <c r="AQ58" s="19">
        <v>81.8</v>
      </c>
      <c r="AR58" s="19">
        <v>137</v>
      </c>
      <c r="AS58" s="19">
        <v>42.4</v>
      </c>
      <c r="AT58" s="19">
        <v>18.5</v>
      </c>
      <c r="AU58" s="19">
        <v>19.7</v>
      </c>
      <c r="AV58" s="19">
        <v>90.5</v>
      </c>
      <c r="AW58" s="19"/>
      <c r="AX58" s="19"/>
      <c r="AY58" s="19"/>
      <c r="AZ58" s="19">
        <v>108.6</v>
      </c>
      <c r="BA58" s="19">
        <v>0</v>
      </c>
      <c r="BB58" s="19">
        <v>9.1</v>
      </c>
      <c r="BC58" s="19">
        <v>45.1</v>
      </c>
      <c r="BD58" s="19">
        <v>43.8</v>
      </c>
      <c r="BE58" s="19">
        <v>3.8</v>
      </c>
      <c r="BF58" s="19">
        <v>38.5</v>
      </c>
      <c r="BG58" s="19">
        <v>173</v>
      </c>
      <c r="BH58" s="19">
        <v>94.5</v>
      </c>
      <c r="BI58" s="19"/>
      <c r="BJ58" s="19"/>
      <c r="BK58" s="19">
        <v>47.4</v>
      </c>
      <c r="BL58" s="19"/>
      <c r="BM58" s="19"/>
      <c r="BN58" s="19"/>
      <c r="BO58" s="19">
        <v>86</v>
      </c>
      <c r="BP58" s="19">
        <v>144.1</v>
      </c>
      <c r="BQ58" s="19"/>
      <c r="BR58" s="19">
        <v>179.1</v>
      </c>
      <c r="BS58" s="19">
        <v>168.3</v>
      </c>
      <c r="BT58" s="19"/>
      <c r="BU58" s="19"/>
      <c r="BV58" s="19"/>
      <c r="BW58" s="19"/>
      <c r="BX58" s="19"/>
      <c r="BY58" s="19"/>
      <c r="BZ58" s="19"/>
      <c r="CA58" s="19">
        <v>0</v>
      </c>
      <c r="CB58" s="19">
        <v>4.5999999999999996</v>
      </c>
      <c r="CC58" s="19">
        <v>233.3</v>
      </c>
      <c r="CD58" s="19">
        <v>121.4</v>
      </c>
      <c r="CE58" s="19">
        <v>63.6</v>
      </c>
      <c r="CF58" s="19">
        <v>80.599999999999994</v>
      </c>
      <c r="CG58" s="19">
        <v>30.1</v>
      </c>
      <c r="CH58" s="19"/>
      <c r="CI58" s="19"/>
      <c r="CJ58" s="19"/>
      <c r="CK58" s="19">
        <v>103.6</v>
      </c>
      <c r="CL58" s="19">
        <v>103.3</v>
      </c>
      <c r="CM58" s="19">
        <v>119.3</v>
      </c>
      <c r="CN58" s="19"/>
      <c r="CO58" s="19"/>
      <c r="CP58" s="19"/>
      <c r="CQ58" s="19"/>
      <c r="CR58" s="19"/>
      <c r="CS58" s="19"/>
      <c r="CT58" s="19"/>
      <c r="CU58" s="19">
        <v>0</v>
      </c>
      <c r="CV58" s="19">
        <v>58.1</v>
      </c>
      <c r="CW58" s="19">
        <v>0</v>
      </c>
      <c r="CX58" s="19">
        <v>0</v>
      </c>
      <c r="CY58" s="19"/>
      <c r="CZ58" s="19">
        <v>0</v>
      </c>
      <c r="DA58" s="19">
        <v>20</v>
      </c>
      <c r="DB58" s="19">
        <v>10.4</v>
      </c>
      <c r="DC58" s="19">
        <v>5.4</v>
      </c>
      <c r="DD58" s="19">
        <v>1.2</v>
      </c>
      <c r="DE58" s="19">
        <v>1.8</v>
      </c>
      <c r="DF58" s="19">
        <v>4.2</v>
      </c>
      <c r="DG58" s="19">
        <v>20.2</v>
      </c>
      <c r="DH58" s="19">
        <v>20</v>
      </c>
      <c r="DI58" s="19">
        <v>18.8</v>
      </c>
      <c r="DJ58" s="19">
        <v>3.6</v>
      </c>
      <c r="DK58" s="19">
        <v>9.3000000000000007</v>
      </c>
      <c r="DL58" s="19">
        <v>0</v>
      </c>
      <c r="DM58" s="19">
        <v>0</v>
      </c>
      <c r="DN58" s="19">
        <v>20.3</v>
      </c>
      <c r="DO58" s="19">
        <v>52.7</v>
      </c>
      <c r="DP58" s="19">
        <v>3.3</v>
      </c>
      <c r="DQ58" s="19">
        <v>2.4</v>
      </c>
      <c r="DR58" s="19">
        <v>2.4</v>
      </c>
      <c r="DS58" s="19"/>
      <c r="DT58" s="19">
        <v>0</v>
      </c>
      <c r="DU58" s="19">
        <v>2.7</v>
      </c>
      <c r="DV58" s="19">
        <v>20.2</v>
      </c>
      <c r="DW58" s="19">
        <v>2</v>
      </c>
      <c r="DX58" s="19"/>
      <c r="DY58" s="19">
        <v>16.3</v>
      </c>
      <c r="DZ58" s="19">
        <v>9.6</v>
      </c>
      <c r="EA58" s="19">
        <v>20.399999999999999</v>
      </c>
      <c r="EB58" s="19">
        <v>20.3</v>
      </c>
      <c r="EC58" s="19">
        <v>20</v>
      </c>
      <c r="ED58" s="19">
        <v>11</v>
      </c>
      <c r="EE58" s="19">
        <v>19.7</v>
      </c>
      <c r="EF58" s="19">
        <v>0</v>
      </c>
      <c r="EG58" s="19">
        <v>37.5</v>
      </c>
      <c r="EH58" s="19">
        <v>64.5</v>
      </c>
      <c r="EI58" s="19">
        <v>4.0999999999999996</v>
      </c>
      <c r="EJ58" s="19">
        <v>3.1</v>
      </c>
      <c r="EK58" s="19">
        <v>21</v>
      </c>
      <c r="EL58" s="19">
        <v>6.4</v>
      </c>
      <c r="EM58" s="19">
        <v>8.1999999999999993</v>
      </c>
      <c r="EN58" s="19">
        <v>20.399999999999999</v>
      </c>
      <c r="EO58" s="19">
        <v>20.399999999999999</v>
      </c>
      <c r="EP58" s="19">
        <v>20.2</v>
      </c>
      <c r="EQ58" s="19">
        <v>0.2</v>
      </c>
      <c r="ER58" s="19"/>
      <c r="ES58" s="19">
        <v>0</v>
      </c>
      <c r="ET58" s="19">
        <v>0</v>
      </c>
      <c r="EU58" s="19">
        <v>0.6</v>
      </c>
      <c r="EV58" s="19">
        <v>20.5</v>
      </c>
      <c r="EW58" s="19">
        <v>18.8</v>
      </c>
      <c r="EX58" s="19">
        <v>0</v>
      </c>
      <c r="EY58" s="19">
        <v>0</v>
      </c>
      <c r="EZ58" s="19">
        <v>8.1</v>
      </c>
      <c r="FA58" s="19">
        <v>20</v>
      </c>
      <c r="FB58" s="19"/>
      <c r="FC58" s="19">
        <v>42.6</v>
      </c>
      <c r="FD58" s="19">
        <v>20.5</v>
      </c>
      <c r="FE58" s="19">
        <v>28.9</v>
      </c>
      <c r="FF58" s="19">
        <v>3.3</v>
      </c>
      <c r="FG58" s="19">
        <v>17.2</v>
      </c>
      <c r="FH58" s="19"/>
      <c r="FI58" s="19"/>
      <c r="FJ58" s="19">
        <v>6681.2</v>
      </c>
      <c r="FK58" s="15"/>
      <c r="FL58" s="19">
        <v>24.43507</v>
      </c>
      <c r="FM58" s="19">
        <v>7.2930000000000001</v>
      </c>
      <c r="FN58" s="19"/>
      <c r="FO58" s="19">
        <v>8.9</v>
      </c>
      <c r="FP58" s="19"/>
      <c r="FQ58" s="19">
        <v>9.4389800000000008</v>
      </c>
      <c r="FR58" s="19">
        <v>11</v>
      </c>
      <c r="FS58" s="19">
        <v>15.1</v>
      </c>
      <c r="FT58" s="19">
        <v>76.167050000000003</v>
      </c>
    </row>
    <row r="59" spans="1:176" ht="25.05" customHeight="1" x14ac:dyDescent="0.3">
      <c r="A59" s="204" t="s">
        <v>875</v>
      </c>
      <c r="B59" s="205"/>
      <c r="C59" s="20">
        <v>0</v>
      </c>
      <c r="D59" s="20">
        <v>0</v>
      </c>
      <c r="E59" s="20">
        <v>15539.05</v>
      </c>
      <c r="F59" s="20">
        <v>5178</v>
      </c>
      <c r="G59" s="20">
        <v>0</v>
      </c>
      <c r="H59" s="20">
        <v>0</v>
      </c>
      <c r="I59" s="20">
        <v>2158.3000000000002</v>
      </c>
      <c r="J59" s="20">
        <v>5696.95</v>
      </c>
      <c r="K59" s="20">
        <v>0</v>
      </c>
      <c r="L59" s="20">
        <v>0</v>
      </c>
      <c r="M59" s="20">
        <v>2936.8</v>
      </c>
      <c r="N59" s="20">
        <v>2931.85</v>
      </c>
      <c r="O59" s="20">
        <v>2933.4</v>
      </c>
      <c r="P59" s="20">
        <v>5344.05</v>
      </c>
      <c r="Q59" s="20">
        <v>4115.3999999999996</v>
      </c>
      <c r="R59" s="20">
        <v>2253.4</v>
      </c>
      <c r="S59" s="20">
        <v>13418.25</v>
      </c>
      <c r="T59" s="20">
        <v>0</v>
      </c>
      <c r="U59" s="20">
        <v>0</v>
      </c>
      <c r="V59" s="20">
        <v>0</v>
      </c>
      <c r="W59" s="20">
        <v>0</v>
      </c>
      <c r="X59" s="20">
        <v>0</v>
      </c>
      <c r="Y59" s="20">
        <v>3971.1</v>
      </c>
      <c r="Z59" s="20">
        <v>179.25</v>
      </c>
      <c r="AA59" s="20">
        <v>78.900000000000006</v>
      </c>
      <c r="AB59" s="20">
        <v>74.3</v>
      </c>
      <c r="AC59" s="20">
        <v>108.7</v>
      </c>
      <c r="AD59" s="20">
        <v>242.85</v>
      </c>
      <c r="AE59" s="20">
        <v>3439.3</v>
      </c>
      <c r="AF59" s="20">
        <v>215.8</v>
      </c>
      <c r="AG59" s="20">
        <v>0</v>
      </c>
      <c r="AH59" s="20">
        <v>0</v>
      </c>
      <c r="AI59" s="20">
        <v>0</v>
      </c>
      <c r="AJ59" s="20">
        <v>2657.85</v>
      </c>
      <c r="AK59" s="20">
        <v>5002.8</v>
      </c>
      <c r="AL59" s="20">
        <v>0</v>
      </c>
      <c r="AM59" s="20">
        <v>0</v>
      </c>
      <c r="AN59" s="20">
        <v>0</v>
      </c>
      <c r="AO59" s="20">
        <v>154.94999999999999</v>
      </c>
      <c r="AP59" s="20">
        <v>10263.549999999999</v>
      </c>
      <c r="AQ59" s="20">
        <v>1804.1</v>
      </c>
      <c r="AR59" s="20">
        <v>3435.35</v>
      </c>
      <c r="AS59" s="20">
        <v>1016.3</v>
      </c>
      <c r="AT59" s="20">
        <v>445.2</v>
      </c>
      <c r="AU59" s="20">
        <v>472.8</v>
      </c>
      <c r="AV59" s="20">
        <v>2157.5</v>
      </c>
      <c r="AW59" s="20">
        <v>0</v>
      </c>
      <c r="AX59" s="20">
        <v>0</v>
      </c>
      <c r="AY59" s="20">
        <v>0</v>
      </c>
      <c r="AZ59" s="20">
        <v>2429.1999999999998</v>
      </c>
      <c r="BA59" s="20">
        <v>37.35</v>
      </c>
      <c r="BB59" s="20">
        <v>217.4</v>
      </c>
      <c r="BC59" s="20">
        <v>1092.95</v>
      </c>
      <c r="BD59" s="20">
        <v>679.9</v>
      </c>
      <c r="BE59" s="20">
        <v>91.2</v>
      </c>
      <c r="BF59" s="20">
        <v>829.25</v>
      </c>
      <c r="BG59" s="20">
        <v>4133.55</v>
      </c>
      <c r="BH59" s="20">
        <v>2118.6</v>
      </c>
      <c r="BI59" s="20">
        <v>0</v>
      </c>
      <c r="BJ59" s="20">
        <v>0</v>
      </c>
      <c r="BK59" s="20">
        <v>767.6</v>
      </c>
      <c r="BL59" s="20">
        <v>0</v>
      </c>
      <c r="BM59" s="20">
        <v>0</v>
      </c>
      <c r="BN59" s="20">
        <v>0</v>
      </c>
      <c r="BO59" s="20">
        <v>1983.2</v>
      </c>
      <c r="BP59" s="20">
        <v>2589.9499999999998</v>
      </c>
      <c r="BQ59" s="20">
        <v>0</v>
      </c>
      <c r="BR59" s="20">
        <v>4129.05</v>
      </c>
      <c r="BS59" s="20">
        <v>3226.15</v>
      </c>
      <c r="BT59" s="20">
        <v>0</v>
      </c>
      <c r="BU59" s="20">
        <v>0</v>
      </c>
      <c r="BV59" s="20">
        <v>0</v>
      </c>
      <c r="BW59" s="20">
        <v>0</v>
      </c>
      <c r="BX59" s="20">
        <v>0</v>
      </c>
      <c r="BY59" s="20">
        <v>0</v>
      </c>
      <c r="BZ59" s="20">
        <v>0</v>
      </c>
      <c r="CA59" s="20">
        <v>17.649999999999999</v>
      </c>
      <c r="CB59" s="20">
        <v>110.1</v>
      </c>
      <c r="CC59" s="20">
        <v>6047.6</v>
      </c>
      <c r="CD59" s="20">
        <v>3077.75</v>
      </c>
      <c r="CE59" s="20">
        <v>1535.6</v>
      </c>
      <c r="CF59" s="20">
        <v>1898.2</v>
      </c>
      <c r="CG59" s="20">
        <v>690.3</v>
      </c>
      <c r="CH59" s="20">
        <v>0</v>
      </c>
      <c r="CI59" s="20">
        <v>0</v>
      </c>
      <c r="CJ59" s="20">
        <v>0</v>
      </c>
      <c r="CK59" s="20">
        <v>2849.05</v>
      </c>
      <c r="CL59" s="20">
        <v>2866.6</v>
      </c>
      <c r="CM59" s="20">
        <v>3118.35</v>
      </c>
      <c r="CN59" s="20">
        <v>0</v>
      </c>
      <c r="CO59" s="20">
        <v>0</v>
      </c>
      <c r="CP59" s="20">
        <v>0</v>
      </c>
      <c r="CQ59" s="20">
        <v>0</v>
      </c>
      <c r="CR59" s="20">
        <v>0</v>
      </c>
      <c r="CS59" s="20">
        <v>0</v>
      </c>
      <c r="CT59" s="20">
        <v>0</v>
      </c>
      <c r="CU59" s="20">
        <v>8.1999999999999993</v>
      </c>
      <c r="CV59" s="20">
        <v>1563.5</v>
      </c>
      <c r="CW59" s="20">
        <v>701.9</v>
      </c>
      <c r="CX59" s="20">
        <v>40.4</v>
      </c>
      <c r="CY59" s="20">
        <v>0</v>
      </c>
      <c r="CZ59" s="20">
        <v>1.5</v>
      </c>
      <c r="DA59" s="20">
        <v>479.55</v>
      </c>
      <c r="DB59" s="20">
        <v>249.8</v>
      </c>
      <c r="DC59" s="20">
        <v>128.19999999999999</v>
      </c>
      <c r="DD59" s="20">
        <v>28.8</v>
      </c>
      <c r="DE59" s="20">
        <v>42.95</v>
      </c>
      <c r="DF59" s="20">
        <v>110.8</v>
      </c>
      <c r="DG59" s="20">
        <v>484.95</v>
      </c>
      <c r="DH59" s="20">
        <v>468.45</v>
      </c>
      <c r="DI59" s="20">
        <v>424.3</v>
      </c>
      <c r="DJ59" s="20">
        <v>87.45</v>
      </c>
      <c r="DK59" s="20">
        <v>222.6</v>
      </c>
      <c r="DL59" s="20">
        <v>136.5</v>
      </c>
      <c r="DM59" s="20">
        <v>167.3</v>
      </c>
      <c r="DN59" s="20">
        <v>446.75</v>
      </c>
      <c r="DO59" s="20">
        <v>1397.3</v>
      </c>
      <c r="DP59" s="20">
        <v>92.6</v>
      </c>
      <c r="DQ59" s="20">
        <v>57.6</v>
      </c>
      <c r="DR59" s="20">
        <v>45.75</v>
      </c>
      <c r="DS59" s="20">
        <v>0</v>
      </c>
      <c r="DT59" s="20">
        <v>163.35</v>
      </c>
      <c r="DU59" s="20">
        <v>66.2</v>
      </c>
      <c r="DV59" s="20">
        <v>483.35</v>
      </c>
      <c r="DW59" s="20">
        <v>71.349999999999994</v>
      </c>
      <c r="DX59" s="20">
        <v>0</v>
      </c>
      <c r="DY59" s="20">
        <v>380.25</v>
      </c>
      <c r="DZ59" s="20">
        <v>233.55</v>
      </c>
      <c r="EA59" s="20">
        <v>484.55</v>
      </c>
      <c r="EB59" s="20">
        <v>486.45</v>
      </c>
      <c r="EC59" s="20">
        <v>479.65</v>
      </c>
      <c r="ED59" s="20">
        <v>370.55</v>
      </c>
      <c r="EE59" s="20">
        <v>976.8</v>
      </c>
      <c r="EF59" s="20">
        <v>320.89999999999998</v>
      </c>
      <c r="EG59" s="20">
        <v>1293.5999999999999</v>
      </c>
      <c r="EH59" s="20">
        <v>1662.3</v>
      </c>
      <c r="EI59" s="20">
        <v>196.45</v>
      </c>
      <c r="EJ59" s="20">
        <v>140.30000000000001</v>
      </c>
      <c r="EK59" s="20">
        <v>503.25</v>
      </c>
      <c r="EL59" s="20">
        <v>164.8</v>
      </c>
      <c r="EM59" s="20">
        <v>198.15</v>
      </c>
      <c r="EN59" s="20">
        <v>489.6</v>
      </c>
      <c r="EO59" s="20">
        <v>489.6</v>
      </c>
      <c r="EP59" s="20">
        <v>484.8</v>
      </c>
      <c r="EQ59" s="20">
        <v>36.75</v>
      </c>
      <c r="ER59" s="20">
        <v>0</v>
      </c>
      <c r="ES59" s="20">
        <v>131.5</v>
      </c>
      <c r="ET59" s="20">
        <v>1242.0999999999999</v>
      </c>
      <c r="EU59" s="20">
        <v>13.25</v>
      </c>
      <c r="EV59" s="20">
        <v>1323.2</v>
      </c>
      <c r="EW59" s="20">
        <v>1320.4</v>
      </c>
      <c r="EX59" s="20">
        <v>943.75</v>
      </c>
      <c r="EY59" s="20">
        <v>131.30000000000001</v>
      </c>
      <c r="EZ59" s="20">
        <v>191.5</v>
      </c>
      <c r="FA59" s="20">
        <v>479.9</v>
      </c>
      <c r="FB59" s="20">
        <v>0</v>
      </c>
      <c r="FC59" s="20">
        <v>1045.3499999999999</v>
      </c>
      <c r="FD59" s="20">
        <v>448.3</v>
      </c>
      <c r="FE59" s="20">
        <v>689.05</v>
      </c>
      <c r="FF59" s="20">
        <v>77.75</v>
      </c>
      <c r="FG59" s="20">
        <v>404.2</v>
      </c>
      <c r="FH59" s="20">
        <v>0</v>
      </c>
      <c r="FI59" s="20">
        <v>0</v>
      </c>
      <c r="FJ59" s="20">
        <v>170767.85</v>
      </c>
      <c r="FK59" s="21"/>
      <c r="FL59" s="20">
        <v>582.47692500000005</v>
      </c>
      <c r="FM59" s="20">
        <v>93.713999999999999</v>
      </c>
      <c r="FN59" s="20">
        <v>0</v>
      </c>
      <c r="FO59" s="20">
        <v>192.55</v>
      </c>
      <c r="FP59" s="20">
        <v>0</v>
      </c>
      <c r="FQ59" s="20">
        <v>226.54361499999999</v>
      </c>
      <c r="FR59" s="20">
        <v>216.2</v>
      </c>
      <c r="FS59" s="20">
        <v>361.9</v>
      </c>
      <c r="FT59" s="20">
        <v>1673.38454</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0" t="s">
        <v>876</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1"/>
      <c r="FK5" s="203" t="s">
        <v>601</v>
      </c>
      <c r="FL5" s="202"/>
      <c r="FM5" s="202"/>
      <c r="FN5" s="202"/>
      <c r="FO5" s="202"/>
      <c r="FP5" s="202"/>
      <c r="FQ5" s="202"/>
      <c r="FR5" s="202"/>
      <c r="FS5" s="202"/>
    </row>
    <row r="6" spans="1:175" ht="22.05" hidden="1" customHeight="1" x14ac:dyDescent="0.3">
      <c r="A6" s="199" t="s">
        <v>60</v>
      </c>
      <c r="B6" s="199" t="s">
        <v>602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9" t="s">
        <v>603</v>
      </c>
      <c r="FJ6" s="1"/>
      <c r="FK6" s="10">
        <v>221</v>
      </c>
      <c r="FL6" s="10">
        <v>222</v>
      </c>
      <c r="FM6" s="10">
        <v>224</v>
      </c>
      <c r="FN6" s="10">
        <v>2187</v>
      </c>
      <c r="FO6" s="10">
        <v>227</v>
      </c>
      <c r="FP6" s="10">
        <v>49400</v>
      </c>
      <c r="FQ6" s="10">
        <v>199</v>
      </c>
      <c r="FR6" s="10">
        <v>200</v>
      </c>
      <c r="FS6" s="202" t="s">
        <v>604</v>
      </c>
    </row>
    <row r="7" spans="1:175" ht="15" hidden="1" customHeight="1" x14ac:dyDescent="0.3">
      <c r="A7" s="199"/>
      <c r="B7" s="199"/>
      <c r="C7" s="9" t="s">
        <v>605</v>
      </c>
      <c r="D7" s="9" t="s">
        <v>605</v>
      </c>
      <c r="E7" s="9" t="s">
        <v>605</v>
      </c>
      <c r="F7" s="9" t="s">
        <v>605</v>
      </c>
      <c r="G7" s="9" t="s">
        <v>606</v>
      </c>
      <c r="H7" s="9" t="s">
        <v>606</v>
      </c>
      <c r="I7" s="9" t="s">
        <v>606</v>
      </c>
      <c r="J7" s="9" t="s">
        <v>606</v>
      </c>
      <c r="K7" s="9" t="s">
        <v>605</v>
      </c>
      <c r="L7" s="9" t="s">
        <v>605</v>
      </c>
      <c r="M7" s="9" t="s">
        <v>605</v>
      </c>
      <c r="N7" s="9" t="s">
        <v>605</v>
      </c>
      <c r="O7" s="9" t="s">
        <v>605</v>
      </c>
      <c r="P7" s="9" t="s">
        <v>605</v>
      </c>
      <c r="Q7" s="9" t="s">
        <v>605</v>
      </c>
      <c r="R7" s="9" t="s">
        <v>605</v>
      </c>
      <c r="S7" s="9" t="s">
        <v>605</v>
      </c>
      <c r="T7" s="9" t="s">
        <v>605</v>
      </c>
      <c r="U7" s="9" t="s">
        <v>605</v>
      </c>
      <c r="V7" s="9" t="s">
        <v>605</v>
      </c>
      <c r="W7" s="9" t="s">
        <v>605</v>
      </c>
      <c r="X7" s="9" t="s">
        <v>605</v>
      </c>
      <c r="Y7" s="9" t="s">
        <v>607</v>
      </c>
      <c r="Z7" s="9" t="s">
        <v>607</v>
      </c>
      <c r="AA7" s="9" t="s">
        <v>605</v>
      </c>
      <c r="AB7" s="9" t="s">
        <v>607</v>
      </c>
      <c r="AC7" s="9" t="s">
        <v>607</v>
      </c>
      <c r="AD7" s="9" t="s">
        <v>607</v>
      </c>
      <c r="AE7" s="9" t="s">
        <v>607</v>
      </c>
      <c r="AF7" s="9" t="s">
        <v>607</v>
      </c>
      <c r="AG7" s="9" t="s">
        <v>607</v>
      </c>
      <c r="AH7" s="9" t="s">
        <v>607</v>
      </c>
      <c r="AI7" s="9" t="s">
        <v>607</v>
      </c>
      <c r="AJ7" s="9" t="s">
        <v>605</v>
      </c>
      <c r="AK7" s="9" t="s">
        <v>606</v>
      </c>
      <c r="AL7" s="9" t="s">
        <v>606</v>
      </c>
      <c r="AM7" s="9" t="s">
        <v>606</v>
      </c>
      <c r="AN7" s="9" t="s">
        <v>605</v>
      </c>
      <c r="AO7" s="9" t="s">
        <v>605</v>
      </c>
      <c r="AP7" s="9" t="s">
        <v>605</v>
      </c>
      <c r="AQ7" s="9" t="s">
        <v>605</v>
      </c>
      <c r="AR7" s="9" t="s">
        <v>605</v>
      </c>
      <c r="AS7" s="9" t="s">
        <v>605</v>
      </c>
      <c r="AT7" s="9" t="s">
        <v>605</v>
      </c>
      <c r="AU7" s="9" t="s">
        <v>607</v>
      </c>
      <c r="AV7" s="9" t="s">
        <v>605</v>
      </c>
      <c r="AW7" s="9" t="s">
        <v>605</v>
      </c>
      <c r="AX7" s="9" t="s">
        <v>605</v>
      </c>
      <c r="AY7" s="9" t="s">
        <v>605</v>
      </c>
      <c r="AZ7" s="9" t="s">
        <v>605</v>
      </c>
      <c r="BA7" s="9" t="s">
        <v>605</v>
      </c>
      <c r="BB7" s="9" t="s">
        <v>605</v>
      </c>
      <c r="BC7" s="9" t="s">
        <v>605</v>
      </c>
      <c r="BD7" s="9" t="s">
        <v>607</v>
      </c>
      <c r="BE7" s="9" t="s">
        <v>606</v>
      </c>
      <c r="BF7" s="9" t="s">
        <v>605</v>
      </c>
      <c r="BG7" s="9" t="s">
        <v>605</v>
      </c>
      <c r="BH7" s="9" t="s">
        <v>606</v>
      </c>
      <c r="BI7" s="9" t="s">
        <v>606</v>
      </c>
      <c r="BJ7" s="9" t="s">
        <v>606</v>
      </c>
      <c r="BK7" s="9" t="s">
        <v>607</v>
      </c>
      <c r="BL7" s="9" t="s">
        <v>607</v>
      </c>
      <c r="BM7" s="9" t="s">
        <v>607</v>
      </c>
      <c r="BN7" s="9" t="s">
        <v>605</v>
      </c>
      <c r="BO7" s="9" t="s">
        <v>605</v>
      </c>
      <c r="BP7" s="9" t="s">
        <v>605</v>
      </c>
      <c r="BQ7" s="9" t="s">
        <v>605</v>
      </c>
      <c r="BR7" s="9" t="s">
        <v>605</v>
      </c>
      <c r="BS7" s="9" t="s">
        <v>605</v>
      </c>
      <c r="BT7" s="9" t="s">
        <v>605</v>
      </c>
      <c r="BU7" s="9" t="s">
        <v>607</v>
      </c>
      <c r="BV7" s="9" t="s">
        <v>607</v>
      </c>
      <c r="BW7" s="9" t="s">
        <v>607</v>
      </c>
      <c r="BX7" s="9" t="s">
        <v>606</v>
      </c>
      <c r="BY7" s="9" t="s">
        <v>607</v>
      </c>
      <c r="BZ7" s="9" t="s">
        <v>605</v>
      </c>
      <c r="CA7" s="9" t="s">
        <v>606</v>
      </c>
      <c r="CB7" s="9" t="s">
        <v>605</v>
      </c>
      <c r="CC7" s="9" t="s">
        <v>605</v>
      </c>
      <c r="CD7" s="9" t="s">
        <v>605</v>
      </c>
      <c r="CE7" s="9" t="s">
        <v>605</v>
      </c>
      <c r="CF7" s="9" t="s">
        <v>605</v>
      </c>
      <c r="CG7" s="9" t="s">
        <v>605</v>
      </c>
      <c r="CH7" s="9" t="s">
        <v>605</v>
      </c>
      <c r="CI7" s="9" t="s">
        <v>605</v>
      </c>
      <c r="CJ7" s="9" t="s">
        <v>605</v>
      </c>
      <c r="CK7" s="9" t="s">
        <v>605</v>
      </c>
      <c r="CL7" s="9" t="s">
        <v>605</v>
      </c>
      <c r="CM7" s="9" t="s">
        <v>605</v>
      </c>
      <c r="CN7" s="9" t="s">
        <v>607</v>
      </c>
      <c r="CO7" s="9" t="s">
        <v>607</v>
      </c>
      <c r="CP7" s="9" t="s">
        <v>607</v>
      </c>
      <c r="CQ7" s="9" t="s">
        <v>607</v>
      </c>
      <c r="CR7" s="9" t="s">
        <v>605</v>
      </c>
      <c r="CS7" s="9" t="s">
        <v>605</v>
      </c>
      <c r="CT7" s="9" t="s">
        <v>605</v>
      </c>
      <c r="CU7" s="9" t="s">
        <v>605</v>
      </c>
      <c r="CV7" s="9" t="s">
        <v>607</v>
      </c>
      <c r="CW7" s="9" t="s">
        <v>606</v>
      </c>
      <c r="CX7" s="9" t="s">
        <v>608</v>
      </c>
      <c r="CY7" s="9" t="s">
        <v>606</v>
      </c>
      <c r="CZ7" s="9" t="s">
        <v>606</v>
      </c>
      <c r="DA7" s="9" t="s">
        <v>606</v>
      </c>
      <c r="DB7" s="9" t="s">
        <v>606</v>
      </c>
      <c r="DC7" s="9" t="s">
        <v>607</v>
      </c>
      <c r="DD7" s="9" t="s">
        <v>605</v>
      </c>
      <c r="DE7" s="9" t="s">
        <v>605</v>
      </c>
      <c r="DF7" s="9" t="s">
        <v>605</v>
      </c>
      <c r="DG7" s="9" t="s">
        <v>606</v>
      </c>
      <c r="DH7" s="9" t="s">
        <v>606</v>
      </c>
      <c r="DI7" s="9" t="s">
        <v>605</v>
      </c>
      <c r="DJ7" s="9" t="s">
        <v>605</v>
      </c>
      <c r="DK7" s="9" t="s">
        <v>607</v>
      </c>
      <c r="DL7" s="9" t="s">
        <v>607</v>
      </c>
      <c r="DM7" s="9" t="s">
        <v>605</v>
      </c>
      <c r="DN7" s="9" t="s">
        <v>605</v>
      </c>
      <c r="DO7" s="9" t="s">
        <v>605</v>
      </c>
      <c r="DP7" s="9" t="s">
        <v>605</v>
      </c>
      <c r="DQ7" s="9" t="s">
        <v>605</v>
      </c>
      <c r="DR7" s="9" t="s">
        <v>605</v>
      </c>
      <c r="DS7" s="9" t="s">
        <v>607</v>
      </c>
      <c r="DT7" s="9" t="s">
        <v>605</v>
      </c>
      <c r="DU7" s="9" t="s">
        <v>605</v>
      </c>
      <c r="DV7" s="9" t="s">
        <v>606</v>
      </c>
      <c r="DW7" s="9" t="s">
        <v>605</v>
      </c>
      <c r="DX7" s="9" t="s">
        <v>605</v>
      </c>
      <c r="DY7" s="9" t="s">
        <v>606</v>
      </c>
      <c r="DZ7" s="9" t="s">
        <v>605</v>
      </c>
      <c r="EA7" s="9" t="s">
        <v>605</v>
      </c>
      <c r="EB7" s="9" t="s">
        <v>605</v>
      </c>
      <c r="EC7" s="9" t="s">
        <v>606</v>
      </c>
      <c r="ED7" s="9" t="s">
        <v>606</v>
      </c>
      <c r="EE7" s="9" t="s">
        <v>607</v>
      </c>
      <c r="EF7" s="9" t="s">
        <v>605</v>
      </c>
      <c r="EG7" s="9" t="s">
        <v>605</v>
      </c>
      <c r="EH7" s="9" t="s">
        <v>605</v>
      </c>
      <c r="EI7" s="9" t="s">
        <v>605</v>
      </c>
      <c r="EJ7" s="9" t="s">
        <v>605</v>
      </c>
      <c r="EK7" s="9" t="s">
        <v>605</v>
      </c>
      <c r="EL7" s="9" t="s">
        <v>607</v>
      </c>
      <c r="EM7" s="9" t="s">
        <v>607</v>
      </c>
      <c r="EN7" s="9" t="s">
        <v>607</v>
      </c>
      <c r="EO7" s="9" t="s">
        <v>607</v>
      </c>
      <c r="EP7" s="9" t="s">
        <v>606</v>
      </c>
      <c r="EQ7" s="9" t="s">
        <v>607</v>
      </c>
      <c r="ER7" s="9" t="s">
        <v>607</v>
      </c>
      <c r="ES7" s="9" t="s">
        <v>607</v>
      </c>
      <c r="ET7" s="9" t="s">
        <v>605</v>
      </c>
      <c r="EU7" s="9" t="s">
        <v>605</v>
      </c>
      <c r="EV7" s="9" t="s">
        <v>605</v>
      </c>
      <c r="EW7" s="9" t="s">
        <v>607</v>
      </c>
      <c r="EX7" s="9" t="s">
        <v>607</v>
      </c>
      <c r="EY7" s="9" t="s">
        <v>606</v>
      </c>
      <c r="EZ7" s="9" t="s">
        <v>605</v>
      </c>
      <c r="FA7" s="9" t="s">
        <v>606</v>
      </c>
      <c r="FB7" s="9" t="s">
        <v>606</v>
      </c>
      <c r="FC7" s="9" t="s">
        <v>606</v>
      </c>
      <c r="FD7" s="9" t="s">
        <v>605</v>
      </c>
      <c r="FE7" s="9" t="s">
        <v>605</v>
      </c>
      <c r="FF7" s="9" t="s">
        <v>605</v>
      </c>
      <c r="FG7" s="9" t="s">
        <v>606</v>
      </c>
      <c r="FH7" s="9" t="s">
        <v>606</v>
      </c>
      <c r="FI7" s="199"/>
      <c r="FJ7" s="1"/>
      <c r="FK7" s="10" t="s">
        <v>606</v>
      </c>
      <c r="FL7" s="10" t="s">
        <v>605</v>
      </c>
      <c r="FM7" s="10" t="s">
        <v>606</v>
      </c>
      <c r="FN7" s="10" t="s">
        <v>606</v>
      </c>
      <c r="FO7" s="10" t="s">
        <v>606</v>
      </c>
      <c r="FP7" s="10" t="s">
        <v>606</v>
      </c>
      <c r="FQ7" s="10" t="s">
        <v>606</v>
      </c>
      <c r="FR7" s="10" t="s">
        <v>606</v>
      </c>
      <c r="FS7" s="202"/>
    </row>
    <row r="8" spans="1:175" ht="15" hidden="1" customHeight="1" x14ac:dyDescent="0.3">
      <c r="A8" s="199"/>
      <c r="B8" s="199"/>
      <c r="C8" s="9" t="s">
        <v>609</v>
      </c>
      <c r="D8" s="9" t="s">
        <v>609</v>
      </c>
      <c r="E8" s="9" t="s">
        <v>609</v>
      </c>
      <c r="F8" s="9" t="s">
        <v>609</v>
      </c>
      <c r="G8" s="9" t="s">
        <v>610</v>
      </c>
      <c r="H8" s="9" t="s">
        <v>610</v>
      </c>
      <c r="I8" s="9" t="s">
        <v>609</v>
      </c>
      <c r="J8" s="9" t="s">
        <v>609</v>
      </c>
      <c r="K8" s="9" t="s">
        <v>610</v>
      </c>
      <c r="L8" s="9" t="s">
        <v>610</v>
      </c>
      <c r="M8" s="9" t="s">
        <v>610</v>
      </c>
      <c r="N8" s="9" t="s">
        <v>610</v>
      </c>
      <c r="O8" s="9" t="s">
        <v>610</v>
      </c>
      <c r="P8" s="9" t="s">
        <v>610</v>
      </c>
      <c r="Q8" s="9" t="s">
        <v>610</v>
      </c>
      <c r="R8" s="9" t="s">
        <v>610</v>
      </c>
      <c r="S8" s="9" t="s">
        <v>609</v>
      </c>
      <c r="T8" s="9" t="s">
        <v>609</v>
      </c>
      <c r="U8" s="9" t="s">
        <v>610</v>
      </c>
      <c r="V8" s="9" t="s">
        <v>610</v>
      </c>
      <c r="W8" s="9" t="s">
        <v>610</v>
      </c>
      <c r="X8" s="9" t="s">
        <v>610</v>
      </c>
      <c r="Y8" s="9" t="s">
        <v>609</v>
      </c>
      <c r="Z8" s="9" t="s">
        <v>609</v>
      </c>
      <c r="AA8" s="9" t="s">
        <v>610</v>
      </c>
      <c r="AB8" s="9" t="s">
        <v>609</v>
      </c>
      <c r="AC8" s="9" t="s">
        <v>609</v>
      </c>
      <c r="AD8" s="9" t="s">
        <v>609</v>
      </c>
      <c r="AE8" s="9" t="s">
        <v>609</v>
      </c>
      <c r="AF8" s="9" t="s">
        <v>610</v>
      </c>
      <c r="AG8" s="9" t="s">
        <v>610</v>
      </c>
      <c r="AH8" s="9" t="s">
        <v>610</v>
      </c>
      <c r="AI8" s="9" t="s">
        <v>609</v>
      </c>
      <c r="AJ8" s="9" t="s">
        <v>609</v>
      </c>
      <c r="AK8" s="9" t="s">
        <v>610</v>
      </c>
      <c r="AL8" s="9" t="s">
        <v>610</v>
      </c>
      <c r="AM8" s="9" t="s">
        <v>610</v>
      </c>
      <c r="AN8" s="9" t="s">
        <v>609</v>
      </c>
      <c r="AO8" s="9" t="s">
        <v>609</v>
      </c>
      <c r="AP8" s="9" t="s">
        <v>609</v>
      </c>
      <c r="AQ8" s="9" t="s">
        <v>609</v>
      </c>
      <c r="AR8" s="9" t="s">
        <v>609</v>
      </c>
      <c r="AS8" s="9" t="s">
        <v>609</v>
      </c>
      <c r="AT8" s="9" t="s">
        <v>609</v>
      </c>
      <c r="AU8" s="9" t="s">
        <v>609</v>
      </c>
      <c r="AV8" s="9" t="s">
        <v>610</v>
      </c>
      <c r="AW8" s="9" t="s">
        <v>610</v>
      </c>
      <c r="AX8" s="9" t="s">
        <v>610</v>
      </c>
      <c r="AY8" s="9" t="s">
        <v>609</v>
      </c>
      <c r="AZ8" s="9" t="s">
        <v>609</v>
      </c>
      <c r="BA8" s="9" t="s">
        <v>609</v>
      </c>
      <c r="BB8" s="9" t="s">
        <v>609</v>
      </c>
      <c r="BC8" s="9" t="s">
        <v>609</v>
      </c>
      <c r="BD8" s="9" t="s">
        <v>609</v>
      </c>
      <c r="BE8" s="9" t="s">
        <v>609</v>
      </c>
      <c r="BF8" s="9" t="s">
        <v>609</v>
      </c>
      <c r="BG8" s="9" t="s">
        <v>609</v>
      </c>
      <c r="BH8" s="9" t="s">
        <v>610</v>
      </c>
      <c r="BI8" s="9" t="s">
        <v>610</v>
      </c>
      <c r="BJ8" s="9" t="s">
        <v>610</v>
      </c>
      <c r="BK8" s="9" t="s">
        <v>610</v>
      </c>
      <c r="BL8" s="9" t="s">
        <v>610</v>
      </c>
      <c r="BM8" s="9" t="s">
        <v>610</v>
      </c>
      <c r="BN8" s="9" t="s">
        <v>609</v>
      </c>
      <c r="BO8" s="9" t="s">
        <v>610</v>
      </c>
      <c r="BP8" s="9" t="s">
        <v>610</v>
      </c>
      <c r="BQ8" s="9" t="s">
        <v>610</v>
      </c>
      <c r="BR8" s="9" t="s">
        <v>610</v>
      </c>
      <c r="BS8" s="9" t="s">
        <v>610</v>
      </c>
      <c r="BT8" s="9" t="s">
        <v>610</v>
      </c>
      <c r="BU8" s="9" t="s">
        <v>610</v>
      </c>
      <c r="BV8" s="9" t="s">
        <v>610</v>
      </c>
      <c r="BW8" s="9" t="s">
        <v>610</v>
      </c>
      <c r="BX8" s="9" t="s">
        <v>609</v>
      </c>
      <c r="BY8" s="9" t="s">
        <v>610</v>
      </c>
      <c r="BZ8" s="9" t="s">
        <v>610</v>
      </c>
      <c r="CA8" s="9" t="s">
        <v>609</v>
      </c>
      <c r="CB8" s="9" t="s">
        <v>609</v>
      </c>
      <c r="CC8" s="9" t="s">
        <v>609</v>
      </c>
      <c r="CD8" s="9" t="s">
        <v>609</v>
      </c>
      <c r="CE8" s="9" t="s">
        <v>609</v>
      </c>
      <c r="CF8" s="9" t="s">
        <v>609</v>
      </c>
      <c r="CG8" s="9" t="s">
        <v>610</v>
      </c>
      <c r="CH8" s="9" t="s">
        <v>610</v>
      </c>
      <c r="CI8" s="9" t="s">
        <v>610</v>
      </c>
      <c r="CJ8" s="9" t="s">
        <v>610</v>
      </c>
      <c r="CK8" s="9" t="s">
        <v>610</v>
      </c>
      <c r="CL8" s="9" t="s">
        <v>610</v>
      </c>
      <c r="CM8" s="9" t="s">
        <v>610</v>
      </c>
      <c r="CN8" s="9" t="s">
        <v>610</v>
      </c>
      <c r="CO8" s="9" t="s">
        <v>610</v>
      </c>
      <c r="CP8" s="9" t="s">
        <v>610</v>
      </c>
      <c r="CQ8" s="9" t="s">
        <v>610</v>
      </c>
      <c r="CR8" s="9" t="s">
        <v>610</v>
      </c>
      <c r="CS8" s="9" t="s">
        <v>610</v>
      </c>
      <c r="CT8" s="9" t="s">
        <v>611</v>
      </c>
      <c r="CU8" s="9" t="s">
        <v>612</v>
      </c>
      <c r="CV8" s="9" t="s">
        <v>611</v>
      </c>
      <c r="CW8" s="9" t="s">
        <v>612</v>
      </c>
      <c r="CX8" s="9" t="s">
        <v>609</v>
      </c>
      <c r="CY8" s="9" t="s">
        <v>611</v>
      </c>
      <c r="CZ8" s="9" t="s">
        <v>609</v>
      </c>
      <c r="DA8" s="9" t="s">
        <v>609</v>
      </c>
      <c r="DB8" s="9" t="s">
        <v>609</v>
      </c>
      <c r="DC8" s="9" t="s">
        <v>609</v>
      </c>
      <c r="DD8" s="9" t="s">
        <v>609</v>
      </c>
      <c r="DE8" s="9" t="s">
        <v>609</v>
      </c>
      <c r="DF8" s="9" t="s">
        <v>609</v>
      </c>
      <c r="DG8" s="9" t="s">
        <v>609</v>
      </c>
      <c r="DH8" s="9" t="s">
        <v>609</v>
      </c>
      <c r="DI8" s="9" t="s">
        <v>609</v>
      </c>
      <c r="DJ8" s="9" t="s">
        <v>609</v>
      </c>
      <c r="DK8" s="9" t="s">
        <v>611</v>
      </c>
      <c r="DL8" s="9" t="s">
        <v>611</v>
      </c>
      <c r="DM8" s="9" t="s">
        <v>612</v>
      </c>
      <c r="DN8" s="9" t="s">
        <v>612</v>
      </c>
      <c r="DO8" s="9" t="s">
        <v>610</v>
      </c>
      <c r="DP8" s="9" t="s">
        <v>610</v>
      </c>
      <c r="DQ8" s="9" t="s">
        <v>610</v>
      </c>
      <c r="DR8" s="9" t="s">
        <v>610</v>
      </c>
      <c r="DS8" s="9" t="s">
        <v>611</v>
      </c>
      <c r="DT8" s="9" t="s">
        <v>609</v>
      </c>
      <c r="DU8" s="9" t="s">
        <v>609</v>
      </c>
      <c r="DV8" s="9" t="s">
        <v>609</v>
      </c>
      <c r="DW8" s="9" t="s">
        <v>609</v>
      </c>
      <c r="DX8" s="9" t="s">
        <v>609</v>
      </c>
      <c r="DY8" s="9" t="s">
        <v>609</v>
      </c>
      <c r="DZ8" s="9" t="s">
        <v>609</v>
      </c>
      <c r="EA8" s="9" t="s">
        <v>609</v>
      </c>
      <c r="EB8" s="9" t="s">
        <v>609</v>
      </c>
      <c r="EC8" s="9" t="s">
        <v>612</v>
      </c>
      <c r="ED8" s="9" t="s">
        <v>612</v>
      </c>
      <c r="EE8" s="9" t="s">
        <v>611</v>
      </c>
      <c r="EF8" s="9" t="s">
        <v>612</v>
      </c>
      <c r="EG8" s="9" t="s">
        <v>612</v>
      </c>
      <c r="EH8" s="9" t="s">
        <v>612</v>
      </c>
      <c r="EI8" s="9" t="s">
        <v>612</v>
      </c>
      <c r="EJ8" s="9" t="s">
        <v>609</v>
      </c>
      <c r="EK8" s="9" t="s">
        <v>609</v>
      </c>
      <c r="EL8" s="9" t="s">
        <v>609</v>
      </c>
      <c r="EM8" s="9" t="s">
        <v>609</v>
      </c>
      <c r="EN8" s="9" t="s">
        <v>609</v>
      </c>
      <c r="EO8" s="9" t="s">
        <v>609</v>
      </c>
      <c r="EP8" s="9" t="s">
        <v>612</v>
      </c>
      <c r="EQ8" s="9" t="s">
        <v>611</v>
      </c>
      <c r="ER8" s="9" t="s">
        <v>611</v>
      </c>
      <c r="ES8" s="9" t="s">
        <v>611</v>
      </c>
      <c r="ET8" s="9" t="s">
        <v>609</v>
      </c>
      <c r="EU8" s="9" t="s">
        <v>612</v>
      </c>
      <c r="EV8" s="9" t="s">
        <v>612</v>
      </c>
      <c r="EW8" s="9" t="s">
        <v>611</v>
      </c>
      <c r="EX8" s="9" t="s">
        <v>611</v>
      </c>
      <c r="EY8" s="9" t="s">
        <v>609</v>
      </c>
      <c r="EZ8" s="9" t="s">
        <v>609</v>
      </c>
      <c r="FA8" s="9" t="s">
        <v>610</v>
      </c>
      <c r="FB8" s="9" t="s">
        <v>610</v>
      </c>
      <c r="FC8" s="9" t="s">
        <v>610</v>
      </c>
      <c r="FD8" s="9" t="s">
        <v>610</v>
      </c>
      <c r="FE8" s="9" t="s">
        <v>610</v>
      </c>
      <c r="FF8" s="9" t="s">
        <v>610</v>
      </c>
      <c r="FG8" s="9" t="s">
        <v>610</v>
      </c>
      <c r="FH8" s="9" t="s">
        <v>610</v>
      </c>
      <c r="FI8" s="199"/>
      <c r="FJ8" s="1"/>
      <c r="FK8" s="10" t="s">
        <v>609</v>
      </c>
      <c r="FL8" s="10" t="s">
        <v>609</v>
      </c>
      <c r="FM8" s="10" t="s">
        <v>609</v>
      </c>
      <c r="FN8" s="10" t="s">
        <v>609</v>
      </c>
      <c r="FO8" s="10" t="s">
        <v>610</v>
      </c>
      <c r="FP8" s="10" t="s">
        <v>610</v>
      </c>
      <c r="FQ8" s="10" t="s">
        <v>609</v>
      </c>
      <c r="FR8" s="10" t="s">
        <v>609</v>
      </c>
      <c r="FS8" s="202"/>
    </row>
    <row r="9" spans="1:175" ht="40.049999999999997" customHeight="1" x14ac:dyDescent="0.3">
      <c r="A9" s="199"/>
      <c r="B9" s="199"/>
      <c r="C9" s="11" t="s">
        <v>613</v>
      </c>
      <c r="D9" s="11" t="s">
        <v>613</v>
      </c>
      <c r="E9" s="11" t="s">
        <v>614</v>
      </c>
      <c r="F9" s="11" t="s">
        <v>614</v>
      </c>
      <c r="G9" s="11" t="s">
        <v>614</v>
      </c>
      <c r="H9" s="11" t="s">
        <v>614</v>
      </c>
      <c r="I9" s="11" t="s">
        <v>112</v>
      </c>
      <c r="J9" s="11" t="s">
        <v>112</v>
      </c>
      <c r="K9" s="11" t="s">
        <v>152</v>
      </c>
      <c r="L9" s="11" t="s">
        <v>152</v>
      </c>
      <c r="M9" s="11" t="s">
        <v>100</v>
      </c>
      <c r="N9" s="11" t="s">
        <v>100</v>
      </c>
      <c r="O9" s="11" t="s">
        <v>100</v>
      </c>
      <c r="P9" s="11" t="s">
        <v>100</v>
      </c>
      <c r="Q9" s="11" t="s">
        <v>100</v>
      </c>
      <c r="R9" s="11" t="s">
        <v>100</v>
      </c>
      <c r="S9" s="11" t="s">
        <v>100</v>
      </c>
      <c r="T9" s="11" t="s">
        <v>100</v>
      </c>
      <c r="U9" s="11" t="s">
        <v>615</v>
      </c>
      <c r="V9" s="11" t="s">
        <v>615</v>
      </c>
      <c r="W9" s="11" t="s">
        <v>615</v>
      </c>
      <c r="X9" s="11" t="s">
        <v>615</v>
      </c>
      <c r="Y9" s="11" t="s">
        <v>616</v>
      </c>
      <c r="Z9" s="11" t="s">
        <v>280</v>
      </c>
      <c r="AA9" s="11" t="s">
        <v>280</v>
      </c>
      <c r="AB9" s="11" t="s">
        <v>23</v>
      </c>
      <c r="AC9" s="11" t="s">
        <v>23</v>
      </c>
      <c r="AD9" s="11" t="s">
        <v>23</v>
      </c>
      <c r="AE9" s="11" t="s">
        <v>23</v>
      </c>
      <c r="AF9" s="11" t="s">
        <v>23</v>
      </c>
      <c r="AG9" s="11" t="s">
        <v>23</v>
      </c>
      <c r="AH9" s="11" t="s">
        <v>23</v>
      </c>
      <c r="AI9" s="11" t="s">
        <v>617</v>
      </c>
      <c r="AJ9" s="11" t="s">
        <v>67</v>
      </c>
      <c r="AK9" s="11" t="s">
        <v>402</v>
      </c>
      <c r="AL9" s="11" t="s">
        <v>618</v>
      </c>
      <c r="AM9" s="11" t="s">
        <v>618</v>
      </c>
      <c r="AN9" s="11" t="s">
        <v>619</v>
      </c>
      <c r="AO9" s="11" t="s">
        <v>619</v>
      </c>
      <c r="AP9" s="11" t="s">
        <v>620</v>
      </c>
      <c r="AQ9" s="11" t="s">
        <v>621</v>
      </c>
      <c r="AR9" s="11" t="s">
        <v>621</v>
      </c>
      <c r="AS9" s="11" t="s">
        <v>622</v>
      </c>
      <c r="AT9" s="11" t="s">
        <v>623</v>
      </c>
      <c r="AU9" s="11" t="s">
        <v>624</v>
      </c>
      <c r="AV9" s="11" t="s">
        <v>97</v>
      </c>
      <c r="AW9" s="11" t="s">
        <v>97</v>
      </c>
      <c r="AX9" s="11" t="s">
        <v>97</v>
      </c>
      <c r="AY9" s="11" t="s">
        <v>144</v>
      </c>
      <c r="AZ9" s="11" t="s">
        <v>144</v>
      </c>
      <c r="BA9" s="11" t="s">
        <v>144</v>
      </c>
      <c r="BB9" s="11" t="s">
        <v>144</v>
      </c>
      <c r="BC9" s="11" t="s">
        <v>144</v>
      </c>
      <c r="BD9" s="11" t="s">
        <v>144</v>
      </c>
      <c r="BE9" s="11" t="s">
        <v>144</v>
      </c>
      <c r="BF9" s="11" t="s">
        <v>144</v>
      </c>
      <c r="BG9" s="11" t="s">
        <v>625</v>
      </c>
      <c r="BH9" s="11" t="s">
        <v>80</v>
      </c>
      <c r="BI9" s="11" t="s">
        <v>80</v>
      </c>
      <c r="BJ9" s="11" t="s">
        <v>80</v>
      </c>
      <c r="BK9" s="11" t="s">
        <v>84</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352</v>
      </c>
      <c r="BZ9" s="11" t="s">
        <v>352</v>
      </c>
      <c r="CA9" s="11" t="s">
        <v>626</v>
      </c>
      <c r="CB9" s="11" t="s">
        <v>119</v>
      </c>
      <c r="CC9" s="11" t="s">
        <v>119</v>
      </c>
      <c r="CD9" s="11" t="s">
        <v>119</v>
      </c>
      <c r="CE9" s="11" t="s">
        <v>119</v>
      </c>
      <c r="CF9" s="11" t="s">
        <v>119</v>
      </c>
      <c r="CG9" s="11" t="s">
        <v>119</v>
      </c>
      <c r="CH9" s="11" t="s">
        <v>119</v>
      </c>
      <c r="CI9" s="11" t="s">
        <v>119</v>
      </c>
      <c r="CJ9" s="11" t="s">
        <v>119</v>
      </c>
      <c r="CK9" s="11" t="s">
        <v>119</v>
      </c>
      <c r="CL9" s="11" t="s">
        <v>119</v>
      </c>
      <c r="CM9" s="11" t="s">
        <v>119</v>
      </c>
      <c r="CN9" s="11" t="s">
        <v>141</v>
      </c>
      <c r="CO9" s="11" t="s">
        <v>141</v>
      </c>
      <c r="CP9" s="11" t="s">
        <v>141</v>
      </c>
      <c r="CQ9" s="11" t="s">
        <v>141</v>
      </c>
      <c r="CR9" s="11" t="s">
        <v>148</v>
      </c>
      <c r="CS9" s="11" t="s">
        <v>148</v>
      </c>
      <c r="CT9" s="11" t="s">
        <v>627</v>
      </c>
      <c r="CU9" s="11" t="s">
        <v>628</v>
      </c>
      <c r="CV9" s="11" t="s">
        <v>629</v>
      </c>
      <c r="CW9" s="11" t="s">
        <v>630</v>
      </c>
      <c r="CX9" s="11" t="s">
        <v>631</v>
      </c>
      <c r="CY9" s="11" t="s">
        <v>632</v>
      </c>
      <c r="CZ9" s="11" t="s">
        <v>633</v>
      </c>
      <c r="DA9" s="11" t="s">
        <v>112</v>
      </c>
      <c r="DB9" s="11" t="s">
        <v>112</v>
      </c>
      <c r="DC9" s="11" t="s">
        <v>617</v>
      </c>
      <c r="DD9" s="11" t="s">
        <v>634</v>
      </c>
      <c r="DE9" s="11" t="s">
        <v>635</v>
      </c>
      <c r="DF9" s="11" t="s">
        <v>636</v>
      </c>
      <c r="DG9" s="11" t="s">
        <v>637</v>
      </c>
      <c r="DH9" s="11" t="s">
        <v>638</v>
      </c>
      <c r="DI9" s="11" t="s">
        <v>639</v>
      </c>
      <c r="DJ9" s="11" t="s">
        <v>348</v>
      </c>
      <c r="DK9" s="11" t="s">
        <v>640</v>
      </c>
      <c r="DL9" s="11" t="s">
        <v>641</v>
      </c>
      <c r="DM9" s="11" t="s">
        <v>642</v>
      </c>
      <c r="DN9" s="11" t="s">
        <v>643</v>
      </c>
      <c r="DO9" s="11" t="s">
        <v>644</v>
      </c>
      <c r="DP9" s="11" t="s">
        <v>644</v>
      </c>
      <c r="DQ9" s="11" t="s">
        <v>644</v>
      </c>
      <c r="DR9" s="11" t="s">
        <v>644</v>
      </c>
      <c r="DS9" s="11" t="s">
        <v>645</v>
      </c>
      <c r="DT9" s="11" t="s">
        <v>646</v>
      </c>
      <c r="DU9" s="11" t="s">
        <v>647</v>
      </c>
      <c r="DV9" s="11" t="s">
        <v>648</v>
      </c>
      <c r="DW9" s="11" t="s">
        <v>649</v>
      </c>
      <c r="DX9" s="11" t="s">
        <v>277</v>
      </c>
      <c r="DY9" s="11" t="s">
        <v>277</v>
      </c>
      <c r="DZ9" s="11" t="s">
        <v>277</v>
      </c>
      <c r="EA9" s="11" t="s">
        <v>277</v>
      </c>
      <c r="EB9" s="11" t="s">
        <v>650</v>
      </c>
      <c r="EC9" s="11" t="s">
        <v>651</v>
      </c>
      <c r="ED9" s="11" t="s">
        <v>651</v>
      </c>
      <c r="EE9" s="11" t="s">
        <v>84</v>
      </c>
      <c r="EF9" s="11" t="s">
        <v>84</v>
      </c>
      <c r="EG9" s="11" t="s">
        <v>84</v>
      </c>
      <c r="EH9" s="11" t="s">
        <v>84</v>
      </c>
      <c r="EI9" s="11" t="s">
        <v>84</v>
      </c>
      <c r="EJ9" s="11" t="s">
        <v>652</v>
      </c>
      <c r="EK9" s="11" t="s">
        <v>652</v>
      </c>
      <c r="EL9" s="11" t="s">
        <v>653</v>
      </c>
      <c r="EM9" s="11" t="s">
        <v>653</v>
      </c>
      <c r="EN9" s="11" t="s">
        <v>653</v>
      </c>
      <c r="EO9" s="11" t="s">
        <v>653</v>
      </c>
      <c r="EP9" s="11" t="s">
        <v>654</v>
      </c>
      <c r="EQ9" s="11" t="s">
        <v>358</v>
      </c>
      <c r="ER9" s="11" t="s">
        <v>655</v>
      </c>
      <c r="ES9" s="11" t="s">
        <v>119</v>
      </c>
      <c r="ET9" s="11" t="s">
        <v>119</v>
      </c>
      <c r="EU9" s="11" t="s">
        <v>119</v>
      </c>
      <c r="EV9" s="11" t="s">
        <v>119</v>
      </c>
      <c r="EW9" s="11" t="s">
        <v>119</v>
      </c>
      <c r="EX9" s="11" t="s">
        <v>656</v>
      </c>
      <c r="EY9" s="11" t="s">
        <v>657</v>
      </c>
      <c r="EZ9" s="11" t="s">
        <v>657</v>
      </c>
      <c r="FA9" s="11" t="s">
        <v>228</v>
      </c>
      <c r="FB9" s="11" t="s">
        <v>658</v>
      </c>
      <c r="FC9" s="11" t="s">
        <v>658</v>
      </c>
      <c r="FD9" s="11" t="s">
        <v>659</v>
      </c>
      <c r="FE9" s="11" t="s">
        <v>659</v>
      </c>
      <c r="FF9" s="11" t="s">
        <v>660</v>
      </c>
      <c r="FG9" s="11" t="s">
        <v>174</v>
      </c>
      <c r="FH9" s="11" t="s">
        <v>186</v>
      </c>
      <c r="FI9" s="199"/>
      <c r="FJ9" s="1"/>
      <c r="FK9" s="12" t="s">
        <v>661</v>
      </c>
      <c r="FL9" s="12" t="s">
        <v>662</v>
      </c>
      <c r="FM9" s="12" t="s">
        <v>663</v>
      </c>
      <c r="FN9" s="12" t="s">
        <v>664</v>
      </c>
      <c r="FO9" s="12" t="s">
        <v>665</v>
      </c>
      <c r="FP9" s="12" t="s">
        <v>666</v>
      </c>
      <c r="FQ9" s="12" t="s">
        <v>657</v>
      </c>
      <c r="FR9" s="12" t="s">
        <v>657</v>
      </c>
      <c r="FS9" s="202"/>
    </row>
    <row r="10" spans="1:175" ht="40.049999999999997" customHeight="1" x14ac:dyDescent="0.3">
      <c r="A10" s="199"/>
      <c r="B10" s="199"/>
      <c r="C10" s="9" t="s">
        <v>667</v>
      </c>
      <c r="D10" s="9" t="s">
        <v>668</v>
      </c>
      <c r="E10" s="9" t="s">
        <v>669</v>
      </c>
      <c r="F10" s="9" t="s">
        <v>670</v>
      </c>
      <c r="G10" s="9" t="s">
        <v>671</v>
      </c>
      <c r="H10" s="9" t="s">
        <v>672</v>
      </c>
      <c r="I10" s="9" t="s">
        <v>673</v>
      </c>
      <c r="J10" s="9" t="s">
        <v>674</v>
      </c>
      <c r="K10" s="9" t="s">
        <v>675</v>
      </c>
      <c r="L10" s="9" t="s">
        <v>676</v>
      </c>
      <c r="M10" s="9" t="s">
        <v>677</v>
      </c>
      <c r="N10" s="9" t="s">
        <v>678</v>
      </c>
      <c r="O10" s="9" t="s">
        <v>679</v>
      </c>
      <c r="P10" s="9" t="s">
        <v>680</v>
      </c>
      <c r="Q10" s="9" t="s">
        <v>681</v>
      </c>
      <c r="R10" s="9" t="s">
        <v>682</v>
      </c>
      <c r="S10" s="9" t="s">
        <v>683</v>
      </c>
      <c r="T10" s="9" t="s">
        <v>684</v>
      </c>
      <c r="U10" s="9" t="s">
        <v>685</v>
      </c>
      <c r="V10" s="9" t="s">
        <v>686</v>
      </c>
      <c r="W10" s="9" t="s">
        <v>687</v>
      </c>
      <c r="X10" s="9" t="s">
        <v>688</v>
      </c>
      <c r="Y10" s="9" t="s">
        <v>689</v>
      </c>
      <c r="Z10" s="9" t="s">
        <v>690</v>
      </c>
      <c r="AA10" s="9" t="s">
        <v>281</v>
      </c>
      <c r="AB10" s="9" t="s">
        <v>692</v>
      </c>
      <c r="AC10" s="9" t="s">
        <v>262</v>
      </c>
      <c r="AD10" s="9" t="s">
        <v>264</v>
      </c>
      <c r="AE10" s="9" t="s">
        <v>693</v>
      </c>
      <c r="AF10" s="9" t="s">
        <v>694</v>
      </c>
      <c r="AG10" s="9" t="s">
        <v>695</v>
      </c>
      <c r="AH10" s="9" t="s">
        <v>696</v>
      </c>
      <c r="AI10" s="9" t="s">
        <v>697</v>
      </c>
      <c r="AJ10" s="9" t="s">
        <v>698</v>
      </c>
      <c r="AK10" s="9" t="s">
        <v>699</v>
      </c>
      <c r="AL10" s="9" t="s">
        <v>700</v>
      </c>
      <c r="AM10" s="9" t="s">
        <v>701</v>
      </c>
      <c r="AN10" s="9" t="s">
        <v>702</v>
      </c>
      <c r="AO10" s="9" t="s">
        <v>703</v>
      </c>
      <c r="AP10" s="9" t="s">
        <v>620</v>
      </c>
      <c r="AQ10" s="9" t="s">
        <v>704</v>
      </c>
      <c r="AR10" s="9" t="s">
        <v>705</v>
      </c>
      <c r="AS10" s="9" t="s">
        <v>706</v>
      </c>
      <c r="AT10" s="9" t="s">
        <v>707</v>
      </c>
      <c r="AU10" s="9" t="s">
        <v>708</v>
      </c>
      <c r="AV10" s="9" t="s">
        <v>709</v>
      </c>
      <c r="AW10" s="9" t="s">
        <v>710</v>
      </c>
      <c r="AX10" s="9" t="s">
        <v>711</v>
      </c>
      <c r="AY10" s="9" t="s">
        <v>712</v>
      </c>
      <c r="AZ10" s="9" t="s">
        <v>713</v>
      </c>
      <c r="BA10" s="9" t="s">
        <v>477</v>
      </c>
      <c r="BB10" s="9" t="s">
        <v>714</v>
      </c>
      <c r="BC10" s="9" t="s">
        <v>715</v>
      </c>
      <c r="BD10" s="9" t="s">
        <v>716</v>
      </c>
      <c r="BE10" s="9" t="s">
        <v>717</v>
      </c>
      <c r="BF10" s="9" t="s">
        <v>718</v>
      </c>
      <c r="BG10" s="9" t="s">
        <v>719</v>
      </c>
      <c r="BH10" s="9" t="s">
        <v>720</v>
      </c>
      <c r="BI10" s="9" t="s">
        <v>721</v>
      </c>
      <c r="BJ10" s="9" t="s">
        <v>722</v>
      </c>
      <c r="BK10" s="9" t="s">
        <v>723</v>
      </c>
      <c r="BL10" s="9" t="s">
        <v>724</v>
      </c>
      <c r="BM10" s="9" t="s">
        <v>725</v>
      </c>
      <c r="BN10" s="9" t="s">
        <v>331</v>
      </c>
      <c r="BO10" s="9" t="s">
        <v>726</v>
      </c>
      <c r="BP10" s="9" t="s">
        <v>727</v>
      </c>
      <c r="BQ10" s="9" t="s">
        <v>728</v>
      </c>
      <c r="BR10" s="9" t="s">
        <v>729</v>
      </c>
      <c r="BS10" s="9" t="s">
        <v>730</v>
      </c>
      <c r="BT10" s="9" t="s">
        <v>731</v>
      </c>
      <c r="BU10" s="9" t="s">
        <v>732</v>
      </c>
      <c r="BV10" s="9" t="s">
        <v>733</v>
      </c>
      <c r="BW10" s="9" t="s">
        <v>734</v>
      </c>
      <c r="BX10" s="9" t="s">
        <v>323</v>
      </c>
      <c r="BY10" s="9" t="s">
        <v>735</v>
      </c>
      <c r="BZ10" s="9" t="s">
        <v>736</v>
      </c>
      <c r="CA10" s="9" t="s">
        <v>737</v>
      </c>
      <c r="CB10" s="9" t="s">
        <v>738</v>
      </c>
      <c r="CC10" s="9" t="s">
        <v>739</v>
      </c>
      <c r="CD10" s="9" t="s">
        <v>740</v>
      </c>
      <c r="CE10" s="9" t="s">
        <v>741</v>
      </c>
      <c r="CF10" s="9" t="s">
        <v>411</v>
      </c>
      <c r="CG10" s="9" t="s">
        <v>742</v>
      </c>
      <c r="CH10" s="9" t="s">
        <v>743</v>
      </c>
      <c r="CI10" s="9" t="s">
        <v>744</v>
      </c>
      <c r="CJ10" s="9" t="s">
        <v>745</v>
      </c>
      <c r="CK10" s="9" t="s">
        <v>746</v>
      </c>
      <c r="CL10" s="9" t="s">
        <v>747</v>
      </c>
      <c r="CM10" s="9" t="s">
        <v>748</v>
      </c>
      <c r="CN10" s="9" t="s">
        <v>749</v>
      </c>
      <c r="CO10" s="9" t="s">
        <v>750</v>
      </c>
      <c r="CP10" s="9" t="s">
        <v>751</v>
      </c>
      <c r="CQ10" s="9" t="s">
        <v>752</v>
      </c>
      <c r="CR10" s="9" t="s">
        <v>753</v>
      </c>
      <c r="CS10" s="9" t="s">
        <v>754</v>
      </c>
      <c r="CT10" s="9" t="s">
        <v>755</v>
      </c>
      <c r="CU10" s="9" t="s">
        <v>495</v>
      </c>
      <c r="CV10" s="9" t="s">
        <v>756</v>
      </c>
      <c r="CW10" s="9" t="s">
        <v>757</v>
      </c>
      <c r="CX10" s="9" t="s">
        <v>758</v>
      </c>
      <c r="CY10" s="9" t="s">
        <v>759</v>
      </c>
      <c r="CZ10" s="9" t="s">
        <v>760</v>
      </c>
      <c r="DA10" s="9" t="s">
        <v>761</v>
      </c>
      <c r="DB10" s="9" t="s">
        <v>762</v>
      </c>
      <c r="DC10" s="9" t="s">
        <v>763</v>
      </c>
      <c r="DD10" s="9" t="s">
        <v>764</v>
      </c>
      <c r="DE10" s="9" t="s">
        <v>765</v>
      </c>
      <c r="DF10" s="9" t="s">
        <v>766</v>
      </c>
      <c r="DG10" s="9" t="s">
        <v>767</v>
      </c>
      <c r="DH10" s="9" t="s">
        <v>768</v>
      </c>
      <c r="DI10" s="9" t="s">
        <v>769</v>
      </c>
      <c r="DJ10" s="9" t="s">
        <v>349</v>
      </c>
      <c r="DK10" s="9" t="s">
        <v>770</v>
      </c>
      <c r="DL10" s="9" t="s">
        <v>771</v>
      </c>
      <c r="DM10" s="9" t="s">
        <v>772</v>
      </c>
      <c r="DN10" s="9" t="s">
        <v>773</v>
      </c>
      <c r="DO10" s="9" t="s">
        <v>774</v>
      </c>
      <c r="DP10" s="9" t="s">
        <v>775</v>
      </c>
      <c r="DQ10" s="9" t="s">
        <v>776</v>
      </c>
      <c r="DR10" s="9" t="s">
        <v>777</v>
      </c>
      <c r="DS10" s="9" t="s">
        <v>778</v>
      </c>
      <c r="DT10" s="9" t="s">
        <v>779</v>
      </c>
      <c r="DU10" s="9" t="s">
        <v>780</v>
      </c>
      <c r="DV10" s="9" t="s">
        <v>781</v>
      </c>
      <c r="DW10" s="9" t="s">
        <v>782</v>
      </c>
      <c r="DX10" s="9" t="s">
        <v>783</v>
      </c>
      <c r="DY10" s="9" t="s">
        <v>784</v>
      </c>
      <c r="DZ10" s="9" t="s">
        <v>785</v>
      </c>
      <c r="EA10" s="9" t="s">
        <v>786</v>
      </c>
      <c r="EB10" s="9" t="s">
        <v>787</v>
      </c>
      <c r="EC10" s="9" t="s">
        <v>788</v>
      </c>
      <c r="ED10" s="9" t="s">
        <v>789</v>
      </c>
      <c r="EE10" s="9" t="s">
        <v>790</v>
      </c>
      <c r="EF10" s="9" t="s">
        <v>791</v>
      </c>
      <c r="EG10" s="9" t="s">
        <v>792</v>
      </c>
      <c r="EH10" s="9" t="s">
        <v>793</v>
      </c>
      <c r="EI10" s="9" t="s">
        <v>794</v>
      </c>
      <c r="EJ10" s="9" t="s">
        <v>795</v>
      </c>
      <c r="EK10" s="9" t="s">
        <v>796</v>
      </c>
      <c r="EL10" s="9" t="s">
        <v>797</v>
      </c>
      <c r="EM10" s="9" t="s">
        <v>798</v>
      </c>
      <c r="EN10" s="9" t="s">
        <v>799</v>
      </c>
      <c r="EO10" s="9" t="s">
        <v>800</v>
      </c>
      <c r="EP10" s="9" t="s">
        <v>801</v>
      </c>
      <c r="EQ10" s="9" t="s">
        <v>359</v>
      </c>
      <c r="ER10" s="9" t="s">
        <v>802</v>
      </c>
      <c r="ES10" s="9" t="s">
        <v>221</v>
      </c>
      <c r="ET10" s="9" t="s">
        <v>803</v>
      </c>
      <c r="EU10" s="9" t="s">
        <v>804</v>
      </c>
      <c r="EV10" s="9" t="s">
        <v>805</v>
      </c>
      <c r="EW10" s="9" t="s">
        <v>806</v>
      </c>
      <c r="EX10" s="9" t="s">
        <v>807</v>
      </c>
      <c r="EY10" s="9" t="s">
        <v>808</v>
      </c>
      <c r="EZ10" s="9" t="s">
        <v>809</v>
      </c>
      <c r="FA10" s="9" t="s">
        <v>810</v>
      </c>
      <c r="FB10" s="9" t="s">
        <v>811</v>
      </c>
      <c r="FC10" s="9" t="s">
        <v>812</v>
      </c>
      <c r="FD10" s="9" t="s">
        <v>813</v>
      </c>
      <c r="FE10" s="9" t="s">
        <v>814</v>
      </c>
      <c r="FF10" s="9" t="s">
        <v>815</v>
      </c>
      <c r="FG10" s="9" t="s">
        <v>816</v>
      </c>
      <c r="FH10" s="9" t="s">
        <v>817</v>
      </c>
      <c r="FI10" s="199" t="s">
        <v>877</v>
      </c>
      <c r="FJ10" s="1"/>
      <c r="FK10" s="10" t="s">
        <v>819</v>
      </c>
      <c r="FL10" s="10" t="s">
        <v>820</v>
      </c>
      <c r="FM10" s="10" t="s">
        <v>821</v>
      </c>
      <c r="FN10" s="10" t="s">
        <v>822</v>
      </c>
      <c r="FO10" s="10" t="s">
        <v>823</v>
      </c>
      <c r="FP10" s="10" t="s">
        <v>824</v>
      </c>
      <c r="FQ10" s="10" t="s">
        <v>825</v>
      </c>
      <c r="FR10" s="10" t="s">
        <v>826</v>
      </c>
      <c r="FS10" s="202" t="s">
        <v>877</v>
      </c>
    </row>
    <row r="11" spans="1:175" ht="24" customHeight="1" x14ac:dyDescent="0.3">
      <c r="A11" s="13" t="s">
        <v>64</v>
      </c>
      <c r="B11" s="13" t="s">
        <v>827</v>
      </c>
      <c r="C11" s="14"/>
      <c r="D11" s="14"/>
      <c r="E11" s="14">
        <v>11.2</v>
      </c>
      <c r="F11" s="14">
        <v>18.8</v>
      </c>
      <c r="G11" s="14"/>
      <c r="H11" s="14"/>
      <c r="I11" s="14">
        <v>-14</v>
      </c>
      <c r="J11" s="14">
        <v>-0.6</v>
      </c>
      <c r="K11" s="14"/>
      <c r="L11" s="14"/>
      <c r="M11" s="14">
        <v>-43</v>
      </c>
      <c r="N11" s="14">
        <v>-45.1</v>
      </c>
      <c r="O11" s="14">
        <v>-23.7</v>
      </c>
      <c r="P11" s="14">
        <v>26.2</v>
      </c>
      <c r="Q11" s="14">
        <v>-27.4</v>
      </c>
      <c r="R11" s="14">
        <v>-19.2</v>
      </c>
      <c r="S11" s="14">
        <v>82</v>
      </c>
      <c r="T11" s="14"/>
      <c r="U11" s="14"/>
      <c r="V11" s="14"/>
      <c r="W11" s="14"/>
      <c r="X11" s="14"/>
      <c r="Y11" s="14">
        <v>6.5</v>
      </c>
      <c r="Z11" s="14">
        <v>1.2</v>
      </c>
      <c r="AA11" s="14">
        <v>0</v>
      </c>
      <c r="AB11" s="14">
        <v>-3.4</v>
      </c>
      <c r="AC11" s="14">
        <v>2.5</v>
      </c>
      <c r="AD11" s="14">
        <v>7.5</v>
      </c>
      <c r="AE11" s="14">
        <v>1.4</v>
      </c>
      <c r="AF11" s="14"/>
      <c r="AG11" s="14"/>
      <c r="AH11" s="14"/>
      <c r="AI11" s="14">
        <v>11.1</v>
      </c>
      <c r="AJ11" s="14">
        <v>7.8</v>
      </c>
      <c r="AK11" s="14"/>
      <c r="AL11" s="14"/>
      <c r="AM11" s="14"/>
      <c r="AN11" s="14">
        <v>-1.4</v>
      </c>
      <c r="AO11" s="14">
        <v>30.2</v>
      </c>
      <c r="AP11" s="14">
        <v>7.2</v>
      </c>
      <c r="AQ11" s="14">
        <v>11.9</v>
      </c>
      <c r="AR11" s="14">
        <v>-2</v>
      </c>
      <c r="AS11" s="14">
        <v>0.8</v>
      </c>
      <c r="AT11" s="14">
        <v>2.7</v>
      </c>
      <c r="AU11" s="14">
        <v>0.3</v>
      </c>
      <c r="AV11" s="14"/>
      <c r="AW11" s="14"/>
      <c r="AX11" s="14"/>
      <c r="AY11" s="14">
        <v>4.5</v>
      </c>
      <c r="AZ11" s="14">
        <v>-2.9</v>
      </c>
      <c r="BA11" s="14">
        <v>0.1</v>
      </c>
      <c r="BB11" s="14">
        <v>-3.1</v>
      </c>
      <c r="BC11" s="14">
        <v>3.2</v>
      </c>
      <c r="BD11" s="14">
        <v>1</v>
      </c>
      <c r="BE11" s="14">
        <v>-0.1</v>
      </c>
      <c r="BF11" s="14">
        <v>0.8</v>
      </c>
      <c r="BG11" s="14">
        <v>-1.2</v>
      </c>
      <c r="BH11" s="14"/>
      <c r="BI11" s="14"/>
      <c r="BJ11" s="14">
        <v>0</v>
      </c>
      <c r="BK11" s="14"/>
      <c r="BL11" s="14"/>
      <c r="BM11" s="14"/>
      <c r="BN11" s="14">
        <v>-0.4</v>
      </c>
      <c r="BO11" s="14">
        <v>0</v>
      </c>
      <c r="BP11" s="14"/>
      <c r="BQ11" s="14">
        <v>-24.6</v>
      </c>
      <c r="BR11" s="14">
        <v>-58.8</v>
      </c>
      <c r="BS11" s="14"/>
      <c r="BT11" s="14"/>
      <c r="BU11" s="14"/>
      <c r="BV11" s="14"/>
      <c r="BW11" s="14"/>
      <c r="BX11" s="14"/>
      <c r="BY11" s="14"/>
      <c r="BZ11" s="14">
        <v>0</v>
      </c>
      <c r="CA11" s="14">
        <v>-0.3</v>
      </c>
      <c r="CB11" s="14">
        <v>37.9</v>
      </c>
      <c r="CC11" s="14">
        <v>21</v>
      </c>
      <c r="CD11" s="14">
        <v>4.7</v>
      </c>
      <c r="CE11" s="14">
        <v>3.9</v>
      </c>
      <c r="CF11" s="14">
        <v>-1.4</v>
      </c>
      <c r="CG11" s="14"/>
      <c r="CH11" s="14"/>
      <c r="CI11" s="14"/>
      <c r="CJ11" s="14">
        <v>2.7</v>
      </c>
      <c r="CK11" s="14">
        <v>-0.3</v>
      </c>
      <c r="CL11" s="14">
        <v>-50.8</v>
      </c>
      <c r="CM11" s="14"/>
      <c r="CN11" s="14"/>
      <c r="CO11" s="14"/>
      <c r="CP11" s="14"/>
      <c r="CQ11" s="14"/>
      <c r="CR11" s="14">
        <v>0</v>
      </c>
      <c r="CS11" s="14"/>
      <c r="CT11" s="14"/>
      <c r="CU11" s="14">
        <v>-4.5</v>
      </c>
      <c r="CV11" s="14">
        <v>0</v>
      </c>
      <c r="CW11" s="14">
        <v>0</v>
      </c>
      <c r="CX11" s="14"/>
      <c r="CY11" s="14"/>
      <c r="CZ11" s="14">
        <v>1.3</v>
      </c>
      <c r="DA11" s="14">
        <v>0</v>
      </c>
      <c r="DB11" s="14">
        <v>-0.9</v>
      </c>
      <c r="DC11" s="14"/>
      <c r="DD11" s="14">
        <v>-0.3</v>
      </c>
      <c r="DE11" s="14">
        <v>1.1000000000000001</v>
      </c>
      <c r="DF11" s="14">
        <v>2.1</v>
      </c>
      <c r="DG11" s="14">
        <v>1.7</v>
      </c>
      <c r="DH11" s="14">
        <v>0.1</v>
      </c>
      <c r="DI11" s="14">
        <v>0.6</v>
      </c>
      <c r="DJ11" s="14">
        <v>0</v>
      </c>
      <c r="DK11" s="14">
        <v>0</v>
      </c>
      <c r="DL11" s="14">
        <v>0</v>
      </c>
      <c r="DM11" s="14">
        <v>-1.8</v>
      </c>
      <c r="DN11" s="14">
        <v>7.9</v>
      </c>
      <c r="DO11" s="14">
        <v>1.6</v>
      </c>
      <c r="DP11" s="14">
        <v>0.5</v>
      </c>
      <c r="DQ11" s="14">
        <v>0.8</v>
      </c>
      <c r="DR11" s="14"/>
      <c r="DS11" s="14">
        <v>0</v>
      </c>
      <c r="DT11" s="14">
        <v>0.1</v>
      </c>
      <c r="DU11" s="14">
        <v>0.4</v>
      </c>
      <c r="DV11" s="14">
        <v>0.9</v>
      </c>
      <c r="DW11" s="14"/>
      <c r="DX11" s="14">
        <v>-4.0999999999999996</v>
      </c>
      <c r="DY11" s="14">
        <v>0.6</v>
      </c>
      <c r="DZ11" s="14">
        <v>2.4</v>
      </c>
      <c r="EA11" s="14">
        <v>2.2999999999999998</v>
      </c>
      <c r="EB11" s="14">
        <v>0.9</v>
      </c>
      <c r="EC11" s="14">
        <v>0.8</v>
      </c>
      <c r="ED11" s="14">
        <v>4</v>
      </c>
      <c r="EE11" s="14">
        <v>0</v>
      </c>
      <c r="EF11" s="14">
        <v>-10.1</v>
      </c>
      <c r="EG11" s="14">
        <v>-10.8</v>
      </c>
      <c r="EH11" s="14"/>
      <c r="EI11" s="14"/>
      <c r="EJ11" s="14">
        <v>2.6</v>
      </c>
      <c r="EK11" s="14">
        <v>0</v>
      </c>
      <c r="EL11" s="14">
        <v>1.7</v>
      </c>
      <c r="EM11" s="14">
        <v>0.2</v>
      </c>
      <c r="EN11" s="14">
        <v>0.2</v>
      </c>
      <c r="EO11" s="14">
        <v>0.2</v>
      </c>
      <c r="EP11" s="14">
        <v>0</v>
      </c>
      <c r="EQ11" s="14"/>
      <c r="ER11" s="14">
        <v>0</v>
      </c>
      <c r="ES11" s="14">
        <v>0</v>
      </c>
      <c r="ET11" s="14">
        <v>-0.2</v>
      </c>
      <c r="EU11" s="14">
        <v>3.3</v>
      </c>
      <c r="EV11" s="14">
        <v>1</v>
      </c>
      <c r="EW11" s="14">
        <v>0</v>
      </c>
      <c r="EX11" s="14">
        <v>0</v>
      </c>
      <c r="EY11" s="14">
        <v>0.4</v>
      </c>
      <c r="EZ11" s="14">
        <v>1.3</v>
      </c>
      <c r="FA11" s="14"/>
      <c r="FB11" s="14">
        <v>10.1</v>
      </c>
      <c r="FC11" s="14">
        <v>5.3</v>
      </c>
      <c r="FD11" s="14">
        <v>1.1000000000000001</v>
      </c>
      <c r="FE11" s="14">
        <v>1.6</v>
      </c>
      <c r="FF11" s="14">
        <v>2.8</v>
      </c>
      <c r="FG11" s="14"/>
      <c r="FH11" s="14"/>
      <c r="FI11" s="14">
        <v>14.6</v>
      </c>
      <c r="FJ11" s="15"/>
      <c r="FK11" s="14">
        <v>2.2198699999999998</v>
      </c>
      <c r="FL11" s="14">
        <v>-0.45400000000000001</v>
      </c>
      <c r="FM11" s="14"/>
      <c r="FN11" s="14">
        <v>0</v>
      </c>
      <c r="FO11" s="14"/>
      <c r="FP11" s="14">
        <v>3.0950099999999998</v>
      </c>
      <c r="FQ11" s="14">
        <v>0.2</v>
      </c>
      <c r="FR11" s="14">
        <v>0.3</v>
      </c>
      <c r="FS11" s="14">
        <v>5.3608799999999999</v>
      </c>
    </row>
    <row r="12" spans="1:175" ht="24" customHeight="1" x14ac:dyDescent="0.3">
      <c r="A12" s="16" t="s">
        <v>64</v>
      </c>
      <c r="B12" s="16" t="s">
        <v>828</v>
      </c>
      <c r="C12" s="17"/>
      <c r="D12" s="17"/>
      <c r="E12" s="17">
        <v>11.4</v>
      </c>
      <c r="F12" s="17">
        <v>18.8</v>
      </c>
      <c r="G12" s="17"/>
      <c r="H12" s="17"/>
      <c r="I12" s="17">
        <v>-12.6</v>
      </c>
      <c r="J12" s="17">
        <v>11.5</v>
      </c>
      <c r="K12" s="17"/>
      <c r="L12" s="17"/>
      <c r="M12" s="17">
        <v>-48.2</v>
      </c>
      <c r="N12" s="17">
        <v>-46.4</v>
      </c>
      <c r="O12" s="17">
        <v>-24.6</v>
      </c>
      <c r="P12" s="17">
        <v>19</v>
      </c>
      <c r="Q12" s="17">
        <v>-24.6</v>
      </c>
      <c r="R12" s="17">
        <v>-18.2</v>
      </c>
      <c r="S12" s="17">
        <v>77.599999999999994</v>
      </c>
      <c r="T12" s="17"/>
      <c r="U12" s="17"/>
      <c r="V12" s="17"/>
      <c r="W12" s="17"/>
      <c r="X12" s="17"/>
      <c r="Y12" s="17">
        <v>8.4</v>
      </c>
      <c r="Z12" s="17">
        <v>1.1000000000000001</v>
      </c>
      <c r="AA12" s="17">
        <v>0</v>
      </c>
      <c r="AB12" s="17">
        <v>-3.4</v>
      </c>
      <c r="AC12" s="17">
        <v>2.4</v>
      </c>
      <c r="AD12" s="17">
        <v>7.7</v>
      </c>
      <c r="AE12" s="17">
        <v>1.4</v>
      </c>
      <c r="AF12" s="17"/>
      <c r="AG12" s="17"/>
      <c r="AH12" s="17"/>
      <c r="AI12" s="17">
        <v>11</v>
      </c>
      <c r="AJ12" s="17">
        <v>-4.8</v>
      </c>
      <c r="AK12" s="17"/>
      <c r="AL12" s="17"/>
      <c r="AM12" s="17"/>
      <c r="AN12" s="17">
        <v>-1.7</v>
      </c>
      <c r="AO12" s="17">
        <v>-5.3</v>
      </c>
      <c r="AP12" s="17">
        <v>5.7</v>
      </c>
      <c r="AQ12" s="17">
        <v>11.6</v>
      </c>
      <c r="AR12" s="17">
        <v>-3</v>
      </c>
      <c r="AS12" s="17">
        <v>0.4</v>
      </c>
      <c r="AT12" s="17">
        <v>2.7</v>
      </c>
      <c r="AU12" s="17">
        <v>1</v>
      </c>
      <c r="AV12" s="17"/>
      <c r="AW12" s="17"/>
      <c r="AX12" s="17"/>
      <c r="AY12" s="17">
        <v>1.4</v>
      </c>
      <c r="AZ12" s="17">
        <v>-3</v>
      </c>
      <c r="BA12" s="17">
        <v>-0.1</v>
      </c>
      <c r="BB12" s="17">
        <v>-1.6</v>
      </c>
      <c r="BC12" s="17">
        <v>4.0999999999999996</v>
      </c>
      <c r="BD12" s="17">
        <v>1</v>
      </c>
      <c r="BE12" s="17">
        <v>-0.2</v>
      </c>
      <c r="BF12" s="17">
        <v>3.9</v>
      </c>
      <c r="BG12" s="17">
        <v>-2.4</v>
      </c>
      <c r="BH12" s="17"/>
      <c r="BI12" s="17"/>
      <c r="BJ12" s="17">
        <v>0</v>
      </c>
      <c r="BK12" s="17"/>
      <c r="BL12" s="17"/>
      <c r="BM12" s="17"/>
      <c r="BN12" s="17">
        <v>-1.1000000000000001</v>
      </c>
      <c r="BO12" s="17">
        <v>0</v>
      </c>
      <c r="BP12" s="17"/>
      <c r="BQ12" s="17">
        <v>-26.9</v>
      </c>
      <c r="BR12" s="17">
        <v>-58.5</v>
      </c>
      <c r="BS12" s="17"/>
      <c r="BT12" s="17"/>
      <c r="BU12" s="17"/>
      <c r="BV12" s="17"/>
      <c r="BW12" s="17"/>
      <c r="BX12" s="17"/>
      <c r="BY12" s="17"/>
      <c r="BZ12" s="17">
        <v>0</v>
      </c>
      <c r="CA12" s="17">
        <v>-0.3</v>
      </c>
      <c r="CB12" s="17">
        <v>34.9</v>
      </c>
      <c r="CC12" s="17">
        <v>23.1</v>
      </c>
      <c r="CD12" s="17">
        <v>-0.3</v>
      </c>
      <c r="CE12" s="17">
        <v>3.7</v>
      </c>
      <c r="CF12" s="17">
        <v>-2.2000000000000002</v>
      </c>
      <c r="CG12" s="17"/>
      <c r="CH12" s="17"/>
      <c r="CI12" s="17"/>
      <c r="CJ12" s="17">
        <v>-5</v>
      </c>
      <c r="CK12" s="17">
        <v>-7.6</v>
      </c>
      <c r="CL12" s="17">
        <v>-40.200000000000003</v>
      </c>
      <c r="CM12" s="17"/>
      <c r="CN12" s="17"/>
      <c r="CO12" s="17"/>
      <c r="CP12" s="17"/>
      <c r="CQ12" s="17"/>
      <c r="CR12" s="17">
        <v>0</v>
      </c>
      <c r="CS12" s="17"/>
      <c r="CT12" s="17"/>
      <c r="CU12" s="17">
        <v>-4.8</v>
      </c>
      <c r="CV12" s="17">
        <v>0</v>
      </c>
      <c r="CW12" s="17">
        <v>0</v>
      </c>
      <c r="CX12" s="17"/>
      <c r="CY12" s="17"/>
      <c r="CZ12" s="17">
        <v>1.3</v>
      </c>
      <c r="DA12" s="17">
        <v>0.1</v>
      </c>
      <c r="DB12" s="17">
        <v>-0.8</v>
      </c>
      <c r="DC12" s="17"/>
      <c r="DD12" s="17">
        <v>0</v>
      </c>
      <c r="DE12" s="17">
        <v>1.1000000000000001</v>
      </c>
      <c r="DF12" s="17">
        <v>2</v>
      </c>
      <c r="DG12" s="17">
        <v>1.7</v>
      </c>
      <c r="DH12" s="17">
        <v>0.1</v>
      </c>
      <c r="DI12" s="17">
        <v>0.6</v>
      </c>
      <c r="DJ12" s="17">
        <v>0</v>
      </c>
      <c r="DK12" s="17">
        <v>0</v>
      </c>
      <c r="DL12" s="17">
        <v>0</v>
      </c>
      <c r="DM12" s="17">
        <v>-2</v>
      </c>
      <c r="DN12" s="17">
        <v>7.7</v>
      </c>
      <c r="DO12" s="17">
        <v>1.6</v>
      </c>
      <c r="DP12" s="17">
        <v>0.5</v>
      </c>
      <c r="DQ12" s="17">
        <v>0.8</v>
      </c>
      <c r="DR12" s="17"/>
      <c r="DS12" s="17">
        <v>0</v>
      </c>
      <c r="DT12" s="17">
        <v>0.1</v>
      </c>
      <c r="DU12" s="17">
        <v>0.4</v>
      </c>
      <c r="DV12" s="17">
        <v>0.9</v>
      </c>
      <c r="DW12" s="17"/>
      <c r="DX12" s="17">
        <v>-4.0999999999999996</v>
      </c>
      <c r="DY12" s="17">
        <v>0.8</v>
      </c>
      <c r="DZ12" s="17">
        <v>2.4</v>
      </c>
      <c r="EA12" s="17">
        <v>2.2999999999999998</v>
      </c>
      <c r="EB12" s="17">
        <v>1.1000000000000001</v>
      </c>
      <c r="EC12" s="17">
        <v>0.8</v>
      </c>
      <c r="ED12" s="17">
        <v>4</v>
      </c>
      <c r="EE12" s="17">
        <v>0</v>
      </c>
      <c r="EF12" s="17">
        <v>-9</v>
      </c>
      <c r="EG12" s="17">
        <v>-9.6999999999999993</v>
      </c>
      <c r="EH12" s="17"/>
      <c r="EI12" s="17"/>
      <c r="EJ12" s="17">
        <v>2.6</v>
      </c>
      <c r="EK12" s="17">
        <v>0</v>
      </c>
      <c r="EL12" s="17">
        <v>1.6</v>
      </c>
      <c r="EM12" s="17">
        <v>0.2</v>
      </c>
      <c r="EN12" s="17">
        <v>0.2</v>
      </c>
      <c r="EO12" s="17">
        <v>0.2</v>
      </c>
      <c r="EP12" s="17">
        <v>0</v>
      </c>
      <c r="EQ12" s="17"/>
      <c r="ER12" s="17">
        <v>0</v>
      </c>
      <c r="ES12" s="17">
        <v>0</v>
      </c>
      <c r="ET12" s="17">
        <v>-0.2</v>
      </c>
      <c r="EU12" s="17">
        <v>3.4</v>
      </c>
      <c r="EV12" s="17">
        <v>0.3</v>
      </c>
      <c r="EW12" s="17">
        <v>0</v>
      </c>
      <c r="EX12" s="17">
        <v>0</v>
      </c>
      <c r="EY12" s="17">
        <v>0.4</v>
      </c>
      <c r="EZ12" s="17">
        <v>1.4</v>
      </c>
      <c r="FA12" s="17"/>
      <c r="FB12" s="17">
        <v>9.6</v>
      </c>
      <c r="FC12" s="17">
        <v>4.9000000000000004</v>
      </c>
      <c r="FD12" s="17">
        <v>1.1000000000000001</v>
      </c>
      <c r="FE12" s="17">
        <v>2.2999999999999998</v>
      </c>
      <c r="FF12" s="17">
        <v>3.3</v>
      </c>
      <c r="FG12" s="17"/>
      <c r="FH12" s="17"/>
      <c r="FI12" s="17">
        <v>-47.2</v>
      </c>
      <c r="FJ12" s="15"/>
      <c r="FK12" s="17">
        <v>1.8825400000000001</v>
      </c>
      <c r="FL12" s="17">
        <v>-0.43</v>
      </c>
      <c r="FM12" s="17"/>
      <c r="FN12" s="17">
        <v>0</v>
      </c>
      <c r="FO12" s="17"/>
      <c r="FP12" s="17">
        <v>3.0948799999999999</v>
      </c>
      <c r="FQ12" s="17">
        <v>-0.1</v>
      </c>
      <c r="FR12" s="17">
        <v>0.4</v>
      </c>
      <c r="FS12" s="17">
        <v>4.8474199999999996</v>
      </c>
    </row>
    <row r="13" spans="1:175" ht="24" customHeight="1" x14ac:dyDescent="0.3">
      <c r="A13" s="16" t="s">
        <v>64</v>
      </c>
      <c r="B13" s="16" t="s">
        <v>829</v>
      </c>
      <c r="C13" s="17"/>
      <c r="D13" s="17"/>
      <c r="E13" s="17">
        <v>5.9</v>
      </c>
      <c r="F13" s="17">
        <v>16.7</v>
      </c>
      <c r="G13" s="17"/>
      <c r="H13" s="17"/>
      <c r="I13" s="17">
        <v>-15.9</v>
      </c>
      <c r="J13" s="17">
        <v>-3</v>
      </c>
      <c r="K13" s="17"/>
      <c r="L13" s="17"/>
      <c r="M13" s="17">
        <v>-49.5</v>
      </c>
      <c r="N13" s="17">
        <v>-49.2</v>
      </c>
      <c r="O13" s="17">
        <v>-27.4</v>
      </c>
      <c r="P13" s="17">
        <v>18.5</v>
      </c>
      <c r="Q13" s="17">
        <v>-33.9</v>
      </c>
      <c r="R13" s="17">
        <v>-23.2</v>
      </c>
      <c r="S13" s="17">
        <v>80</v>
      </c>
      <c r="T13" s="17"/>
      <c r="U13" s="17"/>
      <c r="V13" s="17"/>
      <c r="W13" s="17"/>
      <c r="X13" s="17"/>
      <c r="Y13" s="17">
        <v>4.9000000000000004</v>
      </c>
      <c r="Z13" s="17">
        <v>0.9</v>
      </c>
      <c r="AA13" s="17">
        <v>0</v>
      </c>
      <c r="AB13" s="17">
        <v>-3.5</v>
      </c>
      <c r="AC13" s="17">
        <v>2.4</v>
      </c>
      <c r="AD13" s="17">
        <v>7.1</v>
      </c>
      <c r="AE13" s="17">
        <v>1.3</v>
      </c>
      <c r="AF13" s="17"/>
      <c r="AG13" s="17"/>
      <c r="AH13" s="17"/>
      <c r="AI13" s="17">
        <v>11.5</v>
      </c>
      <c r="AJ13" s="17">
        <v>-7.6</v>
      </c>
      <c r="AK13" s="17"/>
      <c r="AL13" s="17"/>
      <c r="AM13" s="17"/>
      <c r="AN13" s="17">
        <v>-1.7</v>
      </c>
      <c r="AO13" s="17">
        <v>-8.1999999999999993</v>
      </c>
      <c r="AP13" s="17">
        <v>5.5</v>
      </c>
      <c r="AQ13" s="17">
        <v>7</v>
      </c>
      <c r="AR13" s="17">
        <v>-4.0999999999999996</v>
      </c>
      <c r="AS13" s="17">
        <v>0.3</v>
      </c>
      <c r="AT13" s="17">
        <v>2.7</v>
      </c>
      <c r="AU13" s="17">
        <v>0.7</v>
      </c>
      <c r="AV13" s="17"/>
      <c r="AW13" s="17"/>
      <c r="AX13" s="17"/>
      <c r="AY13" s="17">
        <v>-1.1000000000000001</v>
      </c>
      <c r="AZ13" s="17">
        <v>-2.9</v>
      </c>
      <c r="BA13" s="17">
        <v>0.2</v>
      </c>
      <c r="BB13" s="17">
        <v>-2.5</v>
      </c>
      <c r="BC13" s="17">
        <v>3.7</v>
      </c>
      <c r="BD13" s="17">
        <v>1</v>
      </c>
      <c r="BE13" s="17">
        <v>-0.1</v>
      </c>
      <c r="BF13" s="17">
        <v>1</v>
      </c>
      <c r="BG13" s="17">
        <v>-3.8</v>
      </c>
      <c r="BH13" s="17"/>
      <c r="BI13" s="17"/>
      <c r="BJ13" s="17">
        <v>0</v>
      </c>
      <c r="BK13" s="17"/>
      <c r="BL13" s="17"/>
      <c r="BM13" s="17"/>
      <c r="BN13" s="17">
        <v>-2.7</v>
      </c>
      <c r="BO13" s="17">
        <v>0</v>
      </c>
      <c r="BP13" s="17"/>
      <c r="BQ13" s="17">
        <v>-30.2</v>
      </c>
      <c r="BR13" s="17">
        <v>-64.2</v>
      </c>
      <c r="BS13" s="17"/>
      <c r="BT13" s="17"/>
      <c r="BU13" s="17"/>
      <c r="BV13" s="17"/>
      <c r="BW13" s="17"/>
      <c r="BX13" s="17"/>
      <c r="BY13" s="17"/>
      <c r="BZ13" s="17">
        <v>0</v>
      </c>
      <c r="CA13" s="17">
        <v>-0.3</v>
      </c>
      <c r="CB13" s="17">
        <v>35.6</v>
      </c>
      <c r="CC13" s="17">
        <v>24.6</v>
      </c>
      <c r="CD13" s="17">
        <v>0.6</v>
      </c>
      <c r="CE13" s="17">
        <v>5.6</v>
      </c>
      <c r="CF13" s="17">
        <v>-2.1</v>
      </c>
      <c r="CG13" s="17"/>
      <c r="CH13" s="17"/>
      <c r="CI13" s="17"/>
      <c r="CJ13" s="17">
        <v>-7.3</v>
      </c>
      <c r="CK13" s="17">
        <v>-10.1</v>
      </c>
      <c r="CL13" s="17">
        <v>-43.9</v>
      </c>
      <c r="CM13" s="17"/>
      <c r="CN13" s="17"/>
      <c r="CO13" s="17"/>
      <c r="CP13" s="17"/>
      <c r="CQ13" s="17"/>
      <c r="CR13" s="17">
        <v>0</v>
      </c>
      <c r="CS13" s="17"/>
      <c r="CT13" s="17"/>
      <c r="CU13" s="17">
        <v>-5.0999999999999996</v>
      </c>
      <c r="CV13" s="17">
        <v>0</v>
      </c>
      <c r="CW13" s="17">
        <v>0</v>
      </c>
      <c r="CX13" s="17"/>
      <c r="CY13" s="17"/>
      <c r="CZ13" s="17">
        <v>1.3</v>
      </c>
      <c r="DA13" s="17">
        <v>0</v>
      </c>
      <c r="DB13" s="17">
        <v>-0.8</v>
      </c>
      <c r="DC13" s="17"/>
      <c r="DD13" s="17">
        <v>-0.1</v>
      </c>
      <c r="DE13" s="17">
        <v>1.1000000000000001</v>
      </c>
      <c r="DF13" s="17">
        <v>2.1</v>
      </c>
      <c r="DG13" s="17">
        <v>-0.3</v>
      </c>
      <c r="DH13" s="17">
        <v>0.1</v>
      </c>
      <c r="DI13" s="17">
        <v>0.6</v>
      </c>
      <c r="DJ13" s="17">
        <v>0.1</v>
      </c>
      <c r="DK13" s="17">
        <v>0</v>
      </c>
      <c r="DL13" s="17">
        <v>0</v>
      </c>
      <c r="DM13" s="17">
        <v>-1.9</v>
      </c>
      <c r="DN13" s="17">
        <v>7.5</v>
      </c>
      <c r="DO13" s="17">
        <v>1.6</v>
      </c>
      <c r="DP13" s="17">
        <v>0.5</v>
      </c>
      <c r="DQ13" s="17">
        <v>0.8</v>
      </c>
      <c r="DR13" s="17"/>
      <c r="DS13" s="17">
        <v>0</v>
      </c>
      <c r="DT13" s="17">
        <v>0</v>
      </c>
      <c r="DU13" s="17">
        <v>0.4</v>
      </c>
      <c r="DV13" s="17">
        <v>0.9</v>
      </c>
      <c r="DW13" s="17"/>
      <c r="DX13" s="17">
        <v>-4.0999999999999996</v>
      </c>
      <c r="DY13" s="17">
        <v>0.7</v>
      </c>
      <c r="DZ13" s="17">
        <v>2.4</v>
      </c>
      <c r="EA13" s="17">
        <v>2.2000000000000002</v>
      </c>
      <c r="EB13" s="17">
        <v>0.9</v>
      </c>
      <c r="EC13" s="17">
        <v>0.8</v>
      </c>
      <c r="ED13" s="17">
        <v>4</v>
      </c>
      <c r="EE13" s="17">
        <v>0</v>
      </c>
      <c r="EF13" s="17">
        <v>-9.3000000000000007</v>
      </c>
      <c r="EG13" s="17">
        <v>-9.6</v>
      </c>
      <c r="EH13" s="17"/>
      <c r="EI13" s="17"/>
      <c r="EJ13" s="17">
        <v>2.6</v>
      </c>
      <c r="EK13" s="17">
        <v>0</v>
      </c>
      <c r="EL13" s="17">
        <v>1.7</v>
      </c>
      <c r="EM13" s="17">
        <v>0.2</v>
      </c>
      <c r="EN13" s="17">
        <v>0.2</v>
      </c>
      <c r="EO13" s="17">
        <v>0.2</v>
      </c>
      <c r="EP13" s="17">
        <v>0</v>
      </c>
      <c r="EQ13" s="17"/>
      <c r="ER13" s="17">
        <v>0</v>
      </c>
      <c r="ES13" s="17">
        <v>0</v>
      </c>
      <c r="ET13" s="17">
        <v>-0.2</v>
      </c>
      <c r="EU13" s="17">
        <v>1.1000000000000001</v>
      </c>
      <c r="EV13" s="17">
        <v>0</v>
      </c>
      <c r="EW13" s="17">
        <v>0</v>
      </c>
      <c r="EX13" s="17">
        <v>0</v>
      </c>
      <c r="EY13" s="17">
        <v>0.4</v>
      </c>
      <c r="EZ13" s="17">
        <v>1.2</v>
      </c>
      <c r="FA13" s="17"/>
      <c r="FB13" s="17">
        <v>11</v>
      </c>
      <c r="FC13" s="17">
        <v>5.9</v>
      </c>
      <c r="FD13" s="17">
        <v>1.1000000000000001</v>
      </c>
      <c r="FE13" s="17">
        <v>2.4</v>
      </c>
      <c r="FF13" s="17">
        <v>2.5</v>
      </c>
      <c r="FG13" s="17"/>
      <c r="FH13" s="17"/>
      <c r="FI13" s="17">
        <v>-133.6</v>
      </c>
      <c r="FJ13" s="15"/>
      <c r="FK13" s="17">
        <v>1.9499</v>
      </c>
      <c r="FL13" s="17">
        <v>0</v>
      </c>
      <c r="FM13" s="17"/>
      <c r="FN13" s="17">
        <v>0</v>
      </c>
      <c r="FO13" s="17"/>
      <c r="FP13" s="17">
        <v>3.1015600000000001</v>
      </c>
      <c r="FQ13" s="17">
        <v>-0.9</v>
      </c>
      <c r="FR13" s="17">
        <v>0.2</v>
      </c>
      <c r="FS13" s="17">
        <v>4.3514600000000003</v>
      </c>
    </row>
    <row r="14" spans="1:175" ht="24" customHeight="1" x14ac:dyDescent="0.3">
      <c r="A14" s="16" t="s">
        <v>64</v>
      </c>
      <c r="B14" s="16" t="s">
        <v>830</v>
      </c>
      <c r="C14" s="17"/>
      <c r="D14" s="17"/>
      <c r="E14" s="17">
        <v>1.7</v>
      </c>
      <c r="F14" s="17">
        <v>16.7</v>
      </c>
      <c r="G14" s="17"/>
      <c r="H14" s="17"/>
      <c r="I14" s="17">
        <v>-16.7</v>
      </c>
      <c r="J14" s="17">
        <v>8.5</v>
      </c>
      <c r="K14" s="17"/>
      <c r="L14" s="17"/>
      <c r="M14" s="17">
        <v>-50.6</v>
      </c>
      <c r="N14" s="17">
        <v>-51.3</v>
      </c>
      <c r="O14" s="17">
        <v>-29.8</v>
      </c>
      <c r="P14" s="17">
        <v>16.2</v>
      </c>
      <c r="Q14" s="17">
        <v>-36.200000000000003</v>
      </c>
      <c r="R14" s="17">
        <v>-23.9</v>
      </c>
      <c r="S14" s="17">
        <v>77.2</v>
      </c>
      <c r="T14" s="17"/>
      <c r="U14" s="17"/>
      <c r="V14" s="17"/>
      <c r="W14" s="17"/>
      <c r="X14" s="17"/>
      <c r="Y14" s="17">
        <v>8.6999999999999993</v>
      </c>
      <c r="Z14" s="17">
        <v>0.7</v>
      </c>
      <c r="AA14" s="17">
        <v>0</v>
      </c>
      <c r="AB14" s="17">
        <v>-3.5</v>
      </c>
      <c r="AC14" s="17">
        <v>2.4</v>
      </c>
      <c r="AD14" s="17">
        <v>7.1</v>
      </c>
      <c r="AE14" s="17">
        <v>1.3</v>
      </c>
      <c r="AF14" s="17"/>
      <c r="AG14" s="17"/>
      <c r="AH14" s="17"/>
      <c r="AI14" s="17">
        <v>10.8</v>
      </c>
      <c r="AJ14" s="17">
        <v>5</v>
      </c>
      <c r="AK14" s="17"/>
      <c r="AL14" s="17"/>
      <c r="AM14" s="17"/>
      <c r="AN14" s="17">
        <v>-1.7</v>
      </c>
      <c r="AO14" s="17">
        <v>8.9</v>
      </c>
      <c r="AP14" s="17">
        <v>-4.0999999999999996</v>
      </c>
      <c r="AQ14" s="17">
        <v>6.7</v>
      </c>
      <c r="AR14" s="17">
        <v>-4.5</v>
      </c>
      <c r="AS14" s="17">
        <v>0.5</v>
      </c>
      <c r="AT14" s="17">
        <v>2.7</v>
      </c>
      <c r="AU14" s="17">
        <v>0.3</v>
      </c>
      <c r="AV14" s="17"/>
      <c r="AW14" s="17"/>
      <c r="AX14" s="17"/>
      <c r="AY14" s="17">
        <v>-6.6</v>
      </c>
      <c r="AZ14" s="17">
        <v>-3</v>
      </c>
      <c r="BA14" s="17">
        <v>-0.1</v>
      </c>
      <c r="BB14" s="17">
        <v>-4.3</v>
      </c>
      <c r="BC14" s="17">
        <v>3.4</v>
      </c>
      <c r="BD14" s="17">
        <v>1</v>
      </c>
      <c r="BE14" s="17">
        <v>-0.1</v>
      </c>
      <c r="BF14" s="17">
        <v>0.6</v>
      </c>
      <c r="BG14" s="17">
        <v>-4.2</v>
      </c>
      <c r="BH14" s="17"/>
      <c r="BI14" s="17"/>
      <c r="BJ14" s="17">
        <v>0</v>
      </c>
      <c r="BK14" s="17"/>
      <c r="BL14" s="17"/>
      <c r="BM14" s="17"/>
      <c r="BN14" s="17">
        <v>-8.6</v>
      </c>
      <c r="BO14" s="17">
        <v>0</v>
      </c>
      <c r="BP14" s="17"/>
      <c r="BQ14" s="17">
        <v>-31.7</v>
      </c>
      <c r="BR14" s="17">
        <v>-65</v>
      </c>
      <c r="BS14" s="17"/>
      <c r="BT14" s="17"/>
      <c r="BU14" s="17"/>
      <c r="BV14" s="17"/>
      <c r="BW14" s="17"/>
      <c r="BX14" s="17"/>
      <c r="BY14" s="17"/>
      <c r="BZ14" s="17">
        <v>0</v>
      </c>
      <c r="CA14" s="17">
        <v>-0.3</v>
      </c>
      <c r="CB14" s="17">
        <v>34</v>
      </c>
      <c r="CC14" s="17">
        <v>23.8</v>
      </c>
      <c r="CD14" s="17">
        <v>0.1</v>
      </c>
      <c r="CE14" s="17">
        <v>3.7</v>
      </c>
      <c r="CF14" s="17">
        <v>-2</v>
      </c>
      <c r="CG14" s="17"/>
      <c r="CH14" s="17"/>
      <c r="CI14" s="17"/>
      <c r="CJ14" s="17">
        <v>-9.1999999999999993</v>
      </c>
      <c r="CK14" s="17">
        <v>-11.4</v>
      </c>
      <c r="CL14" s="17">
        <v>-46.2</v>
      </c>
      <c r="CM14" s="17"/>
      <c r="CN14" s="17"/>
      <c r="CO14" s="17"/>
      <c r="CP14" s="17"/>
      <c r="CQ14" s="17"/>
      <c r="CR14" s="17">
        <v>0</v>
      </c>
      <c r="CS14" s="17"/>
      <c r="CT14" s="17"/>
      <c r="CU14" s="17">
        <v>-4.9000000000000004</v>
      </c>
      <c r="CV14" s="17">
        <v>0</v>
      </c>
      <c r="CW14" s="17">
        <v>0</v>
      </c>
      <c r="CX14" s="17"/>
      <c r="CY14" s="17"/>
      <c r="CZ14" s="17">
        <v>1.3</v>
      </c>
      <c r="DA14" s="17">
        <v>0</v>
      </c>
      <c r="DB14" s="17">
        <v>-0.9</v>
      </c>
      <c r="DC14" s="17"/>
      <c r="DD14" s="17">
        <v>0</v>
      </c>
      <c r="DE14" s="17">
        <v>0.9</v>
      </c>
      <c r="DF14" s="17">
        <v>1.6</v>
      </c>
      <c r="DG14" s="17">
        <v>-0.9</v>
      </c>
      <c r="DH14" s="17">
        <v>0.1</v>
      </c>
      <c r="DI14" s="17">
        <v>0.6</v>
      </c>
      <c r="DJ14" s="17">
        <v>0.1</v>
      </c>
      <c r="DK14" s="17">
        <v>0</v>
      </c>
      <c r="DL14" s="17">
        <v>0</v>
      </c>
      <c r="DM14" s="17">
        <v>-2.2000000000000002</v>
      </c>
      <c r="DN14" s="17">
        <v>8</v>
      </c>
      <c r="DO14" s="17">
        <v>1.6</v>
      </c>
      <c r="DP14" s="17">
        <v>0.5</v>
      </c>
      <c r="DQ14" s="17">
        <v>0.8</v>
      </c>
      <c r="DR14" s="17"/>
      <c r="DS14" s="17">
        <v>0</v>
      </c>
      <c r="DT14" s="17">
        <v>0.1</v>
      </c>
      <c r="DU14" s="17">
        <v>0.4</v>
      </c>
      <c r="DV14" s="17">
        <v>0.9</v>
      </c>
      <c r="DW14" s="17"/>
      <c r="DX14" s="17">
        <v>-4.0999999999999996</v>
      </c>
      <c r="DY14" s="17">
        <v>0.8</v>
      </c>
      <c r="DZ14" s="17">
        <v>2.2999999999999998</v>
      </c>
      <c r="EA14" s="17">
        <v>2.2000000000000002</v>
      </c>
      <c r="EB14" s="17">
        <v>0.9</v>
      </c>
      <c r="EC14" s="17">
        <v>0.5</v>
      </c>
      <c r="ED14" s="17">
        <v>4</v>
      </c>
      <c r="EE14" s="17">
        <v>0</v>
      </c>
      <c r="EF14" s="17">
        <v>-10.5</v>
      </c>
      <c r="EG14" s="17">
        <v>-11.3</v>
      </c>
      <c r="EH14" s="17"/>
      <c r="EI14" s="17"/>
      <c r="EJ14" s="17">
        <v>2.6</v>
      </c>
      <c r="EK14" s="17">
        <v>0</v>
      </c>
      <c r="EL14" s="17">
        <v>1.7</v>
      </c>
      <c r="EM14" s="17">
        <v>0.2</v>
      </c>
      <c r="EN14" s="17">
        <v>0.2</v>
      </c>
      <c r="EO14" s="17">
        <v>0.2</v>
      </c>
      <c r="EP14" s="17">
        <v>0</v>
      </c>
      <c r="EQ14" s="17"/>
      <c r="ER14" s="17">
        <v>0</v>
      </c>
      <c r="ES14" s="17">
        <v>0</v>
      </c>
      <c r="ET14" s="17">
        <v>-0.2</v>
      </c>
      <c r="EU14" s="17">
        <v>0.6</v>
      </c>
      <c r="EV14" s="17">
        <v>0</v>
      </c>
      <c r="EW14" s="17">
        <v>0</v>
      </c>
      <c r="EX14" s="17">
        <v>0</v>
      </c>
      <c r="EY14" s="17">
        <v>0.4</v>
      </c>
      <c r="EZ14" s="17">
        <v>1.2</v>
      </c>
      <c r="FA14" s="17"/>
      <c r="FB14" s="17">
        <v>10.5</v>
      </c>
      <c r="FC14" s="17">
        <v>5.7</v>
      </c>
      <c r="FD14" s="17">
        <v>1.1000000000000001</v>
      </c>
      <c r="FE14" s="17">
        <v>2.2999999999999998</v>
      </c>
      <c r="FF14" s="17">
        <v>2.9</v>
      </c>
      <c r="FG14" s="17"/>
      <c r="FH14" s="17"/>
      <c r="FI14" s="17">
        <v>-150.80000000000001</v>
      </c>
      <c r="FJ14" s="15"/>
      <c r="FK14" s="17">
        <v>0.86392000000000002</v>
      </c>
      <c r="FL14" s="17">
        <v>0</v>
      </c>
      <c r="FM14" s="17"/>
      <c r="FN14" s="17">
        <v>0.9</v>
      </c>
      <c r="FO14" s="17"/>
      <c r="FP14" s="17">
        <v>3.1035300000000001</v>
      </c>
      <c r="FQ14" s="17">
        <v>-1.3</v>
      </c>
      <c r="FR14" s="17">
        <v>0.6</v>
      </c>
      <c r="FS14" s="17">
        <v>4.1674499999999997</v>
      </c>
    </row>
    <row r="15" spans="1:175" ht="24" customHeight="1" x14ac:dyDescent="0.3">
      <c r="A15" s="16" t="s">
        <v>64</v>
      </c>
      <c r="B15" s="16" t="s">
        <v>831</v>
      </c>
      <c r="C15" s="17"/>
      <c r="D15" s="17"/>
      <c r="E15" s="17">
        <v>15.6</v>
      </c>
      <c r="F15" s="17">
        <v>19.100000000000001</v>
      </c>
      <c r="G15" s="17"/>
      <c r="H15" s="17"/>
      <c r="I15" s="17">
        <v>-15.7</v>
      </c>
      <c r="J15" s="17">
        <v>2.9</v>
      </c>
      <c r="K15" s="17"/>
      <c r="L15" s="17"/>
      <c r="M15" s="17">
        <v>-43.7</v>
      </c>
      <c r="N15" s="17">
        <v>-49.3</v>
      </c>
      <c r="O15" s="17">
        <v>-32.700000000000003</v>
      </c>
      <c r="P15" s="17">
        <v>20.2</v>
      </c>
      <c r="Q15" s="17">
        <v>-32</v>
      </c>
      <c r="R15" s="17">
        <v>-21.5</v>
      </c>
      <c r="S15" s="17">
        <v>85.2</v>
      </c>
      <c r="T15" s="17"/>
      <c r="U15" s="17"/>
      <c r="V15" s="17"/>
      <c r="W15" s="17"/>
      <c r="X15" s="17"/>
      <c r="Y15" s="17">
        <v>9.4</v>
      </c>
      <c r="Z15" s="17">
        <v>1.7</v>
      </c>
      <c r="AA15" s="17">
        <v>0</v>
      </c>
      <c r="AB15" s="17">
        <v>-3.4</v>
      </c>
      <c r="AC15" s="17">
        <v>2.4</v>
      </c>
      <c r="AD15" s="17">
        <v>7.5</v>
      </c>
      <c r="AE15" s="17">
        <v>1.3</v>
      </c>
      <c r="AF15" s="17"/>
      <c r="AG15" s="17"/>
      <c r="AH15" s="17"/>
      <c r="AI15" s="17">
        <v>11.2</v>
      </c>
      <c r="AJ15" s="17">
        <v>6.4</v>
      </c>
      <c r="AK15" s="17"/>
      <c r="AL15" s="17"/>
      <c r="AM15" s="17"/>
      <c r="AN15" s="17">
        <v>-1.8</v>
      </c>
      <c r="AO15" s="17">
        <v>-2.8</v>
      </c>
      <c r="AP15" s="17">
        <v>-3.8</v>
      </c>
      <c r="AQ15" s="17">
        <v>3</v>
      </c>
      <c r="AR15" s="17">
        <v>-6</v>
      </c>
      <c r="AS15" s="17">
        <v>0.5</v>
      </c>
      <c r="AT15" s="17">
        <v>2.7</v>
      </c>
      <c r="AU15" s="17">
        <v>1.1000000000000001</v>
      </c>
      <c r="AV15" s="17"/>
      <c r="AW15" s="17"/>
      <c r="AX15" s="17"/>
      <c r="AY15" s="17">
        <v>-6.8</v>
      </c>
      <c r="AZ15" s="17">
        <v>-2.8</v>
      </c>
      <c r="BA15" s="17">
        <v>0.2</v>
      </c>
      <c r="BB15" s="17">
        <v>-3.6</v>
      </c>
      <c r="BC15" s="17">
        <v>3.7</v>
      </c>
      <c r="BD15" s="17">
        <v>1</v>
      </c>
      <c r="BE15" s="17">
        <v>-0.1</v>
      </c>
      <c r="BF15" s="17">
        <v>-11.4</v>
      </c>
      <c r="BG15" s="17">
        <v>-1</v>
      </c>
      <c r="BH15" s="17"/>
      <c r="BI15" s="17"/>
      <c r="BJ15" s="17">
        <v>0</v>
      </c>
      <c r="BK15" s="17"/>
      <c r="BL15" s="17"/>
      <c r="BM15" s="17"/>
      <c r="BN15" s="17">
        <v>-3.1</v>
      </c>
      <c r="BO15" s="17">
        <v>0</v>
      </c>
      <c r="BP15" s="17"/>
      <c r="BQ15" s="17">
        <v>-42.5</v>
      </c>
      <c r="BR15" s="17">
        <v>-70.8</v>
      </c>
      <c r="BS15" s="17"/>
      <c r="BT15" s="17"/>
      <c r="BU15" s="17"/>
      <c r="BV15" s="17"/>
      <c r="BW15" s="17"/>
      <c r="BX15" s="17"/>
      <c r="BY15" s="17"/>
      <c r="BZ15" s="17">
        <v>0</v>
      </c>
      <c r="CA15" s="17">
        <v>-0.3</v>
      </c>
      <c r="CB15" s="17">
        <v>27</v>
      </c>
      <c r="CC15" s="17">
        <v>16.7</v>
      </c>
      <c r="CD15" s="17">
        <v>-2</v>
      </c>
      <c r="CE15" s="17">
        <v>6.3</v>
      </c>
      <c r="CF15" s="17">
        <v>-2.1</v>
      </c>
      <c r="CG15" s="17"/>
      <c r="CH15" s="17"/>
      <c r="CI15" s="17"/>
      <c r="CJ15" s="17">
        <v>-1.6</v>
      </c>
      <c r="CK15" s="17">
        <v>-4.0999999999999996</v>
      </c>
      <c r="CL15" s="17">
        <v>-35</v>
      </c>
      <c r="CM15" s="17"/>
      <c r="CN15" s="17"/>
      <c r="CO15" s="17"/>
      <c r="CP15" s="17"/>
      <c r="CQ15" s="17"/>
      <c r="CR15" s="17">
        <v>0</v>
      </c>
      <c r="CS15" s="17"/>
      <c r="CT15" s="17"/>
      <c r="CU15" s="17">
        <v>-4.4000000000000004</v>
      </c>
      <c r="CV15" s="17">
        <v>0</v>
      </c>
      <c r="CW15" s="17">
        <v>0</v>
      </c>
      <c r="CX15" s="17"/>
      <c r="CY15" s="17"/>
      <c r="CZ15" s="17">
        <v>1.3</v>
      </c>
      <c r="DA15" s="17">
        <v>0</v>
      </c>
      <c r="DB15" s="17">
        <v>-0.9</v>
      </c>
      <c r="DC15" s="17"/>
      <c r="DD15" s="17">
        <v>0</v>
      </c>
      <c r="DE15" s="17">
        <v>1</v>
      </c>
      <c r="DF15" s="17">
        <v>0.8</v>
      </c>
      <c r="DG15" s="17">
        <v>-0.5</v>
      </c>
      <c r="DH15" s="17">
        <v>0.1</v>
      </c>
      <c r="DI15" s="17">
        <v>0.6</v>
      </c>
      <c r="DJ15" s="17">
        <v>0</v>
      </c>
      <c r="DK15" s="17">
        <v>0</v>
      </c>
      <c r="DL15" s="17">
        <v>0</v>
      </c>
      <c r="DM15" s="17">
        <v>-1.8</v>
      </c>
      <c r="DN15" s="17">
        <v>8.1999999999999993</v>
      </c>
      <c r="DO15" s="17">
        <v>1.6</v>
      </c>
      <c r="DP15" s="17">
        <v>0.5</v>
      </c>
      <c r="DQ15" s="17">
        <v>0.8</v>
      </c>
      <c r="DR15" s="17"/>
      <c r="DS15" s="17">
        <v>0</v>
      </c>
      <c r="DT15" s="17">
        <v>0</v>
      </c>
      <c r="DU15" s="17">
        <v>0.4</v>
      </c>
      <c r="DV15" s="17">
        <v>0.9</v>
      </c>
      <c r="DW15" s="17"/>
      <c r="DX15" s="17">
        <v>-4.0999999999999996</v>
      </c>
      <c r="DY15" s="17">
        <v>0.8</v>
      </c>
      <c r="DZ15" s="17">
        <v>2.2999999999999998</v>
      </c>
      <c r="EA15" s="17">
        <v>2.2000000000000002</v>
      </c>
      <c r="EB15" s="17">
        <v>1.1000000000000001</v>
      </c>
      <c r="EC15" s="17">
        <v>0.1</v>
      </c>
      <c r="ED15" s="17">
        <v>4</v>
      </c>
      <c r="EE15" s="17">
        <v>0</v>
      </c>
      <c r="EF15" s="17">
        <v>-7</v>
      </c>
      <c r="EG15" s="17">
        <v>-7.6</v>
      </c>
      <c r="EH15" s="17"/>
      <c r="EI15" s="17"/>
      <c r="EJ15" s="17">
        <v>2.6</v>
      </c>
      <c r="EK15" s="17">
        <v>0</v>
      </c>
      <c r="EL15" s="17">
        <v>1.7</v>
      </c>
      <c r="EM15" s="17">
        <v>0.2</v>
      </c>
      <c r="EN15" s="17">
        <v>0.2</v>
      </c>
      <c r="EO15" s="17">
        <v>0.2</v>
      </c>
      <c r="EP15" s="17">
        <v>0</v>
      </c>
      <c r="EQ15" s="17"/>
      <c r="ER15" s="17">
        <v>0</v>
      </c>
      <c r="ES15" s="17">
        <v>0</v>
      </c>
      <c r="ET15" s="17">
        <v>-0.2</v>
      </c>
      <c r="EU15" s="17">
        <v>1</v>
      </c>
      <c r="EV15" s="17">
        <v>0</v>
      </c>
      <c r="EW15" s="17">
        <v>0</v>
      </c>
      <c r="EX15" s="17">
        <v>0</v>
      </c>
      <c r="EY15" s="17">
        <v>0.4</v>
      </c>
      <c r="EZ15" s="17">
        <v>1.4</v>
      </c>
      <c r="FA15" s="17"/>
      <c r="FB15" s="17">
        <v>12.4</v>
      </c>
      <c r="FC15" s="17">
        <v>7.5</v>
      </c>
      <c r="FD15" s="17">
        <v>1.1000000000000001</v>
      </c>
      <c r="FE15" s="17">
        <v>2.6</v>
      </c>
      <c r="FF15" s="17">
        <v>3.2</v>
      </c>
      <c r="FG15" s="17"/>
      <c r="FH15" s="17"/>
      <c r="FI15" s="17">
        <v>-120.1</v>
      </c>
      <c r="FJ15" s="15"/>
      <c r="FK15" s="17">
        <v>0.91132000000000002</v>
      </c>
      <c r="FL15" s="17">
        <v>0</v>
      </c>
      <c r="FM15" s="17"/>
      <c r="FN15" s="17">
        <v>1.8</v>
      </c>
      <c r="FO15" s="17"/>
      <c r="FP15" s="17">
        <v>3.0942599999999998</v>
      </c>
      <c r="FQ15" s="17">
        <v>-0.3</v>
      </c>
      <c r="FR15" s="17">
        <v>0.4</v>
      </c>
      <c r="FS15" s="17">
        <v>5.9055799999999996</v>
      </c>
    </row>
    <row r="16" spans="1:175" ht="24" customHeight="1" x14ac:dyDescent="0.3">
      <c r="A16" s="16" t="s">
        <v>64</v>
      </c>
      <c r="B16" s="16" t="s">
        <v>832</v>
      </c>
      <c r="C16" s="17"/>
      <c r="D16" s="17"/>
      <c r="E16" s="17">
        <v>9.5</v>
      </c>
      <c r="F16" s="17">
        <v>18.2</v>
      </c>
      <c r="G16" s="17"/>
      <c r="H16" s="17"/>
      <c r="I16" s="17">
        <v>-16.3</v>
      </c>
      <c r="J16" s="17">
        <v>4.5</v>
      </c>
      <c r="K16" s="17"/>
      <c r="L16" s="17"/>
      <c r="M16" s="17">
        <v>-45.7</v>
      </c>
      <c r="N16" s="17">
        <v>-50.1</v>
      </c>
      <c r="O16" s="17">
        <v>-33.799999999999997</v>
      </c>
      <c r="P16" s="17">
        <v>18.5</v>
      </c>
      <c r="Q16" s="17">
        <v>-32.5</v>
      </c>
      <c r="R16" s="17">
        <v>-21.7</v>
      </c>
      <c r="S16" s="17">
        <v>84.9</v>
      </c>
      <c r="T16" s="17"/>
      <c r="U16" s="17"/>
      <c r="V16" s="17"/>
      <c r="W16" s="17"/>
      <c r="X16" s="17"/>
      <c r="Y16" s="17">
        <v>8.1999999999999993</v>
      </c>
      <c r="Z16" s="17">
        <v>2</v>
      </c>
      <c r="AA16" s="17">
        <v>0</v>
      </c>
      <c r="AB16" s="17">
        <v>-3.5</v>
      </c>
      <c r="AC16" s="17">
        <v>2.4</v>
      </c>
      <c r="AD16" s="17">
        <v>6.9</v>
      </c>
      <c r="AE16" s="17">
        <v>1.3</v>
      </c>
      <c r="AF16" s="17"/>
      <c r="AG16" s="17"/>
      <c r="AH16" s="17"/>
      <c r="AI16" s="17">
        <v>10.4</v>
      </c>
      <c r="AJ16" s="17">
        <v>6.6</v>
      </c>
      <c r="AK16" s="17"/>
      <c r="AL16" s="17"/>
      <c r="AM16" s="17"/>
      <c r="AN16" s="17">
        <v>-1.8</v>
      </c>
      <c r="AO16" s="17">
        <v>-5.0999999999999996</v>
      </c>
      <c r="AP16" s="17">
        <v>-3.4</v>
      </c>
      <c r="AQ16" s="17">
        <v>1.6</v>
      </c>
      <c r="AR16" s="17">
        <v>-6</v>
      </c>
      <c r="AS16" s="17">
        <v>1.2</v>
      </c>
      <c r="AT16" s="17">
        <v>2.7</v>
      </c>
      <c r="AU16" s="17">
        <v>1.2</v>
      </c>
      <c r="AV16" s="17"/>
      <c r="AW16" s="17"/>
      <c r="AX16" s="17"/>
      <c r="AY16" s="17">
        <v>-6</v>
      </c>
      <c r="AZ16" s="17">
        <v>-2.7</v>
      </c>
      <c r="BA16" s="17">
        <v>0.2</v>
      </c>
      <c r="BB16" s="17">
        <v>-4.0999999999999996</v>
      </c>
      <c r="BC16" s="17">
        <v>3.8</v>
      </c>
      <c r="BD16" s="17">
        <v>1</v>
      </c>
      <c r="BE16" s="17">
        <v>-0.1</v>
      </c>
      <c r="BF16" s="17">
        <v>-10.1</v>
      </c>
      <c r="BG16" s="17">
        <v>-1.4</v>
      </c>
      <c r="BH16" s="17"/>
      <c r="BI16" s="17"/>
      <c r="BJ16" s="17">
        <v>0</v>
      </c>
      <c r="BK16" s="17"/>
      <c r="BL16" s="17"/>
      <c r="BM16" s="17"/>
      <c r="BN16" s="17">
        <v>-4.0999999999999996</v>
      </c>
      <c r="BO16" s="17">
        <v>0</v>
      </c>
      <c r="BP16" s="17"/>
      <c r="BQ16" s="17">
        <v>-42.9</v>
      </c>
      <c r="BR16" s="17">
        <v>-69.599999999999994</v>
      </c>
      <c r="BS16" s="17"/>
      <c r="BT16" s="17"/>
      <c r="BU16" s="17"/>
      <c r="BV16" s="17"/>
      <c r="BW16" s="17"/>
      <c r="BX16" s="17"/>
      <c r="BY16" s="17"/>
      <c r="BZ16" s="17">
        <v>0</v>
      </c>
      <c r="CA16" s="17">
        <v>-0.3</v>
      </c>
      <c r="CB16" s="17">
        <v>26.5</v>
      </c>
      <c r="CC16" s="17">
        <v>14.7</v>
      </c>
      <c r="CD16" s="17">
        <v>-2.1</v>
      </c>
      <c r="CE16" s="17">
        <v>3.9</v>
      </c>
      <c r="CF16" s="17">
        <v>-1.9</v>
      </c>
      <c r="CG16" s="17"/>
      <c r="CH16" s="17"/>
      <c r="CI16" s="17"/>
      <c r="CJ16" s="17">
        <v>-1.7</v>
      </c>
      <c r="CK16" s="17">
        <v>-4.4000000000000004</v>
      </c>
      <c r="CL16" s="17">
        <v>-34.9</v>
      </c>
      <c r="CM16" s="17"/>
      <c r="CN16" s="17"/>
      <c r="CO16" s="17"/>
      <c r="CP16" s="17"/>
      <c r="CQ16" s="17"/>
      <c r="CR16" s="17">
        <v>0</v>
      </c>
      <c r="CS16" s="17"/>
      <c r="CT16" s="17"/>
      <c r="CU16" s="17">
        <v>-4.0999999999999996</v>
      </c>
      <c r="CV16" s="17">
        <v>0</v>
      </c>
      <c r="CW16" s="17">
        <v>0</v>
      </c>
      <c r="CX16" s="17"/>
      <c r="CY16" s="17"/>
      <c r="CZ16" s="17">
        <v>1.3</v>
      </c>
      <c r="DA16" s="17">
        <v>-0.1</v>
      </c>
      <c r="DB16" s="17">
        <v>-0.9</v>
      </c>
      <c r="DC16" s="17"/>
      <c r="DD16" s="17">
        <v>0</v>
      </c>
      <c r="DE16" s="17">
        <v>1.6</v>
      </c>
      <c r="DF16" s="17">
        <v>0.8</v>
      </c>
      <c r="DG16" s="17">
        <v>-0.6</v>
      </c>
      <c r="DH16" s="17">
        <v>0.1</v>
      </c>
      <c r="DI16" s="17">
        <v>0.6</v>
      </c>
      <c r="DJ16" s="17">
        <v>0</v>
      </c>
      <c r="DK16" s="17">
        <v>0</v>
      </c>
      <c r="DL16" s="17">
        <v>0</v>
      </c>
      <c r="DM16" s="17">
        <v>-2.2000000000000002</v>
      </c>
      <c r="DN16" s="17">
        <v>7.8</v>
      </c>
      <c r="DO16" s="17">
        <v>1.6</v>
      </c>
      <c r="DP16" s="17">
        <v>0.5</v>
      </c>
      <c r="DQ16" s="17">
        <v>0.8</v>
      </c>
      <c r="DR16" s="17"/>
      <c r="DS16" s="17">
        <v>0</v>
      </c>
      <c r="DT16" s="17">
        <v>0.1</v>
      </c>
      <c r="DU16" s="17">
        <v>0.4</v>
      </c>
      <c r="DV16" s="17">
        <v>0.9</v>
      </c>
      <c r="DW16" s="17"/>
      <c r="DX16" s="17">
        <v>-4.0999999999999996</v>
      </c>
      <c r="DY16" s="17">
        <v>0.6</v>
      </c>
      <c r="DZ16" s="17">
        <v>2.4</v>
      </c>
      <c r="EA16" s="17">
        <v>2.2000000000000002</v>
      </c>
      <c r="EB16" s="17">
        <v>1.3</v>
      </c>
      <c r="EC16" s="17">
        <v>0.1</v>
      </c>
      <c r="ED16" s="17">
        <v>4</v>
      </c>
      <c r="EE16" s="17">
        <v>0</v>
      </c>
      <c r="EF16" s="17">
        <v>-8.1</v>
      </c>
      <c r="EG16" s="17">
        <v>-9</v>
      </c>
      <c r="EH16" s="17"/>
      <c r="EI16" s="17"/>
      <c r="EJ16" s="17">
        <v>2.6</v>
      </c>
      <c r="EK16" s="17">
        <v>0</v>
      </c>
      <c r="EL16" s="17">
        <v>1.7</v>
      </c>
      <c r="EM16" s="17">
        <v>0.2</v>
      </c>
      <c r="EN16" s="17">
        <v>0.2</v>
      </c>
      <c r="EO16" s="17">
        <v>0.2</v>
      </c>
      <c r="EP16" s="17">
        <v>0</v>
      </c>
      <c r="EQ16" s="17"/>
      <c r="ER16" s="17">
        <v>0</v>
      </c>
      <c r="ES16" s="17">
        <v>0</v>
      </c>
      <c r="ET16" s="17">
        <v>-0.2</v>
      </c>
      <c r="EU16" s="17">
        <v>-0.1</v>
      </c>
      <c r="EV16" s="17">
        <v>0</v>
      </c>
      <c r="EW16" s="17">
        <v>0</v>
      </c>
      <c r="EX16" s="17">
        <v>0</v>
      </c>
      <c r="EY16" s="17">
        <v>0.4</v>
      </c>
      <c r="EZ16" s="17">
        <v>1.6</v>
      </c>
      <c r="FA16" s="17"/>
      <c r="FB16" s="17">
        <v>12.3</v>
      </c>
      <c r="FC16" s="17">
        <v>7.3</v>
      </c>
      <c r="FD16" s="17">
        <v>1.1000000000000001</v>
      </c>
      <c r="FE16" s="17">
        <v>1.5</v>
      </c>
      <c r="FF16" s="17">
        <v>3.4</v>
      </c>
      <c r="FG16" s="17"/>
      <c r="FH16" s="17"/>
      <c r="FI16" s="17">
        <v>-145.80000000000001</v>
      </c>
      <c r="FJ16" s="15"/>
      <c r="FK16" s="17">
        <v>1.04918</v>
      </c>
      <c r="FL16" s="17">
        <v>0</v>
      </c>
      <c r="FM16" s="17"/>
      <c r="FN16" s="17">
        <v>1.7</v>
      </c>
      <c r="FO16" s="17"/>
      <c r="FP16" s="17">
        <v>3.09531</v>
      </c>
      <c r="FQ16" s="17">
        <v>-0.3</v>
      </c>
      <c r="FR16" s="17">
        <v>0.5</v>
      </c>
      <c r="FS16" s="17">
        <v>6.0444899999999997</v>
      </c>
    </row>
    <row r="17" spans="1:175" ht="24" customHeight="1" x14ac:dyDescent="0.3">
      <c r="A17" s="16" t="s">
        <v>64</v>
      </c>
      <c r="B17" s="16" t="s">
        <v>833</v>
      </c>
      <c r="C17" s="17"/>
      <c r="D17" s="17"/>
      <c r="E17" s="17">
        <v>7.9</v>
      </c>
      <c r="F17" s="17">
        <v>18</v>
      </c>
      <c r="G17" s="17"/>
      <c r="H17" s="17"/>
      <c r="I17" s="17">
        <v>-15.4</v>
      </c>
      <c r="J17" s="17">
        <v>16.8</v>
      </c>
      <c r="K17" s="17"/>
      <c r="L17" s="17"/>
      <c r="M17" s="17">
        <v>-47.2</v>
      </c>
      <c r="N17" s="17">
        <v>-50.3</v>
      </c>
      <c r="O17" s="17">
        <v>-32.200000000000003</v>
      </c>
      <c r="P17" s="17">
        <v>16.600000000000001</v>
      </c>
      <c r="Q17" s="17">
        <v>-32.799999999999997</v>
      </c>
      <c r="R17" s="17">
        <v>-22.5</v>
      </c>
      <c r="S17" s="17">
        <v>82.1</v>
      </c>
      <c r="T17" s="17"/>
      <c r="U17" s="17"/>
      <c r="V17" s="17"/>
      <c r="W17" s="17"/>
      <c r="X17" s="17"/>
      <c r="Y17" s="17">
        <v>7.6</v>
      </c>
      <c r="Z17" s="17">
        <v>1.6</v>
      </c>
      <c r="AA17" s="17">
        <v>0</v>
      </c>
      <c r="AB17" s="17">
        <v>-3.4</v>
      </c>
      <c r="AC17" s="17">
        <v>2.2999999999999998</v>
      </c>
      <c r="AD17" s="17">
        <v>6.5</v>
      </c>
      <c r="AE17" s="17">
        <v>1.3</v>
      </c>
      <c r="AF17" s="17"/>
      <c r="AG17" s="17"/>
      <c r="AH17" s="17"/>
      <c r="AI17" s="17">
        <v>10.4</v>
      </c>
      <c r="AJ17" s="17">
        <v>-2.9</v>
      </c>
      <c r="AK17" s="17"/>
      <c r="AL17" s="17"/>
      <c r="AM17" s="17"/>
      <c r="AN17" s="17">
        <v>-1.8</v>
      </c>
      <c r="AO17" s="17">
        <v>-17.100000000000001</v>
      </c>
      <c r="AP17" s="17">
        <v>-3.8</v>
      </c>
      <c r="AQ17" s="17">
        <v>2.2999999999999998</v>
      </c>
      <c r="AR17" s="17">
        <v>-6.1</v>
      </c>
      <c r="AS17" s="17">
        <v>1.4</v>
      </c>
      <c r="AT17" s="17">
        <v>2.7</v>
      </c>
      <c r="AU17" s="17">
        <v>0.4</v>
      </c>
      <c r="AV17" s="17"/>
      <c r="AW17" s="17"/>
      <c r="AX17" s="17"/>
      <c r="AY17" s="17">
        <v>-7.3</v>
      </c>
      <c r="AZ17" s="17">
        <v>-3</v>
      </c>
      <c r="BA17" s="17">
        <v>-0.1</v>
      </c>
      <c r="BB17" s="17">
        <v>-4.4000000000000004</v>
      </c>
      <c r="BC17" s="17">
        <v>3.9</v>
      </c>
      <c r="BD17" s="17">
        <v>1</v>
      </c>
      <c r="BE17" s="17">
        <v>-0.1</v>
      </c>
      <c r="BF17" s="17">
        <v>-10.7</v>
      </c>
      <c r="BG17" s="17">
        <v>-1.5</v>
      </c>
      <c r="BH17" s="17"/>
      <c r="BI17" s="17"/>
      <c r="BJ17" s="17">
        <v>0</v>
      </c>
      <c r="BK17" s="17"/>
      <c r="BL17" s="17"/>
      <c r="BM17" s="17"/>
      <c r="BN17" s="17">
        <v>-6.1</v>
      </c>
      <c r="BO17" s="17">
        <v>0</v>
      </c>
      <c r="BP17" s="17"/>
      <c r="BQ17" s="17">
        <v>-43.2</v>
      </c>
      <c r="BR17" s="17">
        <v>-70.3</v>
      </c>
      <c r="BS17" s="17"/>
      <c r="BT17" s="17"/>
      <c r="BU17" s="17"/>
      <c r="BV17" s="17"/>
      <c r="BW17" s="17"/>
      <c r="BX17" s="17"/>
      <c r="BY17" s="17"/>
      <c r="BZ17" s="17">
        <v>0</v>
      </c>
      <c r="CA17" s="17">
        <v>-0.3</v>
      </c>
      <c r="CB17" s="17">
        <v>28.1</v>
      </c>
      <c r="CC17" s="17">
        <v>15.8</v>
      </c>
      <c r="CD17" s="17">
        <v>-2.4</v>
      </c>
      <c r="CE17" s="17">
        <v>3.9</v>
      </c>
      <c r="CF17" s="17">
        <v>-1.9</v>
      </c>
      <c r="CG17" s="17"/>
      <c r="CH17" s="17"/>
      <c r="CI17" s="17"/>
      <c r="CJ17" s="17">
        <v>-1.7</v>
      </c>
      <c r="CK17" s="17">
        <v>-4.7</v>
      </c>
      <c r="CL17" s="17">
        <v>-35.4</v>
      </c>
      <c r="CM17" s="17"/>
      <c r="CN17" s="17"/>
      <c r="CO17" s="17"/>
      <c r="CP17" s="17"/>
      <c r="CQ17" s="17"/>
      <c r="CR17" s="17">
        <v>0</v>
      </c>
      <c r="CS17" s="17"/>
      <c r="CT17" s="17"/>
      <c r="CU17" s="17">
        <v>-4.0999999999999996</v>
      </c>
      <c r="CV17" s="17">
        <v>0</v>
      </c>
      <c r="CW17" s="17">
        <v>0</v>
      </c>
      <c r="CX17" s="17"/>
      <c r="CY17" s="17"/>
      <c r="CZ17" s="17">
        <v>1.3</v>
      </c>
      <c r="DA17" s="17">
        <v>-0.1</v>
      </c>
      <c r="DB17" s="17">
        <v>-0.9</v>
      </c>
      <c r="DC17" s="17"/>
      <c r="DD17" s="17">
        <v>-0.1</v>
      </c>
      <c r="DE17" s="17">
        <v>1.6</v>
      </c>
      <c r="DF17" s="17">
        <v>0.8</v>
      </c>
      <c r="DG17" s="17">
        <v>-0.8</v>
      </c>
      <c r="DH17" s="17">
        <v>0.1</v>
      </c>
      <c r="DI17" s="17">
        <v>0.6</v>
      </c>
      <c r="DJ17" s="17">
        <v>0</v>
      </c>
      <c r="DK17" s="17">
        <v>0</v>
      </c>
      <c r="DL17" s="17">
        <v>0</v>
      </c>
      <c r="DM17" s="17">
        <v>-2.6</v>
      </c>
      <c r="DN17" s="17">
        <v>6.5</v>
      </c>
      <c r="DO17" s="17">
        <v>1.6</v>
      </c>
      <c r="DP17" s="17">
        <v>0.5</v>
      </c>
      <c r="DQ17" s="17">
        <v>0.8</v>
      </c>
      <c r="DR17" s="17"/>
      <c r="DS17" s="17">
        <v>0</v>
      </c>
      <c r="DT17" s="17">
        <v>0.1</v>
      </c>
      <c r="DU17" s="17">
        <v>0.3</v>
      </c>
      <c r="DV17" s="17">
        <v>0.9</v>
      </c>
      <c r="DW17" s="17"/>
      <c r="DX17" s="17">
        <v>-4.3</v>
      </c>
      <c r="DY17" s="17">
        <v>0.7</v>
      </c>
      <c r="DZ17" s="17">
        <v>2.2999999999999998</v>
      </c>
      <c r="EA17" s="17">
        <v>2.2000000000000002</v>
      </c>
      <c r="EB17" s="17">
        <v>1.3</v>
      </c>
      <c r="EC17" s="17">
        <v>0.8</v>
      </c>
      <c r="ED17" s="17">
        <v>4</v>
      </c>
      <c r="EE17" s="17">
        <v>0</v>
      </c>
      <c r="EF17" s="17">
        <v>-8.6</v>
      </c>
      <c r="EG17" s="17">
        <v>-9.3000000000000007</v>
      </c>
      <c r="EH17" s="17"/>
      <c r="EI17" s="17"/>
      <c r="EJ17" s="17">
        <v>2.6</v>
      </c>
      <c r="EK17" s="17">
        <v>0</v>
      </c>
      <c r="EL17" s="17">
        <v>1.7</v>
      </c>
      <c r="EM17" s="17">
        <v>0.2</v>
      </c>
      <c r="EN17" s="17">
        <v>0.2</v>
      </c>
      <c r="EO17" s="17">
        <v>0.2</v>
      </c>
      <c r="EP17" s="17">
        <v>0</v>
      </c>
      <c r="EQ17" s="17"/>
      <c r="ER17" s="17">
        <v>0</v>
      </c>
      <c r="ES17" s="17">
        <v>0</v>
      </c>
      <c r="ET17" s="17">
        <v>-0.2</v>
      </c>
      <c r="EU17" s="17">
        <v>-1.9</v>
      </c>
      <c r="EV17" s="17">
        <v>3.5</v>
      </c>
      <c r="EW17" s="17">
        <v>0</v>
      </c>
      <c r="EX17" s="17">
        <v>0</v>
      </c>
      <c r="EY17" s="17">
        <v>0.4</v>
      </c>
      <c r="EZ17" s="17">
        <v>1.6</v>
      </c>
      <c r="FA17" s="17"/>
      <c r="FB17" s="17">
        <v>12</v>
      </c>
      <c r="FC17" s="17">
        <v>7.1</v>
      </c>
      <c r="FD17" s="17">
        <v>1.1000000000000001</v>
      </c>
      <c r="FE17" s="17">
        <v>1.2</v>
      </c>
      <c r="FF17" s="17">
        <v>3</v>
      </c>
      <c r="FG17" s="17"/>
      <c r="FH17" s="17"/>
      <c r="FI17" s="17">
        <v>-169.7</v>
      </c>
      <c r="FJ17" s="15"/>
      <c r="FK17" s="17">
        <v>0.86768999999999996</v>
      </c>
      <c r="FL17" s="17">
        <v>0</v>
      </c>
      <c r="FM17" s="17"/>
      <c r="FN17" s="17">
        <v>1.7</v>
      </c>
      <c r="FO17" s="17"/>
      <c r="FP17" s="17">
        <v>3.0919599999999998</v>
      </c>
      <c r="FQ17" s="17">
        <v>-0.3</v>
      </c>
      <c r="FR17" s="17">
        <v>0.5</v>
      </c>
      <c r="FS17" s="17">
        <v>5.8596500000000002</v>
      </c>
    </row>
    <row r="18" spans="1:175" ht="24" customHeight="1" x14ac:dyDescent="0.3">
      <c r="A18" s="18" t="s">
        <v>64</v>
      </c>
      <c r="B18" s="18" t="s">
        <v>834</v>
      </c>
      <c r="C18" s="19"/>
      <c r="D18" s="19"/>
      <c r="E18" s="19">
        <v>12.3</v>
      </c>
      <c r="F18" s="19">
        <v>18.100000000000001</v>
      </c>
      <c r="G18" s="19"/>
      <c r="H18" s="19"/>
      <c r="I18" s="19">
        <v>-15.7</v>
      </c>
      <c r="J18" s="19">
        <v>4</v>
      </c>
      <c r="K18" s="19"/>
      <c r="L18" s="19"/>
      <c r="M18" s="19">
        <v>-47.1</v>
      </c>
      <c r="N18" s="19">
        <v>-52.2</v>
      </c>
      <c r="O18" s="19">
        <v>-36.1</v>
      </c>
      <c r="P18" s="19">
        <v>18.3</v>
      </c>
      <c r="Q18" s="19">
        <v>-34.200000000000003</v>
      </c>
      <c r="R18" s="19">
        <v>-22.6</v>
      </c>
      <c r="S18" s="19">
        <v>86.8</v>
      </c>
      <c r="T18" s="19"/>
      <c r="U18" s="19"/>
      <c r="V18" s="19"/>
      <c r="W18" s="19"/>
      <c r="X18" s="19"/>
      <c r="Y18" s="19">
        <v>11.8</v>
      </c>
      <c r="Z18" s="19">
        <v>1.9</v>
      </c>
      <c r="AA18" s="19">
        <v>0</v>
      </c>
      <c r="AB18" s="19">
        <v>-3.4</v>
      </c>
      <c r="AC18" s="19">
        <v>2.4</v>
      </c>
      <c r="AD18" s="19">
        <v>8</v>
      </c>
      <c r="AE18" s="19">
        <v>1.4</v>
      </c>
      <c r="AF18" s="19"/>
      <c r="AG18" s="19"/>
      <c r="AH18" s="19"/>
      <c r="AI18" s="19">
        <v>10.7</v>
      </c>
      <c r="AJ18" s="19">
        <v>1.1000000000000001</v>
      </c>
      <c r="AK18" s="19"/>
      <c r="AL18" s="19"/>
      <c r="AM18" s="19"/>
      <c r="AN18" s="19">
        <v>-1.8</v>
      </c>
      <c r="AO18" s="19">
        <v>-13.4</v>
      </c>
      <c r="AP18" s="19">
        <v>-3.8</v>
      </c>
      <c r="AQ18" s="19">
        <v>3</v>
      </c>
      <c r="AR18" s="19">
        <v>-5.7</v>
      </c>
      <c r="AS18" s="19">
        <v>1.4</v>
      </c>
      <c r="AT18" s="19">
        <v>2.7</v>
      </c>
      <c r="AU18" s="19">
        <v>0.6</v>
      </c>
      <c r="AV18" s="19"/>
      <c r="AW18" s="19"/>
      <c r="AX18" s="19"/>
      <c r="AY18" s="19">
        <v>-7</v>
      </c>
      <c r="AZ18" s="19">
        <v>-2.8</v>
      </c>
      <c r="BA18" s="19">
        <v>0.2</v>
      </c>
      <c r="BB18" s="19">
        <v>-5.0999999999999996</v>
      </c>
      <c r="BC18" s="19">
        <v>3.5</v>
      </c>
      <c r="BD18" s="19">
        <v>1</v>
      </c>
      <c r="BE18" s="19">
        <v>-0.1</v>
      </c>
      <c r="BF18" s="19">
        <v>-13.1</v>
      </c>
      <c r="BG18" s="19">
        <v>-1.6</v>
      </c>
      <c r="BH18" s="19"/>
      <c r="BI18" s="19"/>
      <c r="BJ18" s="19">
        <v>0</v>
      </c>
      <c r="BK18" s="19"/>
      <c r="BL18" s="19"/>
      <c r="BM18" s="19"/>
      <c r="BN18" s="19">
        <v>-6.1</v>
      </c>
      <c r="BO18" s="19">
        <v>0</v>
      </c>
      <c r="BP18" s="19"/>
      <c r="BQ18" s="19">
        <v>-43.3</v>
      </c>
      <c r="BR18" s="19">
        <v>-71.8</v>
      </c>
      <c r="BS18" s="19"/>
      <c r="BT18" s="19"/>
      <c r="BU18" s="19"/>
      <c r="BV18" s="19"/>
      <c r="BW18" s="19"/>
      <c r="BX18" s="19"/>
      <c r="BY18" s="19"/>
      <c r="BZ18" s="19">
        <v>0</v>
      </c>
      <c r="CA18" s="19">
        <v>-0.3</v>
      </c>
      <c r="CB18" s="19">
        <v>27.6</v>
      </c>
      <c r="CC18" s="19">
        <v>17</v>
      </c>
      <c r="CD18" s="19">
        <v>-1.5</v>
      </c>
      <c r="CE18" s="19">
        <v>3.7</v>
      </c>
      <c r="CF18" s="19">
        <v>-1.9</v>
      </c>
      <c r="CG18" s="19"/>
      <c r="CH18" s="19"/>
      <c r="CI18" s="19"/>
      <c r="CJ18" s="19">
        <v>-2.2999999999999998</v>
      </c>
      <c r="CK18" s="19">
        <v>-4.8</v>
      </c>
      <c r="CL18" s="19">
        <v>-35.799999999999997</v>
      </c>
      <c r="CM18" s="19"/>
      <c r="CN18" s="19"/>
      <c r="CO18" s="19"/>
      <c r="CP18" s="19"/>
      <c r="CQ18" s="19"/>
      <c r="CR18" s="19">
        <v>0</v>
      </c>
      <c r="CS18" s="19"/>
      <c r="CT18" s="19"/>
      <c r="CU18" s="19">
        <v>-4.5999999999999996</v>
      </c>
      <c r="CV18" s="19">
        <v>0</v>
      </c>
      <c r="CW18" s="19">
        <v>0</v>
      </c>
      <c r="CX18" s="19"/>
      <c r="CY18" s="19"/>
      <c r="CZ18" s="19">
        <v>1.3</v>
      </c>
      <c r="DA18" s="19">
        <v>0</v>
      </c>
      <c r="DB18" s="19">
        <v>-0.8</v>
      </c>
      <c r="DC18" s="19"/>
      <c r="DD18" s="19">
        <v>-0.1</v>
      </c>
      <c r="DE18" s="19">
        <v>1.3</v>
      </c>
      <c r="DF18" s="19">
        <v>0.9</v>
      </c>
      <c r="DG18" s="19">
        <v>-0.8</v>
      </c>
      <c r="DH18" s="19">
        <v>0.1</v>
      </c>
      <c r="DI18" s="19">
        <v>0.6</v>
      </c>
      <c r="DJ18" s="19">
        <v>0</v>
      </c>
      <c r="DK18" s="19">
        <v>0</v>
      </c>
      <c r="DL18" s="19">
        <v>0</v>
      </c>
      <c r="DM18" s="19">
        <v>-2.1</v>
      </c>
      <c r="DN18" s="19">
        <v>7.5</v>
      </c>
      <c r="DO18" s="19">
        <v>1.6</v>
      </c>
      <c r="DP18" s="19">
        <v>0.5</v>
      </c>
      <c r="DQ18" s="19">
        <v>0.8</v>
      </c>
      <c r="DR18" s="19"/>
      <c r="DS18" s="19">
        <v>0</v>
      </c>
      <c r="DT18" s="19">
        <v>0.1</v>
      </c>
      <c r="DU18" s="19">
        <v>-0.1</v>
      </c>
      <c r="DV18" s="19">
        <v>0.9</v>
      </c>
      <c r="DW18" s="19"/>
      <c r="DX18" s="19">
        <v>-4.4000000000000004</v>
      </c>
      <c r="DY18" s="19">
        <v>0.7</v>
      </c>
      <c r="DZ18" s="19">
        <v>2.4</v>
      </c>
      <c r="EA18" s="19">
        <v>2.2000000000000002</v>
      </c>
      <c r="EB18" s="19">
        <v>1.3</v>
      </c>
      <c r="EC18" s="19">
        <v>0.8</v>
      </c>
      <c r="ED18" s="19">
        <v>4</v>
      </c>
      <c r="EE18" s="19">
        <v>0</v>
      </c>
      <c r="EF18" s="19">
        <v>-7.9</v>
      </c>
      <c r="EG18" s="19">
        <v>-9.9</v>
      </c>
      <c r="EH18" s="19"/>
      <c r="EI18" s="19"/>
      <c r="EJ18" s="19">
        <v>2.6</v>
      </c>
      <c r="EK18" s="19">
        <v>0</v>
      </c>
      <c r="EL18" s="19">
        <v>1.7</v>
      </c>
      <c r="EM18" s="19">
        <v>0.2</v>
      </c>
      <c r="EN18" s="19">
        <v>0.2</v>
      </c>
      <c r="EO18" s="19">
        <v>0.2</v>
      </c>
      <c r="EP18" s="19">
        <v>0</v>
      </c>
      <c r="EQ18" s="19"/>
      <c r="ER18" s="19">
        <v>0</v>
      </c>
      <c r="ES18" s="19">
        <v>0</v>
      </c>
      <c r="ET18" s="19">
        <v>-0.2</v>
      </c>
      <c r="EU18" s="19">
        <v>-1.4</v>
      </c>
      <c r="EV18" s="19">
        <v>3.5</v>
      </c>
      <c r="EW18" s="19">
        <v>0</v>
      </c>
      <c r="EX18" s="19">
        <v>0</v>
      </c>
      <c r="EY18" s="19">
        <v>0.4</v>
      </c>
      <c r="EZ18" s="19">
        <v>1.6</v>
      </c>
      <c r="FA18" s="19"/>
      <c r="FB18" s="19">
        <v>11.4</v>
      </c>
      <c r="FC18" s="19">
        <v>6.5</v>
      </c>
      <c r="FD18" s="19">
        <v>1.1000000000000001</v>
      </c>
      <c r="FE18" s="19">
        <v>1.3</v>
      </c>
      <c r="FF18" s="19">
        <v>2.7</v>
      </c>
      <c r="FG18" s="19"/>
      <c r="FH18" s="19"/>
      <c r="FI18" s="19">
        <v>-167.9</v>
      </c>
      <c r="FJ18" s="15"/>
      <c r="FK18" s="19">
        <v>0.92183999999999999</v>
      </c>
      <c r="FL18" s="19">
        <v>0</v>
      </c>
      <c r="FM18" s="19"/>
      <c r="FN18" s="19">
        <v>1.7</v>
      </c>
      <c r="FO18" s="19"/>
      <c r="FP18" s="19">
        <v>3.0931000000000002</v>
      </c>
      <c r="FQ18" s="19">
        <v>-0.6</v>
      </c>
      <c r="FR18" s="19">
        <v>0.5</v>
      </c>
      <c r="FS18" s="19">
        <v>5.6149399999999998</v>
      </c>
    </row>
    <row r="19" spans="1:175" ht="24" customHeight="1" x14ac:dyDescent="0.3">
      <c r="A19" s="13" t="s">
        <v>64</v>
      </c>
      <c r="B19" s="13" t="s">
        <v>835</v>
      </c>
      <c r="C19" s="14"/>
      <c r="D19" s="14"/>
      <c r="E19" s="14">
        <v>4.2</v>
      </c>
      <c r="F19" s="14">
        <v>16.899999999999999</v>
      </c>
      <c r="G19" s="14"/>
      <c r="H19" s="14"/>
      <c r="I19" s="14">
        <v>-15.6</v>
      </c>
      <c r="J19" s="14">
        <v>13</v>
      </c>
      <c r="K19" s="14"/>
      <c r="L19" s="14"/>
      <c r="M19" s="14">
        <v>-47.3</v>
      </c>
      <c r="N19" s="14">
        <v>-51.4</v>
      </c>
      <c r="O19" s="14">
        <v>-34.6</v>
      </c>
      <c r="P19" s="14">
        <v>16.600000000000001</v>
      </c>
      <c r="Q19" s="14">
        <v>-33.200000000000003</v>
      </c>
      <c r="R19" s="14">
        <v>-22.4</v>
      </c>
      <c r="S19" s="14">
        <v>81.900000000000006</v>
      </c>
      <c r="T19" s="14"/>
      <c r="U19" s="14"/>
      <c r="V19" s="14"/>
      <c r="W19" s="14"/>
      <c r="X19" s="14"/>
      <c r="Y19" s="14">
        <v>9</v>
      </c>
      <c r="Z19" s="14">
        <v>2.2000000000000002</v>
      </c>
      <c r="AA19" s="14">
        <v>0</v>
      </c>
      <c r="AB19" s="14">
        <v>-3.3</v>
      </c>
      <c r="AC19" s="14">
        <v>2.4</v>
      </c>
      <c r="AD19" s="14">
        <v>8.1</v>
      </c>
      <c r="AE19" s="14">
        <v>1.4</v>
      </c>
      <c r="AF19" s="14"/>
      <c r="AG19" s="14"/>
      <c r="AH19" s="14"/>
      <c r="AI19" s="14">
        <v>10.6</v>
      </c>
      <c r="AJ19" s="14">
        <v>5.9</v>
      </c>
      <c r="AK19" s="14"/>
      <c r="AL19" s="14"/>
      <c r="AM19" s="14"/>
      <c r="AN19" s="14">
        <v>-1.8</v>
      </c>
      <c r="AO19" s="14">
        <v>-8.4</v>
      </c>
      <c r="AP19" s="14">
        <v>-3.8</v>
      </c>
      <c r="AQ19" s="14">
        <v>2.2999999999999998</v>
      </c>
      <c r="AR19" s="14">
        <v>-5.8</v>
      </c>
      <c r="AS19" s="14">
        <v>0.5</v>
      </c>
      <c r="AT19" s="14">
        <v>2.7</v>
      </c>
      <c r="AU19" s="14">
        <v>0.6</v>
      </c>
      <c r="AV19" s="14"/>
      <c r="AW19" s="14"/>
      <c r="AX19" s="14"/>
      <c r="AY19" s="14">
        <v>-7.4</v>
      </c>
      <c r="AZ19" s="14">
        <v>-2.7</v>
      </c>
      <c r="BA19" s="14">
        <v>0.2</v>
      </c>
      <c r="BB19" s="14">
        <v>-2.6</v>
      </c>
      <c r="BC19" s="14">
        <v>4</v>
      </c>
      <c r="BD19" s="14">
        <v>1</v>
      </c>
      <c r="BE19" s="14">
        <v>-0.1</v>
      </c>
      <c r="BF19" s="14">
        <v>-10</v>
      </c>
      <c r="BG19" s="14">
        <v>-1.5</v>
      </c>
      <c r="BH19" s="14"/>
      <c r="BI19" s="14"/>
      <c r="BJ19" s="14">
        <v>0</v>
      </c>
      <c r="BK19" s="14"/>
      <c r="BL19" s="14"/>
      <c r="BM19" s="14"/>
      <c r="BN19" s="14">
        <v>-6.5</v>
      </c>
      <c r="BO19" s="14">
        <v>0</v>
      </c>
      <c r="BP19" s="14"/>
      <c r="BQ19" s="14">
        <v>-43.2</v>
      </c>
      <c r="BR19" s="14">
        <v>-70.900000000000006</v>
      </c>
      <c r="BS19" s="14"/>
      <c r="BT19" s="14"/>
      <c r="BU19" s="14"/>
      <c r="BV19" s="14"/>
      <c r="BW19" s="14"/>
      <c r="BX19" s="14"/>
      <c r="BY19" s="14"/>
      <c r="BZ19" s="14">
        <v>0</v>
      </c>
      <c r="CA19" s="14">
        <v>-0.3</v>
      </c>
      <c r="CB19" s="14">
        <v>27</v>
      </c>
      <c r="CC19" s="14">
        <v>17.2</v>
      </c>
      <c r="CD19" s="14">
        <v>-2</v>
      </c>
      <c r="CE19" s="14">
        <v>3.9</v>
      </c>
      <c r="CF19" s="14">
        <v>-1.8</v>
      </c>
      <c r="CG19" s="14"/>
      <c r="CH19" s="14"/>
      <c r="CI19" s="14"/>
      <c r="CJ19" s="14">
        <v>-1.8</v>
      </c>
      <c r="CK19" s="14">
        <v>-4.5999999999999996</v>
      </c>
      <c r="CL19" s="14">
        <v>-35.1</v>
      </c>
      <c r="CM19" s="14"/>
      <c r="CN19" s="14"/>
      <c r="CO19" s="14"/>
      <c r="CP19" s="14"/>
      <c r="CQ19" s="14"/>
      <c r="CR19" s="14">
        <v>0</v>
      </c>
      <c r="CS19" s="14"/>
      <c r="CT19" s="14"/>
      <c r="CU19" s="14">
        <v>-4.8</v>
      </c>
      <c r="CV19" s="14">
        <v>0</v>
      </c>
      <c r="CW19" s="14">
        <v>0</v>
      </c>
      <c r="CX19" s="14"/>
      <c r="CY19" s="14"/>
      <c r="CZ19" s="14">
        <v>1.3</v>
      </c>
      <c r="DA19" s="14">
        <v>0</v>
      </c>
      <c r="DB19" s="14">
        <v>-0.9</v>
      </c>
      <c r="DC19" s="14"/>
      <c r="DD19" s="14">
        <v>-0.1</v>
      </c>
      <c r="DE19" s="14">
        <v>1.2</v>
      </c>
      <c r="DF19" s="14">
        <v>1.4</v>
      </c>
      <c r="DG19" s="14">
        <v>-0.5</v>
      </c>
      <c r="DH19" s="14">
        <v>0.1</v>
      </c>
      <c r="DI19" s="14">
        <v>0.6</v>
      </c>
      <c r="DJ19" s="14">
        <v>0.1</v>
      </c>
      <c r="DK19" s="14">
        <v>0</v>
      </c>
      <c r="DL19" s="14">
        <v>0</v>
      </c>
      <c r="DM19" s="14">
        <v>-2</v>
      </c>
      <c r="DN19" s="14">
        <v>7.4</v>
      </c>
      <c r="DO19" s="14">
        <v>1.6</v>
      </c>
      <c r="DP19" s="14">
        <v>0.5</v>
      </c>
      <c r="DQ19" s="14">
        <v>0.8</v>
      </c>
      <c r="DR19" s="14"/>
      <c r="DS19" s="14">
        <v>0</v>
      </c>
      <c r="DT19" s="14">
        <v>0.1</v>
      </c>
      <c r="DU19" s="14">
        <v>-0.1</v>
      </c>
      <c r="DV19" s="14">
        <v>0.9</v>
      </c>
      <c r="DW19" s="14"/>
      <c r="DX19" s="14">
        <v>-4.4000000000000004</v>
      </c>
      <c r="DY19" s="14">
        <v>1</v>
      </c>
      <c r="DZ19" s="14">
        <v>2.2999999999999998</v>
      </c>
      <c r="EA19" s="14">
        <v>2.2000000000000002</v>
      </c>
      <c r="EB19" s="14">
        <v>1.5</v>
      </c>
      <c r="EC19" s="14">
        <v>0.8</v>
      </c>
      <c r="ED19" s="14">
        <v>4</v>
      </c>
      <c r="EE19" s="14">
        <v>0</v>
      </c>
      <c r="EF19" s="14">
        <v>-9.9</v>
      </c>
      <c r="EG19" s="14">
        <v>-11.3</v>
      </c>
      <c r="EH19" s="14"/>
      <c r="EI19" s="14"/>
      <c r="EJ19" s="14">
        <v>2.6</v>
      </c>
      <c r="EK19" s="14">
        <v>0</v>
      </c>
      <c r="EL19" s="14">
        <v>1.8</v>
      </c>
      <c r="EM19" s="14">
        <v>0.2</v>
      </c>
      <c r="EN19" s="14">
        <v>0.2</v>
      </c>
      <c r="EO19" s="14">
        <v>0.2</v>
      </c>
      <c r="EP19" s="14">
        <v>0</v>
      </c>
      <c r="EQ19" s="14"/>
      <c r="ER19" s="14">
        <v>0</v>
      </c>
      <c r="ES19" s="14">
        <v>0</v>
      </c>
      <c r="ET19" s="14">
        <v>-0.2</v>
      </c>
      <c r="EU19" s="14">
        <v>-1.8</v>
      </c>
      <c r="EV19" s="14">
        <v>3.5</v>
      </c>
      <c r="EW19" s="14">
        <v>0</v>
      </c>
      <c r="EX19" s="14">
        <v>0</v>
      </c>
      <c r="EY19" s="14">
        <v>0.4</v>
      </c>
      <c r="EZ19" s="14">
        <v>1.8</v>
      </c>
      <c r="FA19" s="14"/>
      <c r="FB19" s="14">
        <v>11.4</v>
      </c>
      <c r="FC19" s="14">
        <v>6.7</v>
      </c>
      <c r="FD19" s="14">
        <v>1.1000000000000001</v>
      </c>
      <c r="FE19" s="14">
        <v>1.4</v>
      </c>
      <c r="FF19" s="14">
        <v>2.8</v>
      </c>
      <c r="FG19" s="14"/>
      <c r="FH19" s="14"/>
      <c r="FI19" s="14">
        <v>-160.6</v>
      </c>
      <c r="FJ19" s="15"/>
      <c r="FK19" s="14">
        <v>1.01186</v>
      </c>
      <c r="FL19" s="14">
        <v>0</v>
      </c>
      <c r="FM19" s="14"/>
      <c r="FN19" s="14">
        <v>1.7</v>
      </c>
      <c r="FO19" s="14"/>
      <c r="FP19" s="14">
        <v>3.0941299999999998</v>
      </c>
      <c r="FQ19" s="14">
        <v>-0.4</v>
      </c>
      <c r="FR19" s="14">
        <v>0.5</v>
      </c>
      <c r="FS19" s="14">
        <v>5.9059900000000001</v>
      </c>
    </row>
    <row r="20" spans="1:175" ht="24" customHeight="1" x14ac:dyDescent="0.3">
      <c r="A20" s="16" t="s">
        <v>64</v>
      </c>
      <c r="B20" s="16" t="s">
        <v>836</v>
      </c>
      <c r="C20" s="17"/>
      <c r="D20" s="17"/>
      <c r="E20" s="17">
        <v>14.8</v>
      </c>
      <c r="F20" s="17">
        <v>20.2</v>
      </c>
      <c r="G20" s="17"/>
      <c r="H20" s="17"/>
      <c r="I20" s="17">
        <v>-16.399999999999999</v>
      </c>
      <c r="J20" s="17">
        <v>13.3</v>
      </c>
      <c r="K20" s="17"/>
      <c r="L20" s="17"/>
      <c r="M20" s="17">
        <v>-45.9</v>
      </c>
      <c r="N20" s="17">
        <v>-46.1</v>
      </c>
      <c r="O20" s="17">
        <v>-29.7</v>
      </c>
      <c r="P20" s="17">
        <v>18.399999999999999</v>
      </c>
      <c r="Q20" s="17">
        <v>-30.4</v>
      </c>
      <c r="R20" s="17">
        <v>-21.7</v>
      </c>
      <c r="S20" s="17">
        <v>89.3</v>
      </c>
      <c r="T20" s="17"/>
      <c r="U20" s="17"/>
      <c r="V20" s="17"/>
      <c r="W20" s="17"/>
      <c r="X20" s="17"/>
      <c r="Y20" s="17">
        <v>10.9</v>
      </c>
      <c r="Z20" s="17">
        <v>2.2000000000000002</v>
      </c>
      <c r="AA20" s="17">
        <v>0</v>
      </c>
      <c r="AB20" s="17">
        <v>-3.3</v>
      </c>
      <c r="AC20" s="17">
        <v>2.6</v>
      </c>
      <c r="AD20" s="17">
        <v>9.5</v>
      </c>
      <c r="AE20" s="17">
        <v>1.5</v>
      </c>
      <c r="AF20" s="17"/>
      <c r="AG20" s="17"/>
      <c r="AH20" s="17"/>
      <c r="AI20" s="17">
        <v>11.6</v>
      </c>
      <c r="AJ20" s="17">
        <v>6.5</v>
      </c>
      <c r="AK20" s="17"/>
      <c r="AL20" s="17"/>
      <c r="AM20" s="17"/>
      <c r="AN20" s="17">
        <v>-1.7</v>
      </c>
      <c r="AO20" s="17">
        <v>0.5</v>
      </c>
      <c r="AP20" s="17">
        <v>-2.2999999999999998</v>
      </c>
      <c r="AQ20" s="17">
        <v>0.3</v>
      </c>
      <c r="AR20" s="17">
        <v>-5.8</v>
      </c>
      <c r="AS20" s="17">
        <v>0.4</v>
      </c>
      <c r="AT20" s="17">
        <v>2.7</v>
      </c>
      <c r="AU20" s="17">
        <v>0.6</v>
      </c>
      <c r="AV20" s="17"/>
      <c r="AW20" s="17"/>
      <c r="AX20" s="17"/>
      <c r="AY20" s="17">
        <v>6.7</v>
      </c>
      <c r="AZ20" s="17">
        <v>-2.1</v>
      </c>
      <c r="BA20" s="17">
        <v>0.2</v>
      </c>
      <c r="BB20" s="17">
        <v>1.4</v>
      </c>
      <c r="BC20" s="17">
        <v>3.6</v>
      </c>
      <c r="BD20" s="17">
        <v>1</v>
      </c>
      <c r="BE20" s="17">
        <v>-0.1</v>
      </c>
      <c r="BF20" s="17">
        <v>-10.3</v>
      </c>
      <c r="BG20" s="17">
        <v>-0.8</v>
      </c>
      <c r="BH20" s="17"/>
      <c r="BI20" s="17"/>
      <c r="BJ20" s="17">
        <v>0</v>
      </c>
      <c r="BK20" s="17"/>
      <c r="BL20" s="17"/>
      <c r="BM20" s="17"/>
      <c r="BN20" s="17">
        <v>6.1</v>
      </c>
      <c r="BO20" s="17">
        <v>0</v>
      </c>
      <c r="BP20" s="17"/>
      <c r="BQ20" s="17">
        <v>-41.5</v>
      </c>
      <c r="BR20" s="17">
        <v>-68.599999999999994</v>
      </c>
      <c r="BS20" s="17"/>
      <c r="BT20" s="17"/>
      <c r="BU20" s="17"/>
      <c r="BV20" s="17"/>
      <c r="BW20" s="17"/>
      <c r="BX20" s="17"/>
      <c r="BY20" s="17"/>
      <c r="BZ20" s="17">
        <v>0</v>
      </c>
      <c r="CA20" s="17">
        <v>-0.4</v>
      </c>
      <c r="CB20" s="17">
        <v>28.3</v>
      </c>
      <c r="CC20" s="17">
        <v>13.1</v>
      </c>
      <c r="CD20" s="17">
        <v>-3.4</v>
      </c>
      <c r="CE20" s="17">
        <v>5.2</v>
      </c>
      <c r="CF20" s="17">
        <v>-2.1</v>
      </c>
      <c r="CG20" s="17"/>
      <c r="CH20" s="17"/>
      <c r="CI20" s="17"/>
      <c r="CJ20" s="17">
        <v>1.2</v>
      </c>
      <c r="CK20" s="17">
        <v>-1.5</v>
      </c>
      <c r="CL20" s="17">
        <v>-30.6</v>
      </c>
      <c r="CM20" s="17"/>
      <c r="CN20" s="17"/>
      <c r="CO20" s="17"/>
      <c r="CP20" s="17"/>
      <c r="CQ20" s="17"/>
      <c r="CR20" s="17">
        <v>0</v>
      </c>
      <c r="CS20" s="17"/>
      <c r="CT20" s="17"/>
      <c r="CU20" s="17">
        <v>-4.9000000000000004</v>
      </c>
      <c r="CV20" s="17">
        <v>0</v>
      </c>
      <c r="CW20" s="17">
        <v>0</v>
      </c>
      <c r="CX20" s="17"/>
      <c r="CY20" s="17"/>
      <c r="CZ20" s="17">
        <v>1.3</v>
      </c>
      <c r="DA20" s="17">
        <v>0</v>
      </c>
      <c r="DB20" s="17">
        <v>-0.9</v>
      </c>
      <c r="DC20" s="17"/>
      <c r="DD20" s="17">
        <v>0</v>
      </c>
      <c r="DE20" s="17">
        <v>1.2</v>
      </c>
      <c r="DF20" s="17">
        <v>1.3</v>
      </c>
      <c r="DG20" s="17">
        <v>-0.7</v>
      </c>
      <c r="DH20" s="17">
        <v>0.1</v>
      </c>
      <c r="DI20" s="17">
        <v>0.6</v>
      </c>
      <c r="DJ20" s="17">
        <v>0.1</v>
      </c>
      <c r="DK20" s="17">
        <v>0</v>
      </c>
      <c r="DL20" s="17">
        <v>0</v>
      </c>
      <c r="DM20" s="17">
        <v>-1.8</v>
      </c>
      <c r="DN20" s="17">
        <v>8.3000000000000007</v>
      </c>
      <c r="DO20" s="17">
        <v>1.6</v>
      </c>
      <c r="DP20" s="17">
        <v>0.5</v>
      </c>
      <c r="DQ20" s="17">
        <v>0.8</v>
      </c>
      <c r="DR20" s="17"/>
      <c r="DS20" s="17">
        <v>0.2</v>
      </c>
      <c r="DT20" s="17">
        <v>0</v>
      </c>
      <c r="DU20" s="17">
        <v>-0.1</v>
      </c>
      <c r="DV20" s="17">
        <v>0.8</v>
      </c>
      <c r="DW20" s="17"/>
      <c r="DX20" s="17">
        <v>-4.5999999999999996</v>
      </c>
      <c r="DY20" s="17">
        <v>0.8</v>
      </c>
      <c r="DZ20" s="17">
        <v>2.4</v>
      </c>
      <c r="EA20" s="17">
        <v>2.2000000000000002</v>
      </c>
      <c r="EB20" s="17">
        <v>1.5</v>
      </c>
      <c r="EC20" s="17">
        <v>0.8</v>
      </c>
      <c r="ED20" s="17">
        <v>4</v>
      </c>
      <c r="EE20" s="17">
        <v>0.4</v>
      </c>
      <c r="EF20" s="17">
        <v>-8</v>
      </c>
      <c r="EG20" s="17">
        <v>-9.4</v>
      </c>
      <c r="EH20" s="17"/>
      <c r="EI20" s="17"/>
      <c r="EJ20" s="17">
        <v>2.6</v>
      </c>
      <c r="EK20" s="17">
        <v>0</v>
      </c>
      <c r="EL20" s="17">
        <v>1.9</v>
      </c>
      <c r="EM20" s="17">
        <v>0.2</v>
      </c>
      <c r="EN20" s="17">
        <v>0.2</v>
      </c>
      <c r="EO20" s="17">
        <v>0.2</v>
      </c>
      <c r="EP20" s="17">
        <v>0</v>
      </c>
      <c r="EQ20" s="17"/>
      <c r="ER20" s="17">
        <v>0</v>
      </c>
      <c r="ES20" s="17">
        <v>0</v>
      </c>
      <c r="ET20" s="17">
        <v>-0.2</v>
      </c>
      <c r="EU20" s="17">
        <v>-1.4</v>
      </c>
      <c r="EV20" s="17">
        <v>3.4</v>
      </c>
      <c r="EW20" s="17">
        <v>0</v>
      </c>
      <c r="EX20" s="17">
        <v>0</v>
      </c>
      <c r="EY20" s="17">
        <v>0.4</v>
      </c>
      <c r="EZ20" s="17">
        <v>1.8</v>
      </c>
      <c r="FA20" s="17"/>
      <c r="FB20" s="17">
        <v>11.7</v>
      </c>
      <c r="FC20" s="17">
        <v>6.9</v>
      </c>
      <c r="FD20" s="17">
        <v>1.1000000000000001</v>
      </c>
      <c r="FE20" s="17">
        <v>1.5</v>
      </c>
      <c r="FF20" s="17">
        <v>2.1</v>
      </c>
      <c r="FG20" s="17"/>
      <c r="FH20" s="17"/>
      <c r="FI20" s="17">
        <v>-61.7</v>
      </c>
      <c r="FJ20" s="15"/>
      <c r="FK20" s="17">
        <v>1.4011199999999999</v>
      </c>
      <c r="FL20" s="17">
        <v>0</v>
      </c>
      <c r="FM20" s="17"/>
      <c r="FN20" s="17">
        <v>1.7</v>
      </c>
      <c r="FO20" s="17"/>
      <c r="FP20" s="17">
        <v>3.0905499999999999</v>
      </c>
      <c r="FQ20" s="17">
        <v>-0.4</v>
      </c>
      <c r="FR20" s="17">
        <v>0.4</v>
      </c>
      <c r="FS20" s="17">
        <v>6.1916700000000002</v>
      </c>
    </row>
    <row r="21" spans="1:175" ht="24" customHeight="1" x14ac:dyDescent="0.3">
      <c r="A21" s="16" t="s">
        <v>64</v>
      </c>
      <c r="B21" s="16" t="s">
        <v>837</v>
      </c>
      <c r="C21" s="17"/>
      <c r="D21" s="17"/>
      <c r="E21" s="17">
        <v>27.6</v>
      </c>
      <c r="F21" s="17">
        <v>21.1</v>
      </c>
      <c r="G21" s="17"/>
      <c r="H21" s="17"/>
      <c r="I21" s="17">
        <v>-13</v>
      </c>
      <c r="J21" s="17">
        <v>8.3000000000000007</v>
      </c>
      <c r="K21" s="17"/>
      <c r="L21" s="17"/>
      <c r="M21" s="17">
        <v>-40.4</v>
      </c>
      <c r="N21" s="17">
        <v>-44.4</v>
      </c>
      <c r="O21" s="17">
        <v>-27.6</v>
      </c>
      <c r="P21" s="17">
        <v>23.2</v>
      </c>
      <c r="Q21" s="17">
        <v>-28.7</v>
      </c>
      <c r="R21" s="17">
        <v>-18.7</v>
      </c>
      <c r="S21" s="17">
        <v>92.5</v>
      </c>
      <c r="T21" s="17"/>
      <c r="U21" s="17"/>
      <c r="V21" s="17"/>
      <c r="W21" s="17"/>
      <c r="X21" s="17"/>
      <c r="Y21" s="17">
        <v>12.4</v>
      </c>
      <c r="Z21" s="17">
        <v>2.1</v>
      </c>
      <c r="AA21" s="17">
        <v>0</v>
      </c>
      <c r="AB21" s="17">
        <v>-3.3</v>
      </c>
      <c r="AC21" s="17">
        <v>3</v>
      </c>
      <c r="AD21" s="17">
        <v>11.1</v>
      </c>
      <c r="AE21" s="17">
        <v>1.8</v>
      </c>
      <c r="AF21" s="17"/>
      <c r="AG21" s="17"/>
      <c r="AH21" s="17"/>
      <c r="AI21" s="17">
        <v>10.8</v>
      </c>
      <c r="AJ21" s="17">
        <v>15.3</v>
      </c>
      <c r="AK21" s="17"/>
      <c r="AL21" s="17"/>
      <c r="AM21" s="17"/>
      <c r="AN21" s="17">
        <v>-1.4</v>
      </c>
      <c r="AO21" s="17">
        <v>29.7</v>
      </c>
      <c r="AP21" s="17">
        <v>8.6999999999999993</v>
      </c>
      <c r="AQ21" s="17">
        <v>2.7</v>
      </c>
      <c r="AR21" s="17">
        <v>-3.1</v>
      </c>
      <c r="AS21" s="17">
        <v>-0.2</v>
      </c>
      <c r="AT21" s="17">
        <v>2.7</v>
      </c>
      <c r="AU21" s="17">
        <v>0.5</v>
      </c>
      <c r="AV21" s="17"/>
      <c r="AW21" s="17"/>
      <c r="AX21" s="17"/>
      <c r="AY21" s="17">
        <v>8.6</v>
      </c>
      <c r="AZ21" s="17">
        <v>-0.3</v>
      </c>
      <c r="BA21" s="17">
        <v>0.3</v>
      </c>
      <c r="BB21" s="17">
        <v>0.9</v>
      </c>
      <c r="BC21" s="17">
        <v>3.7</v>
      </c>
      <c r="BD21" s="17">
        <v>1</v>
      </c>
      <c r="BE21" s="17">
        <v>-0.1</v>
      </c>
      <c r="BF21" s="17">
        <v>-12.7</v>
      </c>
      <c r="BG21" s="17">
        <v>-0.2</v>
      </c>
      <c r="BH21" s="17"/>
      <c r="BI21" s="17"/>
      <c r="BJ21" s="17">
        <v>0</v>
      </c>
      <c r="BK21" s="17"/>
      <c r="BL21" s="17"/>
      <c r="BM21" s="17"/>
      <c r="BN21" s="17">
        <v>13.5</v>
      </c>
      <c r="BO21" s="17">
        <v>0</v>
      </c>
      <c r="BP21" s="17"/>
      <c r="BQ21" s="17">
        <v>-38.799999999999997</v>
      </c>
      <c r="BR21" s="17">
        <v>-63</v>
      </c>
      <c r="BS21" s="17"/>
      <c r="BT21" s="17"/>
      <c r="BU21" s="17"/>
      <c r="BV21" s="17"/>
      <c r="BW21" s="17"/>
      <c r="BX21" s="17"/>
      <c r="BY21" s="17"/>
      <c r="BZ21" s="17">
        <v>0</v>
      </c>
      <c r="CA21" s="17">
        <v>-0.3</v>
      </c>
      <c r="CB21" s="17">
        <v>28</v>
      </c>
      <c r="CC21" s="17">
        <v>16.8</v>
      </c>
      <c r="CD21" s="17">
        <v>-1.3</v>
      </c>
      <c r="CE21" s="17">
        <v>3.7</v>
      </c>
      <c r="CF21" s="17">
        <v>-1.9</v>
      </c>
      <c r="CG21" s="17"/>
      <c r="CH21" s="17"/>
      <c r="CI21" s="17"/>
      <c r="CJ21" s="17">
        <v>4.3</v>
      </c>
      <c r="CK21" s="17">
        <v>1.7</v>
      </c>
      <c r="CL21" s="17">
        <v>-26.4</v>
      </c>
      <c r="CM21" s="17"/>
      <c r="CN21" s="17"/>
      <c r="CO21" s="17"/>
      <c r="CP21" s="17"/>
      <c r="CQ21" s="17"/>
      <c r="CR21" s="17">
        <v>0</v>
      </c>
      <c r="CS21" s="17"/>
      <c r="CT21" s="17"/>
      <c r="CU21" s="17">
        <v>-4.9000000000000004</v>
      </c>
      <c r="CV21" s="17">
        <v>0</v>
      </c>
      <c r="CW21" s="17">
        <v>0</v>
      </c>
      <c r="CX21" s="17"/>
      <c r="CY21" s="17"/>
      <c r="CZ21" s="17">
        <v>1.3</v>
      </c>
      <c r="DA21" s="17">
        <v>0</v>
      </c>
      <c r="DB21" s="17">
        <v>-0.9</v>
      </c>
      <c r="DC21" s="17"/>
      <c r="DD21" s="17">
        <v>-0.2</v>
      </c>
      <c r="DE21" s="17">
        <v>1.4</v>
      </c>
      <c r="DF21" s="17">
        <v>1.4</v>
      </c>
      <c r="DG21" s="17">
        <v>-0.8</v>
      </c>
      <c r="DH21" s="17">
        <v>0.1</v>
      </c>
      <c r="DI21" s="17">
        <v>0.6</v>
      </c>
      <c r="DJ21" s="17">
        <v>0</v>
      </c>
      <c r="DK21" s="17">
        <v>0</v>
      </c>
      <c r="DL21" s="17">
        <v>0</v>
      </c>
      <c r="DM21" s="17">
        <v>-1.5</v>
      </c>
      <c r="DN21" s="17">
        <v>8.8000000000000007</v>
      </c>
      <c r="DO21" s="17">
        <v>1.6</v>
      </c>
      <c r="DP21" s="17">
        <v>0.5</v>
      </c>
      <c r="DQ21" s="17">
        <v>0.8</v>
      </c>
      <c r="DR21" s="17"/>
      <c r="DS21" s="17">
        <v>0.4</v>
      </c>
      <c r="DT21" s="17">
        <v>0</v>
      </c>
      <c r="DU21" s="17">
        <v>-0.1</v>
      </c>
      <c r="DV21" s="17">
        <v>0.9</v>
      </c>
      <c r="DW21" s="17"/>
      <c r="DX21" s="17">
        <v>-4.5999999999999996</v>
      </c>
      <c r="DY21" s="17">
        <v>0.5</v>
      </c>
      <c r="DZ21" s="17">
        <v>2.6</v>
      </c>
      <c r="EA21" s="17">
        <v>2.4</v>
      </c>
      <c r="EB21" s="17">
        <v>1.5</v>
      </c>
      <c r="EC21" s="17">
        <v>0.8</v>
      </c>
      <c r="ED21" s="17">
        <v>4</v>
      </c>
      <c r="EE21" s="17">
        <v>0.4</v>
      </c>
      <c r="EF21" s="17">
        <v>-5.9</v>
      </c>
      <c r="EG21" s="17">
        <v>-6.7</v>
      </c>
      <c r="EH21" s="17"/>
      <c r="EI21" s="17"/>
      <c r="EJ21" s="17">
        <v>2.6</v>
      </c>
      <c r="EK21" s="17">
        <v>0</v>
      </c>
      <c r="EL21" s="17">
        <v>1.9</v>
      </c>
      <c r="EM21" s="17">
        <v>0.2</v>
      </c>
      <c r="EN21" s="17">
        <v>0.2</v>
      </c>
      <c r="EO21" s="17">
        <v>0.2</v>
      </c>
      <c r="EP21" s="17">
        <v>0</v>
      </c>
      <c r="EQ21" s="17"/>
      <c r="ER21" s="17">
        <v>0</v>
      </c>
      <c r="ES21" s="17">
        <v>0</v>
      </c>
      <c r="ET21" s="17">
        <v>-0.2</v>
      </c>
      <c r="EU21" s="17">
        <v>-0.4</v>
      </c>
      <c r="EV21" s="17">
        <v>3.4</v>
      </c>
      <c r="EW21" s="17">
        <v>0</v>
      </c>
      <c r="EX21" s="17">
        <v>0</v>
      </c>
      <c r="EY21" s="17">
        <v>0.4</v>
      </c>
      <c r="EZ21" s="17">
        <v>1.8</v>
      </c>
      <c r="FA21" s="17"/>
      <c r="FB21" s="17">
        <v>13.1</v>
      </c>
      <c r="FC21" s="17">
        <v>8.3000000000000007</v>
      </c>
      <c r="FD21" s="17">
        <v>1.1000000000000001</v>
      </c>
      <c r="FE21" s="17">
        <v>1.7</v>
      </c>
      <c r="FF21" s="17">
        <v>2.2000000000000002</v>
      </c>
      <c r="FG21" s="17"/>
      <c r="FH21" s="17"/>
      <c r="FI21" s="17">
        <v>71.099999999999994</v>
      </c>
      <c r="FJ21" s="15"/>
      <c r="FK21" s="17">
        <v>2.7175500000000001</v>
      </c>
      <c r="FL21" s="17">
        <v>0</v>
      </c>
      <c r="FM21" s="17"/>
      <c r="FN21" s="17">
        <v>1.8</v>
      </c>
      <c r="FO21" s="17"/>
      <c r="FP21" s="17">
        <v>3.0909399999999998</v>
      </c>
      <c r="FQ21" s="17">
        <v>0.1</v>
      </c>
      <c r="FR21" s="17">
        <v>0.5</v>
      </c>
      <c r="FS21" s="17">
        <v>8.2084899999999994</v>
      </c>
    </row>
    <row r="22" spans="1:175" ht="24" customHeight="1" x14ac:dyDescent="0.3">
      <c r="A22" s="16" t="s">
        <v>64</v>
      </c>
      <c r="B22" s="16" t="s">
        <v>838</v>
      </c>
      <c r="C22" s="17"/>
      <c r="D22" s="17"/>
      <c r="E22" s="17">
        <v>28.9</v>
      </c>
      <c r="F22" s="17">
        <v>21.7</v>
      </c>
      <c r="G22" s="17"/>
      <c r="H22" s="17"/>
      <c r="I22" s="17">
        <v>-11.4</v>
      </c>
      <c r="J22" s="17">
        <v>8.1</v>
      </c>
      <c r="K22" s="17"/>
      <c r="L22" s="17"/>
      <c r="M22" s="17">
        <v>-38.299999999999997</v>
      </c>
      <c r="N22" s="17">
        <v>-38.799999999999997</v>
      </c>
      <c r="O22" s="17">
        <v>-22.4</v>
      </c>
      <c r="P22" s="17">
        <v>25.9</v>
      </c>
      <c r="Q22" s="17">
        <v>-25.7</v>
      </c>
      <c r="R22" s="17">
        <v>-17.600000000000001</v>
      </c>
      <c r="S22" s="17">
        <v>92.3</v>
      </c>
      <c r="T22" s="17"/>
      <c r="U22" s="17"/>
      <c r="V22" s="17"/>
      <c r="W22" s="17"/>
      <c r="X22" s="17"/>
      <c r="Y22" s="17">
        <v>10.7</v>
      </c>
      <c r="Z22" s="17">
        <v>2.4</v>
      </c>
      <c r="AA22" s="17">
        <v>0</v>
      </c>
      <c r="AB22" s="17">
        <v>-3.3</v>
      </c>
      <c r="AC22" s="17">
        <v>2.9</v>
      </c>
      <c r="AD22" s="17">
        <v>9.6999999999999993</v>
      </c>
      <c r="AE22" s="17">
        <v>1.7</v>
      </c>
      <c r="AF22" s="17"/>
      <c r="AG22" s="17"/>
      <c r="AH22" s="17"/>
      <c r="AI22" s="17">
        <v>12.9</v>
      </c>
      <c r="AJ22" s="17">
        <v>16.100000000000001</v>
      </c>
      <c r="AK22" s="17"/>
      <c r="AL22" s="17"/>
      <c r="AM22" s="17"/>
      <c r="AN22" s="17">
        <v>-1.3</v>
      </c>
      <c r="AO22" s="17">
        <v>43.7</v>
      </c>
      <c r="AP22" s="17">
        <v>9.9</v>
      </c>
      <c r="AQ22" s="17">
        <v>2.2999999999999998</v>
      </c>
      <c r="AR22" s="17">
        <v>-3.5</v>
      </c>
      <c r="AS22" s="17">
        <v>0.1</v>
      </c>
      <c r="AT22" s="17">
        <v>2.7</v>
      </c>
      <c r="AU22" s="17">
        <v>0.9</v>
      </c>
      <c r="AV22" s="17"/>
      <c r="AW22" s="17"/>
      <c r="AX22" s="17"/>
      <c r="AY22" s="17">
        <v>5.9</v>
      </c>
      <c r="AZ22" s="17">
        <v>0</v>
      </c>
      <c r="BA22" s="17">
        <v>0.1</v>
      </c>
      <c r="BB22" s="17">
        <v>2.8</v>
      </c>
      <c r="BC22" s="17">
        <v>4.9000000000000004</v>
      </c>
      <c r="BD22" s="17">
        <v>1</v>
      </c>
      <c r="BE22" s="17">
        <v>-0.1</v>
      </c>
      <c r="BF22" s="17">
        <v>-8.6999999999999993</v>
      </c>
      <c r="BG22" s="17">
        <v>0.7</v>
      </c>
      <c r="BH22" s="17"/>
      <c r="BI22" s="17"/>
      <c r="BJ22" s="17">
        <v>0</v>
      </c>
      <c r="BK22" s="17"/>
      <c r="BL22" s="17"/>
      <c r="BM22" s="17"/>
      <c r="BN22" s="17">
        <v>14.6</v>
      </c>
      <c r="BO22" s="17">
        <v>0</v>
      </c>
      <c r="BP22" s="17"/>
      <c r="BQ22" s="17">
        <v>-36.4</v>
      </c>
      <c r="BR22" s="17">
        <v>-64.599999999999994</v>
      </c>
      <c r="BS22" s="17"/>
      <c r="BT22" s="17"/>
      <c r="BU22" s="17"/>
      <c r="BV22" s="17"/>
      <c r="BW22" s="17"/>
      <c r="BX22" s="17"/>
      <c r="BY22" s="17"/>
      <c r="BZ22" s="17">
        <v>0</v>
      </c>
      <c r="CA22" s="17">
        <v>-0.3</v>
      </c>
      <c r="CB22" s="17">
        <v>27</v>
      </c>
      <c r="CC22" s="17">
        <v>15.8</v>
      </c>
      <c r="CD22" s="17">
        <v>-2.5</v>
      </c>
      <c r="CE22" s="17">
        <v>3.9</v>
      </c>
      <c r="CF22" s="17">
        <v>-2</v>
      </c>
      <c r="CG22" s="17"/>
      <c r="CH22" s="17"/>
      <c r="CI22" s="17"/>
      <c r="CJ22" s="17">
        <v>7.1</v>
      </c>
      <c r="CK22" s="17">
        <v>3.8</v>
      </c>
      <c r="CL22" s="17">
        <v>-22.4</v>
      </c>
      <c r="CM22" s="17"/>
      <c r="CN22" s="17"/>
      <c r="CO22" s="17"/>
      <c r="CP22" s="17"/>
      <c r="CQ22" s="17"/>
      <c r="CR22" s="17">
        <v>0</v>
      </c>
      <c r="CS22" s="17"/>
      <c r="CT22" s="17"/>
      <c r="CU22" s="17">
        <v>-5.2</v>
      </c>
      <c r="CV22" s="17">
        <v>0</v>
      </c>
      <c r="CW22" s="17">
        <v>0</v>
      </c>
      <c r="CX22" s="17"/>
      <c r="CY22" s="17"/>
      <c r="CZ22" s="17">
        <v>1.3</v>
      </c>
      <c r="DA22" s="17">
        <v>0</v>
      </c>
      <c r="DB22" s="17">
        <v>-0.8</v>
      </c>
      <c r="DC22" s="17"/>
      <c r="DD22" s="17">
        <v>-0.1</v>
      </c>
      <c r="DE22" s="17">
        <v>1.4</v>
      </c>
      <c r="DF22" s="17">
        <v>1.3</v>
      </c>
      <c r="DG22" s="17">
        <v>0.1</v>
      </c>
      <c r="DH22" s="17">
        <v>0.1</v>
      </c>
      <c r="DI22" s="17">
        <v>0.6</v>
      </c>
      <c r="DJ22" s="17">
        <v>0.1</v>
      </c>
      <c r="DK22" s="17">
        <v>0</v>
      </c>
      <c r="DL22" s="17">
        <v>0</v>
      </c>
      <c r="DM22" s="17">
        <v>-1.4</v>
      </c>
      <c r="DN22" s="17">
        <v>9.8000000000000007</v>
      </c>
      <c r="DO22" s="17">
        <v>1.6</v>
      </c>
      <c r="DP22" s="17">
        <v>0.5</v>
      </c>
      <c r="DQ22" s="17">
        <v>0.8</v>
      </c>
      <c r="DR22" s="17"/>
      <c r="DS22" s="17">
        <v>0.4</v>
      </c>
      <c r="DT22" s="17">
        <v>0.2</v>
      </c>
      <c r="DU22" s="17">
        <v>-0.2</v>
      </c>
      <c r="DV22" s="17">
        <v>0.9</v>
      </c>
      <c r="DW22" s="17"/>
      <c r="DX22" s="17">
        <v>-4.7</v>
      </c>
      <c r="DY22" s="17">
        <v>1</v>
      </c>
      <c r="DZ22" s="17">
        <v>2.6</v>
      </c>
      <c r="EA22" s="17">
        <v>2.4</v>
      </c>
      <c r="EB22" s="17">
        <v>1.7</v>
      </c>
      <c r="EC22" s="17">
        <v>0.8</v>
      </c>
      <c r="ED22" s="17">
        <v>4</v>
      </c>
      <c r="EE22" s="17">
        <v>0.3</v>
      </c>
      <c r="EF22" s="17">
        <v>-7.2</v>
      </c>
      <c r="EG22" s="17">
        <v>-9.3000000000000007</v>
      </c>
      <c r="EH22" s="17"/>
      <c r="EI22" s="17"/>
      <c r="EJ22" s="17">
        <v>2.6</v>
      </c>
      <c r="EK22" s="17">
        <v>0</v>
      </c>
      <c r="EL22" s="17">
        <v>1.8</v>
      </c>
      <c r="EM22" s="17">
        <v>0.2</v>
      </c>
      <c r="EN22" s="17">
        <v>0.2</v>
      </c>
      <c r="EO22" s="17">
        <v>0.2</v>
      </c>
      <c r="EP22" s="17">
        <v>0</v>
      </c>
      <c r="EQ22" s="17"/>
      <c r="ER22" s="17">
        <v>0</v>
      </c>
      <c r="ES22" s="17">
        <v>2</v>
      </c>
      <c r="ET22" s="17">
        <v>-0.2</v>
      </c>
      <c r="EU22" s="17">
        <v>-0.6</v>
      </c>
      <c r="EV22" s="17">
        <v>3.5</v>
      </c>
      <c r="EW22" s="17">
        <v>0</v>
      </c>
      <c r="EX22" s="17">
        <v>0</v>
      </c>
      <c r="EY22" s="17">
        <v>0.4</v>
      </c>
      <c r="EZ22" s="17">
        <v>2</v>
      </c>
      <c r="FA22" s="17"/>
      <c r="FB22" s="17">
        <v>13.3</v>
      </c>
      <c r="FC22" s="17">
        <v>8.3000000000000007</v>
      </c>
      <c r="FD22" s="17">
        <v>1.1000000000000001</v>
      </c>
      <c r="FE22" s="17">
        <v>1.9</v>
      </c>
      <c r="FF22" s="17">
        <v>2.8</v>
      </c>
      <c r="FG22" s="17"/>
      <c r="FH22" s="17"/>
      <c r="FI22" s="17">
        <v>123.7</v>
      </c>
      <c r="FJ22" s="15"/>
      <c r="FK22" s="17">
        <v>2.8309500000000001</v>
      </c>
      <c r="FL22" s="17">
        <v>0</v>
      </c>
      <c r="FM22" s="17"/>
      <c r="FN22" s="17">
        <v>1.8</v>
      </c>
      <c r="FO22" s="17"/>
      <c r="FP22" s="17">
        <v>3.0885799999999999</v>
      </c>
      <c r="FQ22" s="17">
        <v>0.4</v>
      </c>
      <c r="FR22" s="17">
        <v>0.5</v>
      </c>
      <c r="FS22" s="17">
        <v>8.6195299999999992</v>
      </c>
    </row>
    <row r="23" spans="1:175" ht="24" customHeight="1" x14ac:dyDescent="0.3">
      <c r="A23" s="16" t="s">
        <v>64</v>
      </c>
      <c r="B23" s="16" t="s">
        <v>839</v>
      </c>
      <c r="C23" s="17"/>
      <c r="D23" s="17"/>
      <c r="E23" s="17">
        <v>32.799999999999997</v>
      </c>
      <c r="F23" s="17">
        <v>22</v>
      </c>
      <c r="G23" s="17"/>
      <c r="H23" s="17"/>
      <c r="I23" s="17">
        <v>-7.2</v>
      </c>
      <c r="J23" s="17">
        <v>13.2</v>
      </c>
      <c r="K23" s="17"/>
      <c r="L23" s="17"/>
      <c r="M23" s="17">
        <v>-34.9</v>
      </c>
      <c r="N23" s="17">
        <v>-40</v>
      </c>
      <c r="O23" s="17">
        <v>-22.2</v>
      </c>
      <c r="P23" s="17">
        <v>31.2</v>
      </c>
      <c r="Q23" s="17">
        <v>-23.3</v>
      </c>
      <c r="R23" s="17">
        <v>-15.4</v>
      </c>
      <c r="S23" s="17">
        <v>96.2</v>
      </c>
      <c r="T23" s="17"/>
      <c r="U23" s="17"/>
      <c r="V23" s="17"/>
      <c r="W23" s="17"/>
      <c r="X23" s="17"/>
      <c r="Y23" s="17">
        <v>11.8</v>
      </c>
      <c r="Z23" s="17">
        <v>1.7</v>
      </c>
      <c r="AA23" s="17">
        <v>0</v>
      </c>
      <c r="AB23" s="17">
        <v>-3.2</v>
      </c>
      <c r="AC23" s="17">
        <v>3.3</v>
      </c>
      <c r="AD23" s="17">
        <v>11.4</v>
      </c>
      <c r="AE23" s="17">
        <v>2.1</v>
      </c>
      <c r="AF23" s="17"/>
      <c r="AG23" s="17"/>
      <c r="AH23" s="17"/>
      <c r="AI23" s="17">
        <v>11.8</v>
      </c>
      <c r="AJ23" s="17">
        <v>16.899999999999999</v>
      </c>
      <c r="AK23" s="17"/>
      <c r="AL23" s="17"/>
      <c r="AM23" s="17"/>
      <c r="AN23" s="17">
        <v>-1.2</v>
      </c>
      <c r="AO23" s="17">
        <v>48</v>
      </c>
      <c r="AP23" s="17">
        <v>9.9</v>
      </c>
      <c r="AQ23" s="17">
        <v>2.4</v>
      </c>
      <c r="AR23" s="17">
        <v>-3</v>
      </c>
      <c r="AS23" s="17">
        <v>-0.4</v>
      </c>
      <c r="AT23" s="17">
        <v>2.7</v>
      </c>
      <c r="AU23" s="17">
        <v>1.1000000000000001</v>
      </c>
      <c r="AV23" s="17"/>
      <c r="AW23" s="17"/>
      <c r="AX23" s="17"/>
      <c r="AY23" s="17">
        <v>7.3</v>
      </c>
      <c r="AZ23" s="17">
        <v>0</v>
      </c>
      <c r="BA23" s="17">
        <v>0.4</v>
      </c>
      <c r="BB23" s="17">
        <v>2.5</v>
      </c>
      <c r="BC23" s="17">
        <v>5.0999999999999996</v>
      </c>
      <c r="BD23" s="17">
        <v>1</v>
      </c>
      <c r="BE23" s="17">
        <v>0.1</v>
      </c>
      <c r="BF23" s="17">
        <v>-12</v>
      </c>
      <c r="BG23" s="17">
        <v>1</v>
      </c>
      <c r="BH23" s="17"/>
      <c r="BI23" s="17"/>
      <c r="BJ23" s="17">
        <v>0</v>
      </c>
      <c r="BK23" s="17"/>
      <c r="BL23" s="17"/>
      <c r="BM23" s="17"/>
      <c r="BN23" s="17">
        <v>15.8</v>
      </c>
      <c r="BO23" s="17">
        <v>-13.2</v>
      </c>
      <c r="BP23" s="17"/>
      <c r="BQ23" s="17">
        <v>-33.1</v>
      </c>
      <c r="BR23" s="17">
        <v>-59.4</v>
      </c>
      <c r="BS23" s="17"/>
      <c r="BT23" s="17"/>
      <c r="BU23" s="17"/>
      <c r="BV23" s="17"/>
      <c r="BW23" s="17"/>
      <c r="BX23" s="17"/>
      <c r="BY23" s="17"/>
      <c r="BZ23" s="17">
        <v>0</v>
      </c>
      <c r="CA23" s="17">
        <v>-0.3</v>
      </c>
      <c r="CB23" s="17">
        <v>27.3</v>
      </c>
      <c r="CC23" s="17">
        <v>16.399999999999999</v>
      </c>
      <c r="CD23" s="17">
        <v>-1.9</v>
      </c>
      <c r="CE23" s="17">
        <v>5.4</v>
      </c>
      <c r="CF23" s="17">
        <v>-1.8</v>
      </c>
      <c r="CG23" s="17"/>
      <c r="CH23" s="17"/>
      <c r="CI23" s="17"/>
      <c r="CJ23" s="17">
        <v>8.6</v>
      </c>
      <c r="CK23" s="17">
        <v>5.9</v>
      </c>
      <c r="CL23" s="17">
        <v>-20</v>
      </c>
      <c r="CM23" s="17"/>
      <c r="CN23" s="17"/>
      <c r="CO23" s="17"/>
      <c r="CP23" s="17"/>
      <c r="CQ23" s="17"/>
      <c r="CR23" s="17">
        <v>0</v>
      </c>
      <c r="CS23" s="17"/>
      <c r="CT23" s="17"/>
      <c r="CU23" s="17">
        <v>-5.5</v>
      </c>
      <c r="CV23" s="17">
        <v>0.8</v>
      </c>
      <c r="CW23" s="17">
        <v>0</v>
      </c>
      <c r="CX23" s="17"/>
      <c r="CY23" s="17"/>
      <c r="CZ23" s="17">
        <v>1.3</v>
      </c>
      <c r="DA23" s="17">
        <v>0</v>
      </c>
      <c r="DB23" s="17">
        <v>-0.8</v>
      </c>
      <c r="DC23" s="17"/>
      <c r="DD23" s="17">
        <v>0</v>
      </c>
      <c r="DE23" s="17">
        <v>1.3</v>
      </c>
      <c r="DF23" s="17">
        <v>1.3</v>
      </c>
      <c r="DG23" s="17">
        <v>1.2</v>
      </c>
      <c r="DH23" s="17">
        <v>0.1</v>
      </c>
      <c r="DI23" s="17">
        <v>0.6</v>
      </c>
      <c r="DJ23" s="17">
        <v>0.1</v>
      </c>
      <c r="DK23" s="17">
        <v>-0.3</v>
      </c>
      <c r="DL23" s="17">
        <v>-0.3</v>
      </c>
      <c r="DM23" s="17">
        <v>-0.9</v>
      </c>
      <c r="DN23" s="17">
        <v>10.1</v>
      </c>
      <c r="DO23" s="17">
        <v>1.6</v>
      </c>
      <c r="DP23" s="17">
        <v>0.5</v>
      </c>
      <c r="DQ23" s="17">
        <v>0.8</v>
      </c>
      <c r="DR23" s="17"/>
      <c r="DS23" s="17">
        <v>-0.7</v>
      </c>
      <c r="DT23" s="17">
        <v>-0.1</v>
      </c>
      <c r="DU23" s="17">
        <v>0.6</v>
      </c>
      <c r="DV23" s="17">
        <v>0.9</v>
      </c>
      <c r="DW23" s="17"/>
      <c r="DX23" s="17">
        <v>-4.0999999999999996</v>
      </c>
      <c r="DY23" s="17">
        <v>0.8</v>
      </c>
      <c r="DZ23" s="17">
        <v>2.6</v>
      </c>
      <c r="EA23" s="17">
        <v>2.5</v>
      </c>
      <c r="EB23" s="17">
        <v>1.5</v>
      </c>
      <c r="EC23" s="17">
        <v>0.8</v>
      </c>
      <c r="ED23" s="17">
        <v>4</v>
      </c>
      <c r="EE23" s="17">
        <v>-0.1</v>
      </c>
      <c r="EF23" s="17">
        <v>-3.9</v>
      </c>
      <c r="EG23" s="17">
        <v>-5.9</v>
      </c>
      <c r="EH23" s="17"/>
      <c r="EI23" s="17"/>
      <c r="EJ23" s="17">
        <v>2.6</v>
      </c>
      <c r="EK23" s="17">
        <v>0</v>
      </c>
      <c r="EL23" s="17">
        <v>1.8</v>
      </c>
      <c r="EM23" s="17">
        <v>0.2</v>
      </c>
      <c r="EN23" s="17">
        <v>0.2</v>
      </c>
      <c r="EO23" s="17">
        <v>0.2</v>
      </c>
      <c r="EP23" s="17">
        <v>0</v>
      </c>
      <c r="EQ23" s="17"/>
      <c r="ER23" s="17">
        <v>0</v>
      </c>
      <c r="ES23" s="17">
        <v>-0.4</v>
      </c>
      <c r="ET23" s="17">
        <v>-0.2</v>
      </c>
      <c r="EU23" s="17">
        <v>-0.7</v>
      </c>
      <c r="EV23" s="17">
        <v>3.5</v>
      </c>
      <c r="EW23" s="17">
        <v>0.3</v>
      </c>
      <c r="EX23" s="17">
        <v>0</v>
      </c>
      <c r="EY23" s="17">
        <v>0.4</v>
      </c>
      <c r="EZ23" s="17">
        <v>1.8</v>
      </c>
      <c r="FA23" s="17"/>
      <c r="FB23" s="17">
        <v>15.5</v>
      </c>
      <c r="FC23" s="17">
        <v>10.7</v>
      </c>
      <c r="FD23" s="17">
        <v>1.1000000000000001</v>
      </c>
      <c r="FE23" s="17">
        <v>1.9</v>
      </c>
      <c r="FF23" s="17">
        <v>2</v>
      </c>
      <c r="FG23" s="17"/>
      <c r="FH23" s="17"/>
      <c r="FI23" s="17">
        <v>174.5</v>
      </c>
      <c r="FJ23" s="15"/>
      <c r="FK23" s="17">
        <v>2.7960400000000001</v>
      </c>
      <c r="FL23" s="17">
        <v>0.33900000000000002</v>
      </c>
      <c r="FM23" s="17"/>
      <c r="FN23" s="17">
        <v>1.9</v>
      </c>
      <c r="FO23" s="17"/>
      <c r="FP23" s="17">
        <v>3.0900699999999999</v>
      </c>
      <c r="FQ23" s="17">
        <v>1.6</v>
      </c>
      <c r="FR23" s="17">
        <v>1.1000000000000001</v>
      </c>
      <c r="FS23" s="17">
        <v>10.82511</v>
      </c>
    </row>
    <row r="24" spans="1:175" ht="24" customHeight="1" x14ac:dyDescent="0.3">
      <c r="A24" s="16" t="s">
        <v>64</v>
      </c>
      <c r="B24" s="16" t="s">
        <v>840</v>
      </c>
      <c r="C24" s="17"/>
      <c r="D24" s="17"/>
      <c r="E24" s="17">
        <v>6.7</v>
      </c>
      <c r="F24" s="17">
        <v>16.8</v>
      </c>
      <c r="G24" s="17"/>
      <c r="H24" s="17"/>
      <c r="I24" s="17">
        <v>-7.8</v>
      </c>
      <c r="J24" s="17">
        <v>20</v>
      </c>
      <c r="K24" s="17"/>
      <c r="L24" s="17"/>
      <c r="M24" s="17">
        <v>-37</v>
      </c>
      <c r="N24" s="17">
        <v>-43.9</v>
      </c>
      <c r="O24" s="17">
        <v>-27.7</v>
      </c>
      <c r="P24" s="17">
        <v>27.8</v>
      </c>
      <c r="Q24" s="17">
        <v>-20.5</v>
      </c>
      <c r="R24" s="17">
        <v>-13.9</v>
      </c>
      <c r="S24" s="17">
        <v>77.900000000000006</v>
      </c>
      <c r="T24" s="17"/>
      <c r="U24" s="17"/>
      <c r="V24" s="17"/>
      <c r="W24" s="17"/>
      <c r="X24" s="17"/>
      <c r="Y24" s="17">
        <v>10.3</v>
      </c>
      <c r="Z24" s="17">
        <v>1.8</v>
      </c>
      <c r="AA24" s="17">
        <v>0</v>
      </c>
      <c r="AB24" s="17">
        <v>-3</v>
      </c>
      <c r="AC24" s="17">
        <v>3</v>
      </c>
      <c r="AD24" s="17">
        <v>8.6</v>
      </c>
      <c r="AE24" s="17">
        <v>1.8</v>
      </c>
      <c r="AF24" s="17"/>
      <c r="AG24" s="17"/>
      <c r="AH24" s="17"/>
      <c r="AI24" s="17">
        <v>9.5</v>
      </c>
      <c r="AJ24" s="17">
        <v>17.600000000000001</v>
      </c>
      <c r="AK24" s="17"/>
      <c r="AL24" s="17"/>
      <c r="AM24" s="17"/>
      <c r="AN24" s="17">
        <v>-1.3</v>
      </c>
      <c r="AO24" s="17">
        <v>45.5</v>
      </c>
      <c r="AP24" s="17">
        <v>9.3000000000000007</v>
      </c>
      <c r="AQ24" s="17">
        <v>3.6</v>
      </c>
      <c r="AR24" s="17">
        <v>-3.7</v>
      </c>
      <c r="AS24" s="17">
        <v>-0.2</v>
      </c>
      <c r="AT24" s="17">
        <v>2.7</v>
      </c>
      <c r="AU24" s="17">
        <v>-0.9</v>
      </c>
      <c r="AV24" s="17"/>
      <c r="AW24" s="17"/>
      <c r="AX24" s="17"/>
      <c r="AY24" s="17">
        <v>2.2999999999999998</v>
      </c>
      <c r="AZ24" s="17">
        <v>0</v>
      </c>
      <c r="BA24" s="17">
        <v>0.4</v>
      </c>
      <c r="BB24" s="17">
        <v>-0.7</v>
      </c>
      <c r="BC24" s="17">
        <v>5</v>
      </c>
      <c r="BD24" s="17">
        <v>1</v>
      </c>
      <c r="BE24" s="17">
        <v>0.1</v>
      </c>
      <c r="BF24" s="17">
        <v>-16.3</v>
      </c>
      <c r="BG24" s="17">
        <v>1.7</v>
      </c>
      <c r="BH24" s="17"/>
      <c r="BI24" s="17"/>
      <c r="BJ24" s="17">
        <v>0</v>
      </c>
      <c r="BK24" s="17"/>
      <c r="BL24" s="17"/>
      <c r="BM24" s="17"/>
      <c r="BN24" s="17">
        <v>12.8</v>
      </c>
      <c r="BO24" s="17">
        <v>-13.8</v>
      </c>
      <c r="BP24" s="17"/>
      <c r="BQ24" s="17">
        <v>-33.299999999999997</v>
      </c>
      <c r="BR24" s="17">
        <v>-58.6</v>
      </c>
      <c r="BS24" s="17"/>
      <c r="BT24" s="17"/>
      <c r="BU24" s="17"/>
      <c r="BV24" s="17"/>
      <c r="BW24" s="17"/>
      <c r="BX24" s="17"/>
      <c r="BY24" s="17"/>
      <c r="BZ24" s="17">
        <v>0</v>
      </c>
      <c r="CA24" s="17">
        <v>-0.3</v>
      </c>
      <c r="CB24" s="17">
        <v>29.1</v>
      </c>
      <c r="CC24" s="17">
        <v>17.2</v>
      </c>
      <c r="CD24" s="17">
        <v>-0.8</v>
      </c>
      <c r="CE24" s="17">
        <v>3.7</v>
      </c>
      <c r="CF24" s="17">
        <v>-2</v>
      </c>
      <c r="CG24" s="17"/>
      <c r="CH24" s="17"/>
      <c r="CI24" s="17"/>
      <c r="CJ24" s="17">
        <v>10.1</v>
      </c>
      <c r="CK24" s="17">
        <v>7.8</v>
      </c>
      <c r="CL24" s="17">
        <v>-18.100000000000001</v>
      </c>
      <c r="CM24" s="17"/>
      <c r="CN24" s="17"/>
      <c r="CO24" s="17"/>
      <c r="CP24" s="17"/>
      <c r="CQ24" s="17"/>
      <c r="CR24" s="17">
        <v>0</v>
      </c>
      <c r="CS24" s="17"/>
      <c r="CT24" s="17"/>
      <c r="CU24" s="17">
        <v>-5.6</v>
      </c>
      <c r="CV24" s="17">
        <v>1.6</v>
      </c>
      <c r="CW24" s="17">
        <v>0</v>
      </c>
      <c r="CX24" s="17"/>
      <c r="CY24" s="17"/>
      <c r="CZ24" s="17">
        <v>1.3</v>
      </c>
      <c r="DA24" s="17">
        <v>-0.1</v>
      </c>
      <c r="DB24" s="17">
        <v>-0.8</v>
      </c>
      <c r="DC24" s="17"/>
      <c r="DD24" s="17">
        <v>-0.1</v>
      </c>
      <c r="DE24" s="17">
        <v>1.3</v>
      </c>
      <c r="DF24" s="17">
        <v>1.3</v>
      </c>
      <c r="DG24" s="17">
        <v>1</v>
      </c>
      <c r="DH24" s="17">
        <v>0.1</v>
      </c>
      <c r="DI24" s="17">
        <v>0.6</v>
      </c>
      <c r="DJ24" s="17">
        <v>0.1</v>
      </c>
      <c r="DK24" s="17">
        <v>-0.7</v>
      </c>
      <c r="DL24" s="17">
        <v>-1.3</v>
      </c>
      <c r="DM24" s="17">
        <v>-1.3</v>
      </c>
      <c r="DN24" s="17">
        <v>14.1</v>
      </c>
      <c r="DO24" s="17">
        <v>1.6</v>
      </c>
      <c r="DP24" s="17">
        <v>0.5</v>
      </c>
      <c r="DQ24" s="17">
        <v>0.8</v>
      </c>
      <c r="DR24" s="17"/>
      <c r="DS24" s="17">
        <v>-2.1</v>
      </c>
      <c r="DT24" s="17">
        <v>-0.1</v>
      </c>
      <c r="DU24" s="17">
        <v>0.7</v>
      </c>
      <c r="DV24" s="17">
        <v>0.9</v>
      </c>
      <c r="DW24" s="17"/>
      <c r="DX24" s="17">
        <v>-4.0999999999999996</v>
      </c>
      <c r="DY24" s="17">
        <v>0.8</v>
      </c>
      <c r="DZ24" s="17">
        <v>2.5</v>
      </c>
      <c r="EA24" s="17">
        <v>2.6</v>
      </c>
      <c r="EB24" s="17">
        <v>1.7</v>
      </c>
      <c r="EC24" s="17">
        <v>0.8</v>
      </c>
      <c r="ED24" s="17">
        <v>4</v>
      </c>
      <c r="EE24" s="17">
        <v>0.3</v>
      </c>
      <c r="EF24" s="17">
        <v>-9.8000000000000007</v>
      </c>
      <c r="EG24" s="17">
        <v>-12.7</v>
      </c>
      <c r="EH24" s="17"/>
      <c r="EI24" s="17"/>
      <c r="EJ24" s="17">
        <v>2.6</v>
      </c>
      <c r="EK24" s="17">
        <v>0</v>
      </c>
      <c r="EL24" s="17">
        <v>1.6</v>
      </c>
      <c r="EM24" s="17">
        <v>0.2</v>
      </c>
      <c r="EN24" s="17">
        <v>0.2</v>
      </c>
      <c r="EO24" s="17">
        <v>0.2</v>
      </c>
      <c r="EP24" s="17">
        <v>0</v>
      </c>
      <c r="EQ24" s="17"/>
      <c r="ER24" s="17">
        <v>0</v>
      </c>
      <c r="ES24" s="17">
        <v>3.4</v>
      </c>
      <c r="ET24" s="17">
        <v>-0.2</v>
      </c>
      <c r="EU24" s="17">
        <v>5</v>
      </c>
      <c r="EV24" s="17">
        <v>3.6</v>
      </c>
      <c r="EW24" s="17">
        <v>2.7</v>
      </c>
      <c r="EX24" s="17">
        <v>0</v>
      </c>
      <c r="EY24" s="17">
        <v>0.4</v>
      </c>
      <c r="EZ24" s="17">
        <v>2</v>
      </c>
      <c r="FA24" s="17"/>
      <c r="FB24" s="17">
        <v>12.4</v>
      </c>
      <c r="FC24" s="17">
        <v>7.4</v>
      </c>
      <c r="FD24" s="17">
        <v>1.1000000000000001</v>
      </c>
      <c r="FE24" s="17">
        <v>1.4</v>
      </c>
      <c r="FF24" s="17">
        <v>1.4</v>
      </c>
      <c r="FG24" s="17"/>
      <c r="FH24" s="17"/>
      <c r="FI24" s="17">
        <v>95.6</v>
      </c>
      <c r="FJ24" s="15"/>
      <c r="FK24" s="17">
        <v>2.6145700000000001</v>
      </c>
      <c r="FL24" s="17">
        <v>0.28999999999999998</v>
      </c>
      <c r="FM24" s="17"/>
      <c r="FN24" s="17">
        <v>1.8</v>
      </c>
      <c r="FO24" s="17"/>
      <c r="FP24" s="17">
        <v>3.09307</v>
      </c>
      <c r="FQ24" s="17">
        <v>0.5</v>
      </c>
      <c r="FR24" s="17">
        <v>2</v>
      </c>
      <c r="FS24" s="17">
        <v>10.297639999999999</v>
      </c>
    </row>
    <row r="25" spans="1:175" ht="24" customHeight="1" x14ac:dyDescent="0.3">
      <c r="A25" s="16" t="s">
        <v>64</v>
      </c>
      <c r="B25" s="16" t="s">
        <v>841</v>
      </c>
      <c r="C25" s="17"/>
      <c r="D25" s="17"/>
      <c r="E25" s="17">
        <v>36.700000000000003</v>
      </c>
      <c r="F25" s="17">
        <v>23.1</v>
      </c>
      <c r="G25" s="17"/>
      <c r="H25" s="17"/>
      <c r="I25" s="17">
        <v>-7</v>
      </c>
      <c r="J25" s="17">
        <v>6.3</v>
      </c>
      <c r="K25" s="17"/>
      <c r="L25" s="17"/>
      <c r="M25" s="17">
        <v>-29.5</v>
      </c>
      <c r="N25" s="17">
        <v>-26.9</v>
      </c>
      <c r="O25" s="17">
        <v>-9.5</v>
      </c>
      <c r="P25" s="17">
        <v>37.4</v>
      </c>
      <c r="Q25" s="17">
        <v>-7.4</v>
      </c>
      <c r="R25" s="17">
        <v>-7.7</v>
      </c>
      <c r="S25" s="17">
        <v>83.6</v>
      </c>
      <c r="T25" s="17"/>
      <c r="U25" s="17"/>
      <c r="V25" s="17"/>
      <c r="W25" s="17"/>
      <c r="X25" s="17"/>
      <c r="Y25" s="17">
        <v>8.5</v>
      </c>
      <c r="Z25" s="17">
        <v>1.3</v>
      </c>
      <c r="AA25" s="17">
        <v>0</v>
      </c>
      <c r="AB25" s="17">
        <v>-1.2</v>
      </c>
      <c r="AC25" s="17">
        <v>3.2</v>
      </c>
      <c r="AD25" s="17">
        <v>8.5</v>
      </c>
      <c r="AE25" s="17">
        <v>1.8</v>
      </c>
      <c r="AF25" s="17"/>
      <c r="AG25" s="17"/>
      <c r="AH25" s="17"/>
      <c r="AI25" s="17">
        <v>12.4</v>
      </c>
      <c r="AJ25" s="17">
        <v>20.3</v>
      </c>
      <c r="AK25" s="17"/>
      <c r="AL25" s="17"/>
      <c r="AM25" s="17"/>
      <c r="AN25" s="17">
        <v>-1.2</v>
      </c>
      <c r="AO25" s="17">
        <v>41.4</v>
      </c>
      <c r="AP25" s="17">
        <v>8.1</v>
      </c>
      <c r="AQ25" s="17">
        <v>9.5</v>
      </c>
      <c r="AR25" s="17">
        <v>-0.4</v>
      </c>
      <c r="AS25" s="17">
        <v>-0.4</v>
      </c>
      <c r="AT25" s="17">
        <v>2.7</v>
      </c>
      <c r="AU25" s="17">
        <v>1</v>
      </c>
      <c r="AV25" s="17"/>
      <c r="AW25" s="17"/>
      <c r="AX25" s="17"/>
      <c r="AY25" s="17">
        <v>9.1999999999999993</v>
      </c>
      <c r="AZ25" s="17">
        <v>0</v>
      </c>
      <c r="BA25" s="17">
        <v>0.6</v>
      </c>
      <c r="BB25" s="17">
        <v>4.2</v>
      </c>
      <c r="BC25" s="17">
        <v>5.2</v>
      </c>
      <c r="BD25" s="17">
        <v>1</v>
      </c>
      <c r="BE25" s="17">
        <v>0</v>
      </c>
      <c r="BF25" s="17">
        <v>1.2</v>
      </c>
      <c r="BG25" s="17">
        <v>4.5</v>
      </c>
      <c r="BH25" s="17"/>
      <c r="BI25" s="17"/>
      <c r="BJ25" s="17">
        <v>0</v>
      </c>
      <c r="BK25" s="17"/>
      <c r="BL25" s="17"/>
      <c r="BM25" s="17"/>
      <c r="BN25" s="17">
        <v>10.7</v>
      </c>
      <c r="BO25" s="17">
        <v>-5.5</v>
      </c>
      <c r="BP25" s="17"/>
      <c r="BQ25" s="17">
        <v>-25.7</v>
      </c>
      <c r="BR25" s="17">
        <v>-51.6</v>
      </c>
      <c r="BS25" s="17"/>
      <c r="BT25" s="17"/>
      <c r="BU25" s="17"/>
      <c r="BV25" s="17"/>
      <c r="BW25" s="17"/>
      <c r="BX25" s="17"/>
      <c r="BY25" s="17"/>
      <c r="BZ25" s="17">
        <v>0</v>
      </c>
      <c r="CA25" s="17">
        <v>-0.3</v>
      </c>
      <c r="CB25" s="17">
        <v>61.2</v>
      </c>
      <c r="CC25" s="17">
        <v>26.6</v>
      </c>
      <c r="CD25" s="17">
        <v>-0.4</v>
      </c>
      <c r="CE25" s="17">
        <v>13.1</v>
      </c>
      <c r="CF25" s="17">
        <v>0.1</v>
      </c>
      <c r="CG25" s="17"/>
      <c r="CH25" s="17"/>
      <c r="CI25" s="17"/>
      <c r="CJ25" s="17">
        <v>18.399999999999999</v>
      </c>
      <c r="CK25" s="17">
        <v>15.4</v>
      </c>
      <c r="CL25" s="17">
        <v>-5.7</v>
      </c>
      <c r="CM25" s="17"/>
      <c r="CN25" s="17"/>
      <c r="CO25" s="17"/>
      <c r="CP25" s="17"/>
      <c r="CQ25" s="17"/>
      <c r="CR25" s="17">
        <v>0</v>
      </c>
      <c r="CS25" s="17"/>
      <c r="CT25" s="17"/>
      <c r="CU25" s="17">
        <v>-5.6</v>
      </c>
      <c r="CV25" s="17">
        <v>4.7</v>
      </c>
      <c r="CW25" s="17">
        <v>0</v>
      </c>
      <c r="CX25" s="17"/>
      <c r="CY25" s="17"/>
      <c r="CZ25" s="17">
        <v>1.3</v>
      </c>
      <c r="DA25" s="17">
        <v>0</v>
      </c>
      <c r="DB25" s="17">
        <v>-0.8</v>
      </c>
      <c r="DC25" s="17"/>
      <c r="DD25" s="17">
        <v>-0.3</v>
      </c>
      <c r="DE25" s="17">
        <v>1.3</v>
      </c>
      <c r="DF25" s="17">
        <v>2.4</v>
      </c>
      <c r="DG25" s="17">
        <v>0.5</v>
      </c>
      <c r="DH25" s="17">
        <v>0.1</v>
      </c>
      <c r="DI25" s="17">
        <v>0.6</v>
      </c>
      <c r="DJ25" s="17">
        <v>0.1</v>
      </c>
      <c r="DK25" s="17">
        <v>-0.7</v>
      </c>
      <c r="DL25" s="17">
        <v>-1.6</v>
      </c>
      <c r="DM25" s="17">
        <v>-1.1000000000000001</v>
      </c>
      <c r="DN25" s="17">
        <v>9.1999999999999993</v>
      </c>
      <c r="DO25" s="17">
        <v>1.6</v>
      </c>
      <c r="DP25" s="17">
        <v>0.5</v>
      </c>
      <c r="DQ25" s="17">
        <v>0.8</v>
      </c>
      <c r="DR25" s="17"/>
      <c r="DS25" s="17">
        <v>-1</v>
      </c>
      <c r="DT25" s="17">
        <v>0.1</v>
      </c>
      <c r="DU25" s="17">
        <v>0.7</v>
      </c>
      <c r="DV25" s="17">
        <v>0.9</v>
      </c>
      <c r="DW25" s="17"/>
      <c r="DX25" s="17">
        <v>-4.0999999999999996</v>
      </c>
      <c r="DY25" s="17">
        <v>0.8</v>
      </c>
      <c r="DZ25" s="17">
        <v>2.6</v>
      </c>
      <c r="EA25" s="17">
        <v>2.5</v>
      </c>
      <c r="EB25" s="17">
        <v>1.7</v>
      </c>
      <c r="EC25" s="17">
        <v>0.8</v>
      </c>
      <c r="ED25" s="17">
        <v>4</v>
      </c>
      <c r="EE25" s="17">
        <v>1.4</v>
      </c>
      <c r="EF25" s="17">
        <v>-3.7</v>
      </c>
      <c r="EG25" s="17">
        <v>-5.4</v>
      </c>
      <c r="EH25" s="17"/>
      <c r="EI25" s="17"/>
      <c r="EJ25" s="17">
        <v>2.6</v>
      </c>
      <c r="EK25" s="17">
        <v>0</v>
      </c>
      <c r="EL25" s="17">
        <v>1.7</v>
      </c>
      <c r="EM25" s="17">
        <v>0.2</v>
      </c>
      <c r="EN25" s="17">
        <v>0.2</v>
      </c>
      <c r="EO25" s="17">
        <v>0.2</v>
      </c>
      <c r="EP25" s="17">
        <v>0</v>
      </c>
      <c r="EQ25" s="17"/>
      <c r="ER25" s="17">
        <v>0</v>
      </c>
      <c r="ES25" s="17">
        <v>10</v>
      </c>
      <c r="ET25" s="17">
        <v>-0.2</v>
      </c>
      <c r="EU25" s="17">
        <v>4.9000000000000004</v>
      </c>
      <c r="EV25" s="17">
        <v>3.6</v>
      </c>
      <c r="EW25" s="17">
        <v>7.7</v>
      </c>
      <c r="EX25" s="17">
        <v>0</v>
      </c>
      <c r="EY25" s="17">
        <v>0.4</v>
      </c>
      <c r="EZ25" s="17">
        <v>2</v>
      </c>
      <c r="FA25" s="17"/>
      <c r="FB25" s="17">
        <v>13.8</v>
      </c>
      <c r="FC25" s="17">
        <v>9</v>
      </c>
      <c r="FD25" s="17">
        <v>1.1000000000000001</v>
      </c>
      <c r="FE25" s="17">
        <v>2</v>
      </c>
      <c r="FF25" s="17">
        <v>2.2000000000000002</v>
      </c>
      <c r="FG25" s="17"/>
      <c r="FH25" s="17"/>
      <c r="FI25" s="17">
        <v>372.5</v>
      </c>
      <c r="FJ25" s="15"/>
      <c r="FK25" s="17">
        <v>2.68228</v>
      </c>
      <c r="FL25" s="17">
        <v>-8.2000000000000003E-2</v>
      </c>
      <c r="FM25" s="17"/>
      <c r="FN25" s="17">
        <v>1.7</v>
      </c>
      <c r="FO25" s="17"/>
      <c r="FP25" s="17">
        <v>3.0949399999999998</v>
      </c>
      <c r="FQ25" s="17">
        <v>1.3</v>
      </c>
      <c r="FR25" s="17">
        <v>1.9</v>
      </c>
      <c r="FS25" s="17">
        <v>10.595219999999999</v>
      </c>
    </row>
    <row r="26" spans="1:175" ht="24" customHeight="1" x14ac:dyDescent="0.3">
      <c r="A26" s="18" t="s">
        <v>64</v>
      </c>
      <c r="B26" s="18" t="s">
        <v>842</v>
      </c>
      <c r="C26" s="19"/>
      <c r="D26" s="19"/>
      <c r="E26" s="19">
        <v>28.5</v>
      </c>
      <c r="F26" s="19">
        <v>22</v>
      </c>
      <c r="G26" s="19"/>
      <c r="H26" s="19"/>
      <c r="I26" s="19">
        <v>-6.8</v>
      </c>
      <c r="J26" s="19">
        <v>18.100000000000001</v>
      </c>
      <c r="K26" s="19"/>
      <c r="L26" s="19"/>
      <c r="M26" s="19">
        <v>17.399999999999999</v>
      </c>
      <c r="N26" s="19">
        <v>22.6</v>
      </c>
      <c r="O26" s="19">
        <v>17.5</v>
      </c>
      <c r="P26" s="19">
        <v>32.6</v>
      </c>
      <c r="Q26" s="19">
        <v>10.3</v>
      </c>
      <c r="R26" s="19">
        <v>11</v>
      </c>
      <c r="S26" s="19">
        <v>78.2</v>
      </c>
      <c r="T26" s="19"/>
      <c r="U26" s="19"/>
      <c r="V26" s="19"/>
      <c r="W26" s="19"/>
      <c r="X26" s="19"/>
      <c r="Y26" s="19">
        <v>10.8</v>
      </c>
      <c r="Z26" s="19">
        <v>1.3</v>
      </c>
      <c r="AA26" s="19">
        <v>0</v>
      </c>
      <c r="AB26" s="19">
        <v>0</v>
      </c>
      <c r="AC26" s="19">
        <v>3.2</v>
      </c>
      <c r="AD26" s="19">
        <v>9</v>
      </c>
      <c r="AE26" s="19">
        <v>1.9</v>
      </c>
      <c r="AF26" s="19"/>
      <c r="AG26" s="19"/>
      <c r="AH26" s="19"/>
      <c r="AI26" s="19">
        <v>15.1</v>
      </c>
      <c r="AJ26" s="19">
        <v>-0.3</v>
      </c>
      <c r="AK26" s="19"/>
      <c r="AL26" s="19"/>
      <c r="AM26" s="19"/>
      <c r="AN26" s="19">
        <v>-1</v>
      </c>
      <c r="AO26" s="19">
        <v>47.5</v>
      </c>
      <c r="AP26" s="19">
        <v>9.3000000000000007</v>
      </c>
      <c r="AQ26" s="19">
        <v>10.6</v>
      </c>
      <c r="AR26" s="19">
        <v>0.3</v>
      </c>
      <c r="AS26" s="19">
        <v>-0.7</v>
      </c>
      <c r="AT26" s="19">
        <v>2.7</v>
      </c>
      <c r="AU26" s="19">
        <v>1.1000000000000001</v>
      </c>
      <c r="AV26" s="19"/>
      <c r="AW26" s="19"/>
      <c r="AX26" s="19"/>
      <c r="AY26" s="19">
        <v>8.9</v>
      </c>
      <c r="AZ26" s="19">
        <v>0</v>
      </c>
      <c r="BA26" s="19">
        <v>0.3</v>
      </c>
      <c r="BB26" s="19">
        <v>6.5</v>
      </c>
      <c r="BC26" s="19">
        <v>6.5</v>
      </c>
      <c r="BD26" s="19">
        <v>1</v>
      </c>
      <c r="BE26" s="19">
        <v>-0.1</v>
      </c>
      <c r="BF26" s="19">
        <v>8.4</v>
      </c>
      <c r="BG26" s="19">
        <v>5.6</v>
      </c>
      <c r="BH26" s="19"/>
      <c r="BI26" s="19"/>
      <c r="BJ26" s="19">
        <v>2.2999999999999998</v>
      </c>
      <c r="BK26" s="19"/>
      <c r="BL26" s="19"/>
      <c r="BM26" s="19"/>
      <c r="BN26" s="19">
        <v>6.2</v>
      </c>
      <c r="BO26" s="19">
        <v>-16.899999999999999</v>
      </c>
      <c r="BP26" s="19"/>
      <c r="BQ26" s="19">
        <v>-37.6</v>
      </c>
      <c r="BR26" s="19">
        <v>-62.2</v>
      </c>
      <c r="BS26" s="19"/>
      <c r="BT26" s="19"/>
      <c r="BU26" s="19"/>
      <c r="BV26" s="19"/>
      <c r="BW26" s="19"/>
      <c r="BX26" s="19"/>
      <c r="BY26" s="19"/>
      <c r="BZ26" s="19">
        <v>0</v>
      </c>
      <c r="CA26" s="19">
        <v>-0.3</v>
      </c>
      <c r="CB26" s="19">
        <v>58.6</v>
      </c>
      <c r="CC26" s="19">
        <v>28.5</v>
      </c>
      <c r="CD26" s="19">
        <v>-0.9</v>
      </c>
      <c r="CE26" s="19">
        <v>13</v>
      </c>
      <c r="CF26" s="19">
        <v>0</v>
      </c>
      <c r="CG26" s="19"/>
      <c r="CH26" s="19"/>
      <c r="CI26" s="19"/>
      <c r="CJ26" s="19">
        <v>18.8</v>
      </c>
      <c r="CK26" s="19">
        <v>15.9</v>
      </c>
      <c r="CL26" s="19">
        <v>-5</v>
      </c>
      <c r="CM26" s="19"/>
      <c r="CN26" s="19"/>
      <c r="CO26" s="19"/>
      <c r="CP26" s="19"/>
      <c r="CQ26" s="19"/>
      <c r="CR26" s="19">
        <v>0</v>
      </c>
      <c r="CS26" s="19"/>
      <c r="CT26" s="19"/>
      <c r="CU26" s="19">
        <v>-5.5</v>
      </c>
      <c r="CV26" s="19">
        <v>5.4</v>
      </c>
      <c r="CW26" s="19">
        <v>0</v>
      </c>
      <c r="CX26" s="19"/>
      <c r="CY26" s="19"/>
      <c r="CZ26" s="19">
        <v>1.3</v>
      </c>
      <c r="DA26" s="19">
        <v>0</v>
      </c>
      <c r="DB26" s="19">
        <v>-0.8</v>
      </c>
      <c r="DC26" s="19"/>
      <c r="DD26" s="19">
        <v>-0.3</v>
      </c>
      <c r="DE26" s="19">
        <v>1.4</v>
      </c>
      <c r="DF26" s="19">
        <v>2.5</v>
      </c>
      <c r="DG26" s="19">
        <v>0</v>
      </c>
      <c r="DH26" s="19">
        <v>0.1</v>
      </c>
      <c r="DI26" s="19">
        <v>0.6</v>
      </c>
      <c r="DJ26" s="19">
        <v>0.1</v>
      </c>
      <c r="DK26" s="19">
        <v>-0.8</v>
      </c>
      <c r="DL26" s="19">
        <v>-1.8</v>
      </c>
      <c r="DM26" s="19">
        <v>-1.8</v>
      </c>
      <c r="DN26" s="19">
        <v>7.1</v>
      </c>
      <c r="DO26" s="19">
        <v>1.6</v>
      </c>
      <c r="DP26" s="19">
        <v>0.5</v>
      </c>
      <c r="DQ26" s="19">
        <v>0.8</v>
      </c>
      <c r="DR26" s="19"/>
      <c r="DS26" s="19">
        <v>-1.2</v>
      </c>
      <c r="DT26" s="19">
        <v>0.2</v>
      </c>
      <c r="DU26" s="19">
        <v>0.7</v>
      </c>
      <c r="DV26" s="19">
        <v>0.9</v>
      </c>
      <c r="DW26" s="19"/>
      <c r="DX26" s="19">
        <v>-3.9</v>
      </c>
      <c r="DY26" s="19">
        <v>0.8</v>
      </c>
      <c r="DZ26" s="19">
        <v>2.6</v>
      </c>
      <c r="EA26" s="19">
        <v>2.5</v>
      </c>
      <c r="EB26" s="19">
        <v>1.5</v>
      </c>
      <c r="EC26" s="19">
        <v>0.8</v>
      </c>
      <c r="ED26" s="19">
        <v>4</v>
      </c>
      <c r="EE26" s="19">
        <v>2.6</v>
      </c>
      <c r="EF26" s="19">
        <v>-7.6</v>
      </c>
      <c r="EG26" s="19">
        <v>-10.9</v>
      </c>
      <c r="EH26" s="19"/>
      <c r="EI26" s="19"/>
      <c r="EJ26" s="19">
        <v>2.6</v>
      </c>
      <c r="EK26" s="19">
        <v>0</v>
      </c>
      <c r="EL26" s="19">
        <v>1.8</v>
      </c>
      <c r="EM26" s="19">
        <v>0.2</v>
      </c>
      <c r="EN26" s="19">
        <v>0.2</v>
      </c>
      <c r="EO26" s="19">
        <v>0.2</v>
      </c>
      <c r="EP26" s="19">
        <v>0</v>
      </c>
      <c r="EQ26" s="19"/>
      <c r="ER26" s="19">
        <v>0.4</v>
      </c>
      <c r="ES26" s="19">
        <v>13.9</v>
      </c>
      <c r="ET26" s="19">
        <v>-0.2</v>
      </c>
      <c r="EU26" s="19">
        <v>4.5</v>
      </c>
      <c r="EV26" s="19">
        <v>3.4</v>
      </c>
      <c r="EW26" s="19">
        <v>8.6999999999999993</v>
      </c>
      <c r="EX26" s="19">
        <v>0.1</v>
      </c>
      <c r="EY26" s="19">
        <v>0.4</v>
      </c>
      <c r="EZ26" s="19">
        <v>1.9</v>
      </c>
      <c r="FA26" s="19"/>
      <c r="FB26" s="19">
        <v>13.2</v>
      </c>
      <c r="FC26" s="19">
        <v>8.1999999999999993</v>
      </c>
      <c r="FD26" s="19">
        <v>1.1000000000000001</v>
      </c>
      <c r="FE26" s="19">
        <v>2.2000000000000002</v>
      </c>
      <c r="FF26" s="19">
        <v>1</v>
      </c>
      <c r="FG26" s="19"/>
      <c r="FH26" s="19"/>
      <c r="FI26" s="19">
        <v>486.9</v>
      </c>
      <c r="FJ26" s="15"/>
      <c r="FK26" s="19">
        <v>2.8071799999999998</v>
      </c>
      <c r="FL26" s="19">
        <v>-0.69099999999999995</v>
      </c>
      <c r="FM26" s="19"/>
      <c r="FN26" s="19">
        <v>1.6</v>
      </c>
      <c r="FO26" s="19"/>
      <c r="FP26" s="19">
        <v>3.0963699999999998</v>
      </c>
      <c r="FQ26" s="19">
        <v>0.9</v>
      </c>
      <c r="FR26" s="19">
        <v>2.1</v>
      </c>
      <c r="FS26" s="19">
        <v>9.8125499999999999</v>
      </c>
    </row>
    <row r="27" spans="1:175" ht="24" customHeight="1" x14ac:dyDescent="0.3">
      <c r="A27" s="13" t="s">
        <v>64</v>
      </c>
      <c r="B27" s="13" t="s">
        <v>843</v>
      </c>
      <c r="C27" s="14"/>
      <c r="D27" s="14"/>
      <c r="E27" s="14">
        <v>20.5</v>
      </c>
      <c r="F27" s="14">
        <v>19.5</v>
      </c>
      <c r="G27" s="14"/>
      <c r="H27" s="14"/>
      <c r="I27" s="14">
        <v>-1.9</v>
      </c>
      <c r="J27" s="14">
        <v>21.5</v>
      </c>
      <c r="K27" s="14"/>
      <c r="L27" s="14"/>
      <c r="M27" s="14">
        <v>18.7</v>
      </c>
      <c r="N27" s="14">
        <v>13.9</v>
      </c>
      <c r="O27" s="14">
        <v>9.1999999999999993</v>
      </c>
      <c r="P27" s="14">
        <v>32.1</v>
      </c>
      <c r="Q27" s="14">
        <v>-2.9</v>
      </c>
      <c r="R27" s="14">
        <v>3.3</v>
      </c>
      <c r="S27" s="14">
        <v>75.099999999999994</v>
      </c>
      <c r="T27" s="14"/>
      <c r="U27" s="14"/>
      <c r="V27" s="14"/>
      <c r="W27" s="14"/>
      <c r="X27" s="14"/>
      <c r="Y27" s="14">
        <v>10</v>
      </c>
      <c r="Z27" s="14">
        <v>1.4</v>
      </c>
      <c r="AA27" s="14">
        <v>0</v>
      </c>
      <c r="AB27" s="14">
        <v>0</v>
      </c>
      <c r="AC27" s="14">
        <v>3.8</v>
      </c>
      <c r="AD27" s="14">
        <v>12.4</v>
      </c>
      <c r="AE27" s="14">
        <v>3.2</v>
      </c>
      <c r="AF27" s="14"/>
      <c r="AG27" s="14"/>
      <c r="AH27" s="14"/>
      <c r="AI27" s="14">
        <v>15.2</v>
      </c>
      <c r="AJ27" s="14">
        <v>8.5</v>
      </c>
      <c r="AK27" s="14"/>
      <c r="AL27" s="14"/>
      <c r="AM27" s="14"/>
      <c r="AN27" s="14">
        <v>-1.5</v>
      </c>
      <c r="AO27" s="14">
        <v>43.1</v>
      </c>
      <c r="AP27" s="14">
        <v>8.6999999999999993</v>
      </c>
      <c r="AQ27" s="14">
        <v>11.1</v>
      </c>
      <c r="AR27" s="14">
        <v>1.6</v>
      </c>
      <c r="AS27" s="14">
        <v>-0.4</v>
      </c>
      <c r="AT27" s="14">
        <v>2.7</v>
      </c>
      <c r="AU27" s="14">
        <v>0.9</v>
      </c>
      <c r="AV27" s="14"/>
      <c r="AW27" s="14"/>
      <c r="AX27" s="14"/>
      <c r="AY27" s="14">
        <v>7.8</v>
      </c>
      <c r="AZ27" s="14">
        <v>0</v>
      </c>
      <c r="BA27" s="14">
        <v>0.4</v>
      </c>
      <c r="BB27" s="14">
        <v>3.3</v>
      </c>
      <c r="BC27" s="14">
        <v>5.6</v>
      </c>
      <c r="BD27" s="14">
        <v>1</v>
      </c>
      <c r="BE27" s="14">
        <v>0.2</v>
      </c>
      <c r="BF27" s="14">
        <v>1.4</v>
      </c>
      <c r="BG27" s="14">
        <v>7.2</v>
      </c>
      <c r="BH27" s="14"/>
      <c r="BI27" s="14"/>
      <c r="BJ27" s="14">
        <v>6.6</v>
      </c>
      <c r="BK27" s="14"/>
      <c r="BL27" s="14"/>
      <c r="BM27" s="14"/>
      <c r="BN27" s="14">
        <v>7.4</v>
      </c>
      <c r="BO27" s="14">
        <v>0</v>
      </c>
      <c r="BP27" s="14"/>
      <c r="BQ27" s="14">
        <v>-10.5</v>
      </c>
      <c r="BR27" s="14">
        <v>2.4</v>
      </c>
      <c r="BS27" s="14"/>
      <c r="BT27" s="14"/>
      <c r="BU27" s="14"/>
      <c r="BV27" s="14"/>
      <c r="BW27" s="14"/>
      <c r="BX27" s="14"/>
      <c r="BY27" s="14"/>
      <c r="BZ27" s="14">
        <v>0</v>
      </c>
      <c r="CA27" s="14">
        <v>-0.1</v>
      </c>
      <c r="CB27" s="14">
        <v>59.8</v>
      </c>
      <c r="CC27" s="14">
        <v>29.1</v>
      </c>
      <c r="CD27" s="14">
        <v>1.3</v>
      </c>
      <c r="CE27" s="14">
        <v>13</v>
      </c>
      <c r="CF27" s="14">
        <v>-0.2</v>
      </c>
      <c r="CG27" s="14"/>
      <c r="CH27" s="14"/>
      <c r="CI27" s="14"/>
      <c r="CJ27" s="14">
        <v>21.4</v>
      </c>
      <c r="CK27" s="14">
        <v>18.8</v>
      </c>
      <c r="CL27" s="14">
        <v>-1.5</v>
      </c>
      <c r="CM27" s="14"/>
      <c r="CN27" s="14"/>
      <c r="CO27" s="14"/>
      <c r="CP27" s="14"/>
      <c r="CQ27" s="14"/>
      <c r="CR27" s="14">
        <v>0</v>
      </c>
      <c r="CS27" s="14"/>
      <c r="CT27" s="14"/>
      <c r="CU27" s="14">
        <v>-5.4</v>
      </c>
      <c r="CV27" s="14">
        <v>6.8</v>
      </c>
      <c r="CW27" s="14">
        <v>0</v>
      </c>
      <c r="CX27" s="14"/>
      <c r="CY27" s="14"/>
      <c r="CZ27" s="14">
        <v>1.3</v>
      </c>
      <c r="DA27" s="14">
        <v>-0.1</v>
      </c>
      <c r="DB27" s="14">
        <v>-0.8</v>
      </c>
      <c r="DC27" s="14"/>
      <c r="DD27" s="14">
        <v>-0.2</v>
      </c>
      <c r="DE27" s="14">
        <v>1.2</v>
      </c>
      <c r="DF27" s="14">
        <v>2.4</v>
      </c>
      <c r="DG27" s="14">
        <v>1</v>
      </c>
      <c r="DH27" s="14">
        <v>1.1000000000000001</v>
      </c>
      <c r="DI27" s="14">
        <v>0.6</v>
      </c>
      <c r="DJ27" s="14">
        <v>0.1</v>
      </c>
      <c r="DK27" s="14">
        <v>-0.8</v>
      </c>
      <c r="DL27" s="14">
        <v>-1.9</v>
      </c>
      <c r="DM27" s="14">
        <v>-1.4</v>
      </c>
      <c r="DN27" s="14">
        <v>7.8</v>
      </c>
      <c r="DO27" s="14">
        <v>1.8</v>
      </c>
      <c r="DP27" s="14">
        <v>0.5</v>
      </c>
      <c r="DQ27" s="14">
        <v>0.4</v>
      </c>
      <c r="DR27" s="14"/>
      <c r="DS27" s="14">
        <v>-2.6</v>
      </c>
      <c r="DT27" s="14">
        <v>0</v>
      </c>
      <c r="DU27" s="14">
        <v>0.6</v>
      </c>
      <c r="DV27" s="14">
        <v>0.9</v>
      </c>
      <c r="DW27" s="14"/>
      <c r="DX27" s="14">
        <v>-3.9</v>
      </c>
      <c r="DY27" s="14">
        <v>0.6</v>
      </c>
      <c r="DZ27" s="14">
        <v>2.9</v>
      </c>
      <c r="EA27" s="14">
        <v>2.6</v>
      </c>
      <c r="EB27" s="14">
        <v>1.6</v>
      </c>
      <c r="EC27" s="14">
        <v>0.8</v>
      </c>
      <c r="ED27" s="14">
        <v>4</v>
      </c>
      <c r="EE27" s="14">
        <v>2.7</v>
      </c>
      <c r="EF27" s="14">
        <v>-9.3000000000000007</v>
      </c>
      <c r="EG27" s="14">
        <v>-11.6</v>
      </c>
      <c r="EH27" s="14"/>
      <c r="EI27" s="14"/>
      <c r="EJ27" s="14">
        <v>2.6</v>
      </c>
      <c r="EK27" s="14">
        <v>0</v>
      </c>
      <c r="EL27" s="14">
        <v>1.9</v>
      </c>
      <c r="EM27" s="14">
        <v>0.2</v>
      </c>
      <c r="EN27" s="14">
        <v>0.2</v>
      </c>
      <c r="EO27" s="14">
        <v>0.2</v>
      </c>
      <c r="EP27" s="14">
        <v>0</v>
      </c>
      <c r="EQ27" s="14"/>
      <c r="ER27" s="14">
        <v>0.9</v>
      </c>
      <c r="ES27" s="14">
        <v>14.8</v>
      </c>
      <c r="ET27" s="14">
        <v>-0.2</v>
      </c>
      <c r="EU27" s="14">
        <v>-2</v>
      </c>
      <c r="EV27" s="14">
        <v>0</v>
      </c>
      <c r="EW27" s="14">
        <v>9.5</v>
      </c>
      <c r="EX27" s="14">
        <v>0.6</v>
      </c>
      <c r="EY27" s="14">
        <v>0.4</v>
      </c>
      <c r="EZ27" s="14">
        <v>2</v>
      </c>
      <c r="FA27" s="14"/>
      <c r="FB27" s="14">
        <v>15.4</v>
      </c>
      <c r="FC27" s="14">
        <v>10.4</v>
      </c>
      <c r="FD27" s="14">
        <v>1.1000000000000001</v>
      </c>
      <c r="FE27" s="14">
        <v>1.4</v>
      </c>
      <c r="FF27" s="14">
        <v>2.1</v>
      </c>
      <c r="FG27" s="14"/>
      <c r="FH27" s="14"/>
      <c r="FI27" s="14">
        <v>569.29999999999995</v>
      </c>
      <c r="FJ27" s="15"/>
      <c r="FK27" s="14">
        <v>2.6455099999999998</v>
      </c>
      <c r="FL27" s="14">
        <v>-0.67400000000000004</v>
      </c>
      <c r="FM27" s="14"/>
      <c r="FN27" s="14">
        <v>1.9</v>
      </c>
      <c r="FO27" s="14"/>
      <c r="FP27" s="14">
        <v>3.0924499999999999</v>
      </c>
      <c r="FQ27" s="14">
        <v>2.2999999999999998</v>
      </c>
      <c r="FR27" s="14">
        <v>2.2000000000000002</v>
      </c>
      <c r="FS27" s="14">
        <v>11.46396</v>
      </c>
    </row>
    <row r="28" spans="1:175" ht="24" customHeight="1" x14ac:dyDescent="0.3">
      <c r="A28" s="16" t="s">
        <v>64</v>
      </c>
      <c r="B28" s="16" t="s">
        <v>844</v>
      </c>
      <c r="C28" s="17"/>
      <c r="D28" s="17"/>
      <c r="E28" s="17">
        <v>100.3</v>
      </c>
      <c r="F28" s="17">
        <v>37.700000000000003</v>
      </c>
      <c r="G28" s="17"/>
      <c r="H28" s="17"/>
      <c r="I28" s="17">
        <v>-1</v>
      </c>
      <c r="J28" s="17">
        <v>10.8</v>
      </c>
      <c r="K28" s="17"/>
      <c r="L28" s="17"/>
      <c r="M28" s="17">
        <v>11.4</v>
      </c>
      <c r="N28" s="17">
        <v>5.0999999999999996</v>
      </c>
      <c r="O28" s="17">
        <v>0.3</v>
      </c>
      <c r="P28" s="17">
        <v>24.8</v>
      </c>
      <c r="Q28" s="17">
        <v>-6.1</v>
      </c>
      <c r="R28" s="17">
        <v>0.8</v>
      </c>
      <c r="S28" s="17">
        <v>51.8</v>
      </c>
      <c r="T28" s="17"/>
      <c r="U28" s="17"/>
      <c r="V28" s="17"/>
      <c r="W28" s="17"/>
      <c r="X28" s="17"/>
      <c r="Y28" s="17">
        <v>16</v>
      </c>
      <c r="Z28" s="17">
        <v>1.9</v>
      </c>
      <c r="AA28" s="17">
        <v>0</v>
      </c>
      <c r="AB28" s="17">
        <v>0</v>
      </c>
      <c r="AC28" s="17">
        <v>3.8</v>
      </c>
      <c r="AD28" s="17">
        <v>14.7</v>
      </c>
      <c r="AE28" s="17">
        <v>3.3</v>
      </c>
      <c r="AF28" s="17"/>
      <c r="AG28" s="17"/>
      <c r="AH28" s="17"/>
      <c r="AI28" s="17">
        <v>15.7</v>
      </c>
      <c r="AJ28" s="17">
        <v>-7.3</v>
      </c>
      <c r="AK28" s="17"/>
      <c r="AL28" s="17"/>
      <c r="AM28" s="17"/>
      <c r="AN28" s="17">
        <v>-1.4</v>
      </c>
      <c r="AO28" s="17">
        <v>39.700000000000003</v>
      </c>
      <c r="AP28" s="17">
        <v>8.1999999999999993</v>
      </c>
      <c r="AQ28" s="17">
        <v>11.9</v>
      </c>
      <c r="AR28" s="17">
        <v>-0.5</v>
      </c>
      <c r="AS28" s="17">
        <v>-0.1</v>
      </c>
      <c r="AT28" s="17">
        <v>2.7</v>
      </c>
      <c r="AU28" s="17">
        <v>1.7</v>
      </c>
      <c r="AV28" s="17"/>
      <c r="AW28" s="17"/>
      <c r="AX28" s="17"/>
      <c r="AY28" s="17">
        <v>6.9</v>
      </c>
      <c r="AZ28" s="17">
        <v>0</v>
      </c>
      <c r="BA28" s="17">
        <v>0.4</v>
      </c>
      <c r="BB28" s="17">
        <v>1.6</v>
      </c>
      <c r="BC28" s="17">
        <v>3.1</v>
      </c>
      <c r="BD28" s="17">
        <v>1</v>
      </c>
      <c r="BE28" s="17">
        <v>0.2</v>
      </c>
      <c r="BF28" s="17">
        <v>1.1000000000000001</v>
      </c>
      <c r="BG28" s="17">
        <v>0.5</v>
      </c>
      <c r="BH28" s="17"/>
      <c r="BI28" s="17"/>
      <c r="BJ28" s="17">
        <v>2.5</v>
      </c>
      <c r="BK28" s="17"/>
      <c r="BL28" s="17"/>
      <c r="BM28" s="17"/>
      <c r="BN28" s="17">
        <v>4.7</v>
      </c>
      <c r="BO28" s="17">
        <v>0</v>
      </c>
      <c r="BP28" s="17"/>
      <c r="BQ28" s="17">
        <v>-7.7</v>
      </c>
      <c r="BR28" s="17">
        <v>5</v>
      </c>
      <c r="BS28" s="17"/>
      <c r="BT28" s="17"/>
      <c r="BU28" s="17"/>
      <c r="BV28" s="17"/>
      <c r="BW28" s="17"/>
      <c r="BX28" s="17"/>
      <c r="BY28" s="17"/>
      <c r="BZ28" s="17">
        <v>0</v>
      </c>
      <c r="CA28" s="17">
        <v>-0.1</v>
      </c>
      <c r="CB28" s="17">
        <v>79.5</v>
      </c>
      <c r="CC28" s="17">
        <v>51.6</v>
      </c>
      <c r="CD28" s="17">
        <v>5.7</v>
      </c>
      <c r="CE28" s="17">
        <v>16.2</v>
      </c>
      <c r="CF28" s="17">
        <v>-0.2</v>
      </c>
      <c r="CG28" s="17"/>
      <c r="CH28" s="17"/>
      <c r="CI28" s="17"/>
      <c r="CJ28" s="17">
        <v>67.7</v>
      </c>
      <c r="CK28" s="17">
        <v>71.400000000000006</v>
      </c>
      <c r="CL28" s="17">
        <v>2.4</v>
      </c>
      <c r="CM28" s="17"/>
      <c r="CN28" s="17"/>
      <c r="CO28" s="17"/>
      <c r="CP28" s="17"/>
      <c r="CQ28" s="17"/>
      <c r="CR28" s="17">
        <v>0</v>
      </c>
      <c r="CS28" s="17"/>
      <c r="CT28" s="17"/>
      <c r="CU28" s="17">
        <v>-5.4</v>
      </c>
      <c r="CV28" s="17">
        <v>6.8</v>
      </c>
      <c r="CW28" s="17">
        <v>0</v>
      </c>
      <c r="CX28" s="17"/>
      <c r="CY28" s="17"/>
      <c r="CZ28" s="17">
        <v>1.3</v>
      </c>
      <c r="DA28" s="17">
        <v>0</v>
      </c>
      <c r="DB28" s="17">
        <v>-0.8</v>
      </c>
      <c r="DC28" s="17"/>
      <c r="DD28" s="17">
        <v>-0.3</v>
      </c>
      <c r="DE28" s="17">
        <v>1.1000000000000001</v>
      </c>
      <c r="DF28" s="17">
        <v>2.4</v>
      </c>
      <c r="DG28" s="17">
        <v>2</v>
      </c>
      <c r="DH28" s="17">
        <v>1.3</v>
      </c>
      <c r="DI28" s="17">
        <v>0.6</v>
      </c>
      <c r="DJ28" s="17">
        <v>0.1</v>
      </c>
      <c r="DK28" s="17">
        <v>-0.7</v>
      </c>
      <c r="DL28" s="17">
        <v>-1.9</v>
      </c>
      <c r="DM28" s="17">
        <v>-1.2</v>
      </c>
      <c r="DN28" s="17">
        <v>7.3</v>
      </c>
      <c r="DO28" s="17">
        <v>1.8</v>
      </c>
      <c r="DP28" s="17">
        <v>0.5</v>
      </c>
      <c r="DQ28" s="17">
        <v>0.4</v>
      </c>
      <c r="DR28" s="17"/>
      <c r="DS28" s="17">
        <v>-2.9</v>
      </c>
      <c r="DT28" s="17">
        <v>0.1</v>
      </c>
      <c r="DU28" s="17">
        <v>0.7</v>
      </c>
      <c r="DV28" s="17">
        <v>0.9</v>
      </c>
      <c r="DW28" s="17"/>
      <c r="DX28" s="17">
        <v>-3.7</v>
      </c>
      <c r="DY28" s="17">
        <v>0.7</v>
      </c>
      <c r="DZ28" s="17">
        <v>2.7</v>
      </c>
      <c r="EA28" s="17">
        <v>2.5</v>
      </c>
      <c r="EB28" s="17">
        <v>1.3</v>
      </c>
      <c r="EC28" s="17">
        <v>0.8</v>
      </c>
      <c r="ED28" s="17">
        <v>4</v>
      </c>
      <c r="EE28" s="17">
        <v>2.8</v>
      </c>
      <c r="EF28" s="17">
        <v>-12.8</v>
      </c>
      <c r="EG28" s="17">
        <v>-13.7</v>
      </c>
      <c r="EH28" s="17"/>
      <c r="EI28" s="17"/>
      <c r="EJ28" s="17">
        <v>2.6</v>
      </c>
      <c r="EK28" s="17">
        <v>0</v>
      </c>
      <c r="EL28" s="17">
        <v>2.1</v>
      </c>
      <c r="EM28" s="17">
        <v>0.2</v>
      </c>
      <c r="EN28" s="17">
        <v>0.2</v>
      </c>
      <c r="EO28" s="17">
        <v>0.2</v>
      </c>
      <c r="EP28" s="17">
        <v>0</v>
      </c>
      <c r="EQ28" s="17"/>
      <c r="ER28" s="17">
        <v>1.3</v>
      </c>
      <c r="ES28" s="17">
        <v>15.5</v>
      </c>
      <c r="ET28" s="17">
        <v>-0.2</v>
      </c>
      <c r="EU28" s="17">
        <v>-2.4</v>
      </c>
      <c r="EV28" s="17">
        <v>0</v>
      </c>
      <c r="EW28" s="17">
        <v>9.9</v>
      </c>
      <c r="EX28" s="17">
        <v>1.1000000000000001</v>
      </c>
      <c r="EY28" s="17">
        <v>1.6</v>
      </c>
      <c r="EZ28" s="17">
        <v>1.6</v>
      </c>
      <c r="FA28" s="17"/>
      <c r="FB28" s="17">
        <v>12.3</v>
      </c>
      <c r="FC28" s="17">
        <v>7.5</v>
      </c>
      <c r="FD28" s="17">
        <v>1.1000000000000001</v>
      </c>
      <c r="FE28" s="17">
        <v>1.9</v>
      </c>
      <c r="FF28" s="17">
        <v>3.2</v>
      </c>
      <c r="FG28" s="17"/>
      <c r="FH28" s="17"/>
      <c r="FI28" s="17">
        <v>718.1</v>
      </c>
      <c r="FJ28" s="15"/>
      <c r="FK28" s="17">
        <v>2.3705699999999998</v>
      </c>
      <c r="FL28" s="17">
        <v>-1.7390000000000001</v>
      </c>
      <c r="FM28" s="17"/>
      <c r="FN28" s="17">
        <v>1.8</v>
      </c>
      <c r="FO28" s="17"/>
      <c r="FP28" s="17">
        <v>3.0929199999999999</v>
      </c>
      <c r="FQ28" s="17">
        <v>1.1000000000000001</v>
      </c>
      <c r="FR28" s="17">
        <v>3.6</v>
      </c>
      <c r="FS28" s="17">
        <v>10.224489999999999</v>
      </c>
    </row>
    <row r="29" spans="1:175" ht="24" customHeight="1" x14ac:dyDescent="0.3">
      <c r="A29" s="16" t="s">
        <v>64</v>
      </c>
      <c r="B29" s="16" t="s">
        <v>845</v>
      </c>
      <c r="C29" s="17"/>
      <c r="D29" s="17"/>
      <c r="E29" s="17">
        <v>95.5</v>
      </c>
      <c r="F29" s="17">
        <v>37.1</v>
      </c>
      <c r="G29" s="17"/>
      <c r="H29" s="17"/>
      <c r="I29" s="17">
        <v>-2.4</v>
      </c>
      <c r="J29" s="17">
        <v>8.6999999999999993</v>
      </c>
      <c r="K29" s="17"/>
      <c r="L29" s="17"/>
      <c r="M29" s="17">
        <v>13.5</v>
      </c>
      <c r="N29" s="17">
        <v>12</v>
      </c>
      <c r="O29" s="17">
        <v>7.4</v>
      </c>
      <c r="P29" s="17">
        <v>25.5</v>
      </c>
      <c r="Q29" s="17">
        <v>-8.6999999999999993</v>
      </c>
      <c r="R29" s="17">
        <v>-0.6</v>
      </c>
      <c r="S29" s="17">
        <v>48.8</v>
      </c>
      <c r="T29" s="17"/>
      <c r="U29" s="17"/>
      <c r="V29" s="17"/>
      <c r="W29" s="17"/>
      <c r="X29" s="17"/>
      <c r="Y29" s="17">
        <v>4.5</v>
      </c>
      <c r="Z29" s="17">
        <v>1.8</v>
      </c>
      <c r="AA29" s="17">
        <v>0</v>
      </c>
      <c r="AB29" s="17">
        <v>0</v>
      </c>
      <c r="AC29" s="17">
        <v>3.8</v>
      </c>
      <c r="AD29" s="17">
        <v>15.5</v>
      </c>
      <c r="AE29" s="17">
        <v>3.3</v>
      </c>
      <c r="AF29" s="17"/>
      <c r="AG29" s="17"/>
      <c r="AH29" s="17"/>
      <c r="AI29" s="17">
        <v>14.3</v>
      </c>
      <c r="AJ29" s="17">
        <v>-1.5</v>
      </c>
      <c r="AK29" s="17"/>
      <c r="AL29" s="17"/>
      <c r="AM29" s="17"/>
      <c r="AN29" s="17">
        <v>-1.2</v>
      </c>
      <c r="AO29" s="17">
        <v>41.9</v>
      </c>
      <c r="AP29" s="17">
        <v>7.8</v>
      </c>
      <c r="AQ29" s="17">
        <v>11.8</v>
      </c>
      <c r="AR29" s="17">
        <v>-0.4</v>
      </c>
      <c r="AS29" s="17">
        <v>0</v>
      </c>
      <c r="AT29" s="17">
        <v>2.7</v>
      </c>
      <c r="AU29" s="17">
        <v>0.8</v>
      </c>
      <c r="AV29" s="17"/>
      <c r="AW29" s="17"/>
      <c r="AX29" s="17"/>
      <c r="AY29" s="17">
        <v>8.9</v>
      </c>
      <c r="AZ29" s="17">
        <v>0</v>
      </c>
      <c r="BA29" s="17">
        <v>0.3</v>
      </c>
      <c r="BB29" s="17">
        <v>1.2</v>
      </c>
      <c r="BC29" s="17">
        <v>3.2</v>
      </c>
      <c r="BD29" s="17">
        <v>1</v>
      </c>
      <c r="BE29" s="17">
        <v>0.1</v>
      </c>
      <c r="BF29" s="17">
        <v>1</v>
      </c>
      <c r="BG29" s="17">
        <v>0.6</v>
      </c>
      <c r="BH29" s="17"/>
      <c r="BI29" s="17"/>
      <c r="BJ29" s="17">
        <v>1.8</v>
      </c>
      <c r="BK29" s="17"/>
      <c r="BL29" s="17"/>
      <c r="BM29" s="17"/>
      <c r="BN29" s="17">
        <v>4.9000000000000004</v>
      </c>
      <c r="BO29" s="17">
        <v>0</v>
      </c>
      <c r="BP29" s="17"/>
      <c r="BQ29" s="17">
        <v>-11.9</v>
      </c>
      <c r="BR29" s="17">
        <v>3.2</v>
      </c>
      <c r="BS29" s="17"/>
      <c r="BT29" s="17"/>
      <c r="BU29" s="17"/>
      <c r="BV29" s="17"/>
      <c r="BW29" s="17"/>
      <c r="BX29" s="17"/>
      <c r="BY29" s="17"/>
      <c r="BZ29" s="17">
        <v>0</v>
      </c>
      <c r="CA29" s="17">
        <v>-0.3</v>
      </c>
      <c r="CB29" s="17">
        <v>80.8</v>
      </c>
      <c r="CC29" s="17">
        <v>52.8</v>
      </c>
      <c r="CD29" s="17">
        <v>6.2</v>
      </c>
      <c r="CE29" s="17">
        <v>12.9</v>
      </c>
      <c r="CF29" s="17">
        <v>-0.2</v>
      </c>
      <c r="CG29" s="17"/>
      <c r="CH29" s="17"/>
      <c r="CI29" s="17"/>
      <c r="CJ29" s="17">
        <v>66.5</v>
      </c>
      <c r="CK29" s="17">
        <v>70.599999999999994</v>
      </c>
      <c r="CL29" s="17">
        <v>-0.1</v>
      </c>
      <c r="CM29" s="17"/>
      <c r="CN29" s="17"/>
      <c r="CO29" s="17"/>
      <c r="CP29" s="17"/>
      <c r="CQ29" s="17"/>
      <c r="CR29" s="17">
        <v>0</v>
      </c>
      <c r="CS29" s="17"/>
      <c r="CT29" s="17"/>
      <c r="CU29" s="17">
        <v>-5.3</v>
      </c>
      <c r="CV29" s="17">
        <v>7.9</v>
      </c>
      <c r="CW29" s="17">
        <v>0</v>
      </c>
      <c r="CX29" s="17"/>
      <c r="CY29" s="17"/>
      <c r="CZ29" s="17">
        <v>1.3</v>
      </c>
      <c r="DA29" s="17">
        <v>0</v>
      </c>
      <c r="DB29" s="17">
        <v>-0.8</v>
      </c>
      <c r="DC29" s="17"/>
      <c r="DD29" s="17">
        <v>-0.3</v>
      </c>
      <c r="DE29" s="17">
        <v>1.1000000000000001</v>
      </c>
      <c r="DF29" s="17">
        <v>2.4</v>
      </c>
      <c r="DG29" s="17">
        <v>1.8</v>
      </c>
      <c r="DH29" s="17">
        <v>1.3</v>
      </c>
      <c r="DI29" s="17">
        <v>0.6</v>
      </c>
      <c r="DJ29" s="17">
        <v>0</v>
      </c>
      <c r="DK29" s="17">
        <v>-0.7</v>
      </c>
      <c r="DL29" s="17">
        <v>-1.9</v>
      </c>
      <c r="DM29" s="17">
        <v>-0.9</v>
      </c>
      <c r="DN29" s="17">
        <v>7.6</v>
      </c>
      <c r="DO29" s="17">
        <v>1.8</v>
      </c>
      <c r="DP29" s="17">
        <v>0.5</v>
      </c>
      <c r="DQ29" s="17">
        <v>0.4</v>
      </c>
      <c r="DR29" s="17"/>
      <c r="DS29" s="17">
        <v>-3.3</v>
      </c>
      <c r="DT29" s="17">
        <v>0</v>
      </c>
      <c r="DU29" s="17">
        <v>0.7</v>
      </c>
      <c r="DV29" s="17">
        <v>1</v>
      </c>
      <c r="DW29" s="17"/>
      <c r="DX29" s="17">
        <v>-4.2</v>
      </c>
      <c r="DY29" s="17">
        <v>0.7</v>
      </c>
      <c r="DZ29" s="17">
        <v>2.8</v>
      </c>
      <c r="EA29" s="17">
        <v>2.5</v>
      </c>
      <c r="EB29" s="17">
        <v>1.3</v>
      </c>
      <c r="EC29" s="17">
        <v>0.8</v>
      </c>
      <c r="ED29" s="17">
        <v>4</v>
      </c>
      <c r="EE29" s="17">
        <v>2.9</v>
      </c>
      <c r="EF29" s="17">
        <v>-12.6</v>
      </c>
      <c r="EG29" s="17">
        <v>-13.4</v>
      </c>
      <c r="EH29" s="17"/>
      <c r="EI29" s="17"/>
      <c r="EJ29" s="17">
        <v>2.6</v>
      </c>
      <c r="EK29" s="17">
        <v>0</v>
      </c>
      <c r="EL29" s="17">
        <v>2.1</v>
      </c>
      <c r="EM29" s="17">
        <v>0.2</v>
      </c>
      <c r="EN29" s="17">
        <v>0.2</v>
      </c>
      <c r="EO29" s="17">
        <v>0.2</v>
      </c>
      <c r="EP29" s="17">
        <v>0</v>
      </c>
      <c r="EQ29" s="17"/>
      <c r="ER29" s="17">
        <v>1.9</v>
      </c>
      <c r="ES29" s="17">
        <v>15.9</v>
      </c>
      <c r="ET29" s="17">
        <v>-0.2</v>
      </c>
      <c r="EU29" s="17">
        <v>-2.9</v>
      </c>
      <c r="EV29" s="17">
        <v>0</v>
      </c>
      <c r="EW29" s="17">
        <v>10.4</v>
      </c>
      <c r="EX29" s="17">
        <v>1.6</v>
      </c>
      <c r="EY29" s="17">
        <v>1.6</v>
      </c>
      <c r="EZ29" s="17">
        <v>1.6</v>
      </c>
      <c r="FA29" s="17"/>
      <c r="FB29" s="17">
        <v>12.2</v>
      </c>
      <c r="FC29" s="17">
        <v>7</v>
      </c>
      <c r="FD29" s="17">
        <v>1.1000000000000001</v>
      </c>
      <c r="FE29" s="17">
        <v>2</v>
      </c>
      <c r="FF29" s="17">
        <v>2.2999999999999998</v>
      </c>
      <c r="FG29" s="17"/>
      <c r="FH29" s="17"/>
      <c r="FI29" s="17">
        <v>705.2</v>
      </c>
      <c r="FJ29" s="15"/>
      <c r="FK29" s="17">
        <v>2.4056799999999998</v>
      </c>
      <c r="FL29" s="17">
        <v>-1.133</v>
      </c>
      <c r="FM29" s="17"/>
      <c r="FN29" s="17">
        <v>1.7</v>
      </c>
      <c r="FO29" s="17"/>
      <c r="FP29" s="17">
        <v>3.0962000000000001</v>
      </c>
      <c r="FQ29" s="17">
        <v>0.9</v>
      </c>
      <c r="FR29" s="17">
        <v>3.5</v>
      </c>
      <c r="FS29" s="17">
        <v>10.46888</v>
      </c>
    </row>
    <row r="30" spans="1:175" ht="24" customHeight="1" x14ac:dyDescent="0.3">
      <c r="A30" s="16" t="s">
        <v>64</v>
      </c>
      <c r="B30" s="16" t="s">
        <v>846</v>
      </c>
      <c r="C30" s="17"/>
      <c r="D30" s="17"/>
      <c r="E30" s="17">
        <v>97.6</v>
      </c>
      <c r="F30" s="17">
        <v>37.4</v>
      </c>
      <c r="G30" s="17"/>
      <c r="H30" s="17"/>
      <c r="I30" s="17">
        <v>-2</v>
      </c>
      <c r="J30" s="17">
        <v>6.7</v>
      </c>
      <c r="K30" s="17"/>
      <c r="L30" s="17"/>
      <c r="M30" s="17">
        <v>19.7</v>
      </c>
      <c r="N30" s="17">
        <v>13.1</v>
      </c>
      <c r="O30" s="17">
        <v>8</v>
      </c>
      <c r="P30" s="17">
        <v>34.4</v>
      </c>
      <c r="Q30" s="17">
        <v>-2.9</v>
      </c>
      <c r="R30" s="17">
        <v>3.5</v>
      </c>
      <c r="S30" s="17">
        <v>52.7</v>
      </c>
      <c r="T30" s="17"/>
      <c r="U30" s="17"/>
      <c r="V30" s="17"/>
      <c r="W30" s="17"/>
      <c r="X30" s="17"/>
      <c r="Y30" s="17">
        <v>3.2</v>
      </c>
      <c r="Z30" s="17">
        <v>1.8</v>
      </c>
      <c r="AA30" s="17">
        <v>0</v>
      </c>
      <c r="AB30" s="17">
        <v>0</v>
      </c>
      <c r="AC30" s="17">
        <v>3.9</v>
      </c>
      <c r="AD30" s="17">
        <v>15.1</v>
      </c>
      <c r="AE30" s="17">
        <v>3.4</v>
      </c>
      <c r="AF30" s="17"/>
      <c r="AG30" s="17"/>
      <c r="AH30" s="17"/>
      <c r="AI30" s="17">
        <v>13.7</v>
      </c>
      <c r="AJ30" s="17">
        <v>3.9</v>
      </c>
      <c r="AK30" s="17"/>
      <c r="AL30" s="17"/>
      <c r="AM30" s="17"/>
      <c r="AN30" s="17">
        <v>-0.8</v>
      </c>
      <c r="AO30" s="17">
        <v>47.5</v>
      </c>
      <c r="AP30" s="17">
        <v>8.8000000000000007</v>
      </c>
      <c r="AQ30" s="17">
        <v>11.3</v>
      </c>
      <c r="AR30" s="17">
        <v>-0.3</v>
      </c>
      <c r="AS30" s="17">
        <v>0.5</v>
      </c>
      <c r="AT30" s="17">
        <v>2.7</v>
      </c>
      <c r="AU30" s="17">
        <v>0.5</v>
      </c>
      <c r="AV30" s="17"/>
      <c r="AW30" s="17"/>
      <c r="AX30" s="17"/>
      <c r="AY30" s="17">
        <v>5.7</v>
      </c>
      <c r="AZ30" s="17">
        <v>0</v>
      </c>
      <c r="BA30" s="17">
        <v>0.3</v>
      </c>
      <c r="BB30" s="17">
        <v>-1.2</v>
      </c>
      <c r="BC30" s="17">
        <v>2</v>
      </c>
      <c r="BD30" s="17">
        <v>1</v>
      </c>
      <c r="BE30" s="17">
        <v>0.2</v>
      </c>
      <c r="BF30" s="17">
        <v>-3.3</v>
      </c>
      <c r="BG30" s="17">
        <v>-1.1000000000000001</v>
      </c>
      <c r="BH30" s="17"/>
      <c r="BI30" s="17"/>
      <c r="BJ30" s="17">
        <v>-2.7</v>
      </c>
      <c r="BK30" s="17"/>
      <c r="BL30" s="17"/>
      <c r="BM30" s="17"/>
      <c r="BN30" s="17">
        <v>8.1999999999999993</v>
      </c>
      <c r="BO30" s="17">
        <v>0</v>
      </c>
      <c r="BP30" s="17"/>
      <c r="BQ30" s="17">
        <v>-5.3</v>
      </c>
      <c r="BR30" s="17">
        <v>10.5</v>
      </c>
      <c r="BS30" s="17"/>
      <c r="BT30" s="17"/>
      <c r="BU30" s="17"/>
      <c r="BV30" s="17"/>
      <c r="BW30" s="17"/>
      <c r="BX30" s="17"/>
      <c r="BY30" s="17"/>
      <c r="BZ30" s="17">
        <v>0</v>
      </c>
      <c r="CA30" s="17">
        <v>-0.2</v>
      </c>
      <c r="CB30" s="17">
        <v>81.8</v>
      </c>
      <c r="CC30" s="17">
        <v>52.5</v>
      </c>
      <c r="CD30" s="17">
        <v>6.4</v>
      </c>
      <c r="CE30" s="17">
        <v>15.6</v>
      </c>
      <c r="CF30" s="17">
        <v>-0.4</v>
      </c>
      <c r="CG30" s="17"/>
      <c r="CH30" s="17"/>
      <c r="CI30" s="17"/>
      <c r="CJ30" s="17">
        <v>66.400000000000006</v>
      </c>
      <c r="CK30" s="17">
        <v>70.3</v>
      </c>
      <c r="CL30" s="17">
        <v>0.3</v>
      </c>
      <c r="CM30" s="17"/>
      <c r="CN30" s="17"/>
      <c r="CO30" s="17"/>
      <c r="CP30" s="17"/>
      <c r="CQ30" s="17"/>
      <c r="CR30" s="17">
        <v>0</v>
      </c>
      <c r="CS30" s="17"/>
      <c r="CT30" s="17"/>
      <c r="CU30" s="17">
        <v>-5.0999999999999996</v>
      </c>
      <c r="CV30" s="17">
        <v>7.7</v>
      </c>
      <c r="CW30" s="17">
        <v>0</v>
      </c>
      <c r="CX30" s="17"/>
      <c r="CY30" s="17"/>
      <c r="CZ30" s="17">
        <v>1.3</v>
      </c>
      <c r="DA30" s="17">
        <v>-0.1</v>
      </c>
      <c r="DB30" s="17">
        <v>-0.8</v>
      </c>
      <c r="DC30" s="17"/>
      <c r="DD30" s="17">
        <v>-0.1</v>
      </c>
      <c r="DE30" s="17">
        <v>1.2</v>
      </c>
      <c r="DF30" s="17">
        <v>2.5</v>
      </c>
      <c r="DG30" s="17">
        <v>2</v>
      </c>
      <c r="DH30" s="17">
        <v>1.3</v>
      </c>
      <c r="DI30" s="17">
        <v>0.6</v>
      </c>
      <c r="DJ30" s="17">
        <v>0</v>
      </c>
      <c r="DK30" s="17">
        <v>-0.7</v>
      </c>
      <c r="DL30" s="17">
        <v>-1.8</v>
      </c>
      <c r="DM30" s="17">
        <v>-0.8</v>
      </c>
      <c r="DN30" s="17">
        <v>8</v>
      </c>
      <c r="DO30" s="17">
        <v>1.8</v>
      </c>
      <c r="DP30" s="17">
        <v>0.5</v>
      </c>
      <c r="DQ30" s="17">
        <v>0.4</v>
      </c>
      <c r="DR30" s="17"/>
      <c r="DS30" s="17">
        <v>-3.3</v>
      </c>
      <c r="DT30" s="17">
        <v>0</v>
      </c>
      <c r="DU30" s="17">
        <v>0.7</v>
      </c>
      <c r="DV30" s="17">
        <v>0.9</v>
      </c>
      <c r="DW30" s="17"/>
      <c r="DX30" s="17">
        <v>-4</v>
      </c>
      <c r="DY30" s="17">
        <v>0.7</v>
      </c>
      <c r="DZ30" s="17">
        <v>2.9</v>
      </c>
      <c r="EA30" s="17">
        <v>2.6</v>
      </c>
      <c r="EB30" s="17">
        <v>1.3</v>
      </c>
      <c r="EC30" s="17">
        <v>0.8</v>
      </c>
      <c r="ED30" s="17">
        <v>4</v>
      </c>
      <c r="EE30" s="17">
        <v>2.8</v>
      </c>
      <c r="EF30" s="17">
        <v>-10.9</v>
      </c>
      <c r="EG30" s="17">
        <v>-11.4</v>
      </c>
      <c r="EH30" s="17"/>
      <c r="EI30" s="17"/>
      <c r="EJ30" s="17">
        <v>2.6</v>
      </c>
      <c r="EK30" s="17">
        <v>0</v>
      </c>
      <c r="EL30" s="17">
        <v>2.2000000000000002</v>
      </c>
      <c r="EM30" s="17">
        <v>0.2</v>
      </c>
      <c r="EN30" s="17">
        <v>0.2</v>
      </c>
      <c r="EO30" s="17">
        <v>0.2</v>
      </c>
      <c r="EP30" s="17">
        <v>0</v>
      </c>
      <c r="EQ30" s="17"/>
      <c r="ER30" s="17">
        <v>2.2999999999999998</v>
      </c>
      <c r="ES30" s="17">
        <v>15.9</v>
      </c>
      <c r="ET30" s="17">
        <v>-0.2</v>
      </c>
      <c r="EU30" s="17">
        <v>-2.5</v>
      </c>
      <c r="EV30" s="17">
        <v>0</v>
      </c>
      <c r="EW30" s="17">
        <v>10.4</v>
      </c>
      <c r="EX30" s="17">
        <v>2.2000000000000002</v>
      </c>
      <c r="EY30" s="17">
        <v>1.6</v>
      </c>
      <c r="EZ30" s="17">
        <v>1.6</v>
      </c>
      <c r="FA30" s="17"/>
      <c r="FB30" s="17">
        <v>9.6999999999999993</v>
      </c>
      <c r="FC30" s="17">
        <v>4.4000000000000004</v>
      </c>
      <c r="FD30" s="17">
        <v>1.1000000000000001</v>
      </c>
      <c r="FE30" s="17">
        <v>2</v>
      </c>
      <c r="FF30" s="17">
        <v>2.8</v>
      </c>
      <c r="FG30" s="17"/>
      <c r="FH30" s="17"/>
      <c r="FI30" s="17">
        <v>752.1</v>
      </c>
      <c r="FJ30" s="15"/>
      <c r="FK30" s="17">
        <v>2.6653699999999998</v>
      </c>
      <c r="FL30" s="17">
        <v>-0.59399999999999997</v>
      </c>
      <c r="FM30" s="17"/>
      <c r="FN30" s="17">
        <v>1.8</v>
      </c>
      <c r="FO30" s="17"/>
      <c r="FP30" s="17">
        <v>3.09754</v>
      </c>
      <c r="FQ30" s="17">
        <v>1</v>
      </c>
      <c r="FR30" s="17">
        <v>3.8</v>
      </c>
      <c r="FS30" s="17">
        <v>11.76891</v>
      </c>
    </row>
    <row r="31" spans="1:175" ht="24" customHeight="1" x14ac:dyDescent="0.3">
      <c r="A31" s="16" t="s">
        <v>64</v>
      </c>
      <c r="B31" s="16" t="s">
        <v>847</v>
      </c>
      <c r="C31" s="17"/>
      <c r="D31" s="17"/>
      <c r="E31" s="17">
        <v>108.9</v>
      </c>
      <c r="F31" s="17">
        <v>39.9</v>
      </c>
      <c r="G31" s="17"/>
      <c r="H31" s="17"/>
      <c r="I31" s="17">
        <v>1.5</v>
      </c>
      <c r="J31" s="17">
        <v>20.100000000000001</v>
      </c>
      <c r="K31" s="17"/>
      <c r="L31" s="17"/>
      <c r="M31" s="17">
        <v>22</v>
      </c>
      <c r="N31" s="17">
        <v>21.4</v>
      </c>
      <c r="O31" s="17">
        <v>16.7</v>
      </c>
      <c r="P31" s="17">
        <v>37.1</v>
      </c>
      <c r="Q31" s="17">
        <v>1.4</v>
      </c>
      <c r="R31" s="17">
        <v>5.3</v>
      </c>
      <c r="S31" s="17">
        <v>54.6</v>
      </c>
      <c r="T31" s="17"/>
      <c r="U31" s="17"/>
      <c r="V31" s="17"/>
      <c r="W31" s="17"/>
      <c r="X31" s="17"/>
      <c r="Y31" s="17">
        <v>5.3</v>
      </c>
      <c r="Z31" s="17">
        <v>1.8</v>
      </c>
      <c r="AA31" s="17">
        <v>0</v>
      </c>
      <c r="AB31" s="17">
        <v>0</v>
      </c>
      <c r="AC31" s="17">
        <v>3.9</v>
      </c>
      <c r="AD31" s="17">
        <v>17.2</v>
      </c>
      <c r="AE31" s="17">
        <v>3.3</v>
      </c>
      <c r="AF31" s="17"/>
      <c r="AG31" s="17"/>
      <c r="AH31" s="17"/>
      <c r="AI31" s="17">
        <v>17.100000000000001</v>
      </c>
      <c r="AJ31" s="17">
        <v>5</v>
      </c>
      <c r="AK31" s="17"/>
      <c r="AL31" s="17"/>
      <c r="AM31" s="17"/>
      <c r="AN31" s="17">
        <v>-0.8</v>
      </c>
      <c r="AO31" s="17">
        <v>49.3</v>
      </c>
      <c r="AP31" s="17">
        <v>9</v>
      </c>
      <c r="AQ31" s="17">
        <v>11</v>
      </c>
      <c r="AR31" s="17">
        <v>-0.2</v>
      </c>
      <c r="AS31" s="17">
        <v>-0.5</v>
      </c>
      <c r="AT31" s="17">
        <v>2.7</v>
      </c>
      <c r="AU31" s="17">
        <v>1.3</v>
      </c>
      <c r="AV31" s="17"/>
      <c r="AW31" s="17"/>
      <c r="AX31" s="17"/>
      <c r="AY31" s="17">
        <v>8.1</v>
      </c>
      <c r="AZ31" s="17">
        <v>0</v>
      </c>
      <c r="BA31" s="17">
        <v>0.3</v>
      </c>
      <c r="BB31" s="17">
        <v>3.4</v>
      </c>
      <c r="BC31" s="17">
        <v>3.8</v>
      </c>
      <c r="BD31" s="17">
        <v>1</v>
      </c>
      <c r="BE31" s="17">
        <v>0.2</v>
      </c>
      <c r="BF31" s="17">
        <v>4.0999999999999996</v>
      </c>
      <c r="BG31" s="17">
        <v>0.1</v>
      </c>
      <c r="BH31" s="17"/>
      <c r="BI31" s="17"/>
      <c r="BJ31" s="17">
        <v>0.5</v>
      </c>
      <c r="BK31" s="17"/>
      <c r="BL31" s="17"/>
      <c r="BM31" s="17"/>
      <c r="BN31" s="17">
        <v>9.6999999999999993</v>
      </c>
      <c r="BO31" s="17">
        <v>0</v>
      </c>
      <c r="BP31" s="17"/>
      <c r="BQ31" s="17">
        <v>-1.9</v>
      </c>
      <c r="BR31" s="17">
        <v>12.3</v>
      </c>
      <c r="BS31" s="17"/>
      <c r="BT31" s="17"/>
      <c r="BU31" s="17"/>
      <c r="BV31" s="17"/>
      <c r="BW31" s="17"/>
      <c r="BX31" s="17"/>
      <c r="BY31" s="17"/>
      <c r="BZ31" s="17">
        <v>0.2</v>
      </c>
      <c r="CA31" s="17">
        <v>-0.2</v>
      </c>
      <c r="CB31" s="17">
        <v>80.8</v>
      </c>
      <c r="CC31" s="17">
        <v>51.7</v>
      </c>
      <c r="CD31" s="17">
        <v>5.3</v>
      </c>
      <c r="CE31" s="17">
        <v>15</v>
      </c>
      <c r="CF31" s="17">
        <v>3.8</v>
      </c>
      <c r="CG31" s="17"/>
      <c r="CH31" s="17"/>
      <c r="CI31" s="17"/>
      <c r="CJ31" s="17">
        <v>71.900000000000006</v>
      </c>
      <c r="CK31" s="17">
        <v>75.5</v>
      </c>
      <c r="CL31" s="17">
        <v>8.5</v>
      </c>
      <c r="CM31" s="17"/>
      <c r="CN31" s="17"/>
      <c r="CO31" s="17"/>
      <c r="CP31" s="17"/>
      <c r="CQ31" s="17"/>
      <c r="CR31" s="17">
        <v>0</v>
      </c>
      <c r="CS31" s="17"/>
      <c r="CT31" s="17"/>
      <c r="CU31" s="17">
        <v>-4.5</v>
      </c>
      <c r="CV31" s="17">
        <v>7.9</v>
      </c>
      <c r="CW31" s="17">
        <v>0</v>
      </c>
      <c r="CX31" s="17"/>
      <c r="CY31" s="17"/>
      <c r="CZ31" s="17">
        <v>1.3</v>
      </c>
      <c r="DA31" s="17">
        <v>0</v>
      </c>
      <c r="DB31" s="17">
        <v>-0.9</v>
      </c>
      <c r="DC31" s="17"/>
      <c r="DD31" s="17">
        <v>0</v>
      </c>
      <c r="DE31" s="17">
        <v>1.2</v>
      </c>
      <c r="DF31" s="17">
        <v>2.4</v>
      </c>
      <c r="DG31" s="17">
        <v>2.2000000000000002</v>
      </c>
      <c r="DH31" s="17">
        <v>1.3</v>
      </c>
      <c r="DI31" s="17">
        <v>0.6</v>
      </c>
      <c r="DJ31" s="17">
        <v>0</v>
      </c>
      <c r="DK31" s="17">
        <v>-0.7</v>
      </c>
      <c r="DL31" s="17">
        <v>-1.8</v>
      </c>
      <c r="DM31" s="17">
        <v>-0.9</v>
      </c>
      <c r="DN31" s="17">
        <v>8.3000000000000007</v>
      </c>
      <c r="DO31" s="17">
        <v>1.3</v>
      </c>
      <c r="DP31" s="17">
        <v>0.5</v>
      </c>
      <c r="DQ31" s="17">
        <v>0.4</v>
      </c>
      <c r="DR31" s="17"/>
      <c r="DS31" s="17">
        <v>-3.3</v>
      </c>
      <c r="DT31" s="17">
        <v>0</v>
      </c>
      <c r="DU31" s="17">
        <v>0.7</v>
      </c>
      <c r="DV31" s="17">
        <v>0.9</v>
      </c>
      <c r="DW31" s="17"/>
      <c r="DX31" s="17">
        <v>-3.9</v>
      </c>
      <c r="DY31" s="17">
        <v>0.7</v>
      </c>
      <c r="DZ31" s="17">
        <v>3</v>
      </c>
      <c r="EA31" s="17">
        <v>2.6</v>
      </c>
      <c r="EB31" s="17">
        <v>1.5</v>
      </c>
      <c r="EC31" s="17">
        <v>0.8</v>
      </c>
      <c r="ED31" s="17">
        <v>4</v>
      </c>
      <c r="EE31" s="17">
        <v>2.9</v>
      </c>
      <c r="EF31" s="17">
        <v>-10.9</v>
      </c>
      <c r="EG31" s="17">
        <v>-11.3</v>
      </c>
      <c r="EH31" s="17"/>
      <c r="EI31" s="17"/>
      <c r="EJ31" s="17">
        <v>2.6</v>
      </c>
      <c r="EK31" s="17">
        <v>0</v>
      </c>
      <c r="EL31" s="17">
        <v>2</v>
      </c>
      <c r="EM31" s="17">
        <v>0.2</v>
      </c>
      <c r="EN31" s="17">
        <v>0.2</v>
      </c>
      <c r="EO31" s="17">
        <v>0.2</v>
      </c>
      <c r="EP31" s="17">
        <v>0</v>
      </c>
      <c r="EQ31" s="17"/>
      <c r="ER31" s="17">
        <v>2.8</v>
      </c>
      <c r="ES31" s="17">
        <v>15.7</v>
      </c>
      <c r="ET31" s="17">
        <v>-0.2</v>
      </c>
      <c r="EU31" s="17">
        <v>-1.9</v>
      </c>
      <c r="EV31" s="17">
        <v>0</v>
      </c>
      <c r="EW31" s="17">
        <v>10.5</v>
      </c>
      <c r="EX31" s="17">
        <v>2.6</v>
      </c>
      <c r="EY31" s="17">
        <v>1.6</v>
      </c>
      <c r="EZ31" s="17">
        <v>1.8</v>
      </c>
      <c r="FA31" s="17"/>
      <c r="FB31" s="17">
        <v>10.6</v>
      </c>
      <c r="FC31" s="17">
        <v>5.9</v>
      </c>
      <c r="FD31" s="17">
        <v>1.1000000000000001</v>
      </c>
      <c r="FE31" s="17">
        <v>2.1</v>
      </c>
      <c r="FF31" s="17">
        <v>3.7</v>
      </c>
      <c r="FG31" s="17"/>
      <c r="FH31" s="17"/>
      <c r="FI31" s="17">
        <v>876.2</v>
      </c>
      <c r="FJ31" s="15"/>
      <c r="FK31" s="17">
        <v>2.71827</v>
      </c>
      <c r="FL31" s="17">
        <v>-0.95399999999999996</v>
      </c>
      <c r="FM31" s="17"/>
      <c r="FN31" s="17">
        <v>1.8</v>
      </c>
      <c r="FO31" s="17"/>
      <c r="FP31" s="17">
        <v>3.09531</v>
      </c>
      <c r="FQ31" s="17">
        <v>1.4</v>
      </c>
      <c r="FR31" s="17">
        <v>3.6</v>
      </c>
      <c r="FS31" s="17">
        <v>11.65958</v>
      </c>
    </row>
    <row r="32" spans="1:175" ht="24" customHeight="1" x14ac:dyDescent="0.3">
      <c r="A32" s="16" t="s">
        <v>64</v>
      </c>
      <c r="B32" s="16" t="s">
        <v>848</v>
      </c>
      <c r="C32" s="17"/>
      <c r="D32" s="17"/>
      <c r="E32" s="17">
        <v>127.7</v>
      </c>
      <c r="F32" s="17">
        <v>42.9</v>
      </c>
      <c r="G32" s="17"/>
      <c r="H32" s="17"/>
      <c r="I32" s="17">
        <v>4.9000000000000004</v>
      </c>
      <c r="J32" s="17">
        <v>13.6</v>
      </c>
      <c r="K32" s="17"/>
      <c r="L32" s="17"/>
      <c r="M32" s="17">
        <v>33.200000000000003</v>
      </c>
      <c r="N32" s="17">
        <v>31.1</v>
      </c>
      <c r="O32" s="17">
        <v>25.8</v>
      </c>
      <c r="P32" s="17">
        <v>45.4</v>
      </c>
      <c r="Q32" s="17">
        <v>4.2</v>
      </c>
      <c r="R32" s="17">
        <v>8.1</v>
      </c>
      <c r="S32" s="17">
        <v>57.9</v>
      </c>
      <c r="T32" s="17"/>
      <c r="U32" s="17"/>
      <c r="V32" s="17"/>
      <c r="W32" s="17"/>
      <c r="X32" s="17"/>
      <c r="Y32" s="17">
        <v>7.9</v>
      </c>
      <c r="Z32" s="17">
        <v>1.8</v>
      </c>
      <c r="AA32" s="17">
        <v>0</v>
      </c>
      <c r="AB32" s="17">
        <v>0</v>
      </c>
      <c r="AC32" s="17">
        <v>3.7</v>
      </c>
      <c r="AD32" s="17">
        <v>20.100000000000001</v>
      </c>
      <c r="AE32" s="17">
        <v>3.2</v>
      </c>
      <c r="AF32" s="17"/>
      <c r="AG32" s="17"/>
      <c r="AH32" s="17"/>
      <c r="AI32" s="17">
        <v>16.899999999999999</v>
      </c>
      <c r="AJ32" s="17">
        <v>13</v>
      </c>
      <c r="AK32" s="17"/>
      <c r="AL32" s="17"/>
      <c r="AM32" s="17"/>
      <c r="AN32" s="17">
        <v>-0.6</v>
      </c>
      <c r="AO32" s="17">
        <v>53.1</v>
      </c>
      <c r="AP32" s="17">
        <v>9.6</v>
      </c>
      <c r="AQ32" s="17">
        <v>13.2</v>
      </c>
      <c r="AR32" s="17">
        <v>1.8</v>
      </c>
      <c r="AS32" s="17">
        <v>-0.4</v>
      </c>
      <c r="AT32" s="17">
        <v>2.7</v>
      </c>
      <c r="AU32" s="17">
        <v>1.3</v>
      </c>
      <c r="AV32" s="17"/>
      <c r="AW32" s="17"/>
      <c r="AX32" s="17"/>
      <c r="AY32" s="17">
        <v>12.7</v>
      </c>
      <c r="AZ32" s="17">
        <v>0</v>
      </c>
      <c r="BA32" s="17">
        <v>0.3</v>
      </c>
      <c r="BB32" s="17">
        <v>3.4</v>
      </c>
      <c r="BC32" s="17">
        <v>4</v>
      </c>
      <c r="BD32" s="17">
        <v>1</v>
      </c>
      <c r="BE32" s="17">
        <v>0.4</v>
      </c>
      <c r="BF32" s="17">
        <v>1.5</v>
      </c>
      <c r="BG32" s="17">
        <v>0.7</v>
      </c>
      <c r="BH32" s="17"/>
      <c r="BI32" s="17"/>
      <c r="BJ32" s="17">
        <v>3</v>
      </c>
      <c r="BK32" s="17"/>
      <c r="BL32" s="17"/>
      <c r="BM32" s="17"/>
      <c r="BN32" s="17">
        <v>10.7</v>
      </c>
      <c r="BO32" s="17">
        <v>0</v>
      </c>
      <c r="BP32" s="17"/>
      <c r="BQ32" s="17">
        <v>0</v>
      </c>
      <c r="BR32" s="17">
        <v>14.1</v>
      </c>
      <c r="BS32" s="17"/>
      <c r="BT32" s="17"/>
      <c r="BU32" s="17"/>
      <c r="BV32" s="17"/>
      <c r="BW32" s="17"/>
      <c r="BX32" s="17"/>
      <c r="BY32" s="17"/>
      <c r="BZ32" s="17">
        <v>0.2</v>
      </c>
      <c r="CA32" s="17">
        <v>-0.1</v>
      </c>
      <c r="CB32" s="17">
        <v>80.099999999999994</v>
      </c>
      <c r="CC32" s="17">
        <v>52.6</v>
      </c>
      <c r="CD32" s="17">
        <v>12</v>
      </c>
      <c r="CE32" s="17">
        <v>13</v>
      </c>
      <c r="CF32" s="17">
        <v>3.9</v>
      </c>
      <c r="CG32" s="17"/>
      <c r="CH32" s="17"/>
      <c r="CI32" s="17"/>
      <c r="CJ32" s="17">
        <v>75.8</v>
      </c>
      <c r="CK32" s="17">
        <v>79.7</v>
      </c>
      <c r="CL32" s="17">
        <v>13.7</v>
      </c>
      <c r="CM32" s="17"/>
      <c r="CN32" s="17"/>
      <c r="CO32" s="17"/>
      <c r="CP32" s="17"/>
      <c r="CQ32" s="17"/>
      <c r="CR32" s="17">
        <v>0</v>
      </c>
      <c r="CS32" s="17"/>
      <c r="CT32" s="17"/>
      <c r="CU32" s="17">
        <v>-3.8</v>
      </c>
      <c r="CV32" s="17">
        <v>8</v>
      </c>
      <c r="CW32" s="17">
        <v>0</v>
      </c>
      <c r="CX32" s="17"/>
      <c r="CY32" s="17"/>
      <c r="CZ32" s="17">
        <v>1.3</v>
      </c>
      <c r="DA32" s="17">
        <v>0</v>
      </c>
      <c r="DB32" s="17">
        <v>-0.9</v>
      </c>
      <c r="DC32" s="17"/>
      <c r="DD32" s="17">
        <v>0.1</v>
      </c>
      <c r="DE32" s="17">
        <v>1.2</v>
      </c>
      <c r="DF32" s="17">
        <v>2.4</v>
      </c>
      <c r="DG32" s="17">
        <v>2.2000000000000002</v>
      </c>
      <c r="DH32" s="17">
        <v>1.3</v>
      </c>
      <c r="DI32" s="17">
        <v>0.6</v>
      </c>
      <c r="DJ32" s="17">
        <v>0</v>
      </c>
      <c r="DK32" s="17">
        <v>-0.7</v>
      </c>
      <c r="DL32" s="17">
        <v>-1.7</v>
      </c>
      <c r="DM32" s="17">
        <v>-1</v>
      </c>
      <c r="DN32" s="17">
        <v>8.9</v>
      </c>
      <c r="DO32" s="17">
        <v>1.2</v>
      </c>
      <c r="DP32" s="17">
        <v>0.5</v>
      </c>
      <c r="DQ32" s="17">
        <v>0.4</v>
      </c>
      <c r="DR32" s="17"/>
      <c r="DS32" s="17">
        <v>-3.4</v>
      </c>
      <c r="DT32" s="17">
        <v>0</v>
      </c>
      <c r="DU32" s="17">
        <v>0.6</v>
      </c>
      <c r="DV32" s="17">
        <v>1</v>
      </c>
      <c r="DW32" s="17"/>
      <c r="DX32" s="17">
        <v>-3.9</v>
      </c>
      <c r="DY32" s="17">
        <v>0.8</v>
      </c>
      <c r="DZ32" s="17">
        <v>2.9</v>
      </c>
      <c r="EA32" s="17">
        <v>2.6</v>
      </c>
      <c r="EB32" s="17">
        <v>1.7</v>
      </c>
      <c r="EC32" s="17">
        <v>0.8</v>
      </c>
      <c r="ED32" s="17">
        <v>4</v>
      </c>
      <c r="EE32" s="17">
        <v>3</v>
      </c>
      <c r="EF32" s="17">
        <v>-5.6</v>
      </c>
      <c r="EG32" s="17">
        <v>-5.9</v>
      </c>
      <c r="EH32" s="17"/>
      <c r="EI32" s="17"/>
      <c r="EJ32" s="17">
        <v>2.6</v>
      </c>
      <c r="EK32" s="17">
        <v>0</v>
      </c>
      <c r="EL32" s="17">
        <v>2</v>
      </c>
      <c r="EM32" s="17">
        <v>0.2</v>
      </c>
      <c r="EN32" s="17">
        <v>0.2</v>
      </c>
      <c r="EO32" s="17">
        <v>0.2</v>
      </c>
      <c r="EP32" s="17">
        <v>0</v>
      </c>
      <c r="EQ32" s="17"/>
      <c r="ER32" s="17">
        <v>3</v>
      </c>
      <c r="ES32" s="17">
        <v>15.5</v>
      </c>
      <c r="ET32" s="17">
        <v>-0.2</v>
      </c>
      <c r="EU32" s="17">
        <v>-0.8</v>
      </c>
      <c r="EV32" s="17">
        <v>0</v>
      </c>
      <c r="EW32" s="17">
        <v>10.5</v>
      </c>
      <c r="EX32" s="17">
        <v>2.8</v>
      </c>
      <c r="EY32" s="17">
        <v>1.6</v>
      </c>
      <c r="EZ32" s="17">
        <v>2.1</v>
      </c>
      <c r="FA32" s="17"/>
      <c r="FB32" s="17">
        <v>10.199999999999999</v>
      </c>
      <c r="FC32" s="17">
        <v>5.4</v>
      </c>
      <c r="FD32" s="17">
        <v>1.1000000000000001</v>
      </c>
      <c r="FE32" s="17">
        <v>1.7</v>
      </c>
      <c r="FF32" s="17">
        <v>4.5</v>
      </c>
      <c r="FG32" s="17"/>
      <c r="FH32" s="17"/>
      <c r="FI32" s="17">
        <v>1006</v>
      </c>
      <c r="FJ32" s="15"/>
      <c r="FK32" s="17">
        <v>2.8218100000000002</v>
      </c>
      <c r="FL32" s="17">
        <v>-0.98599999999999999</v>
      </c>
      <c r="FM32" s="17"/>
      <c r="FN32" s="17">
        <v>1.9</v>
      </c>
      <c r="FO32" s="17"/>
      <c r="FP32" s="17">
        <v>3.10249</v>
      </c>
      <c r="FQ32" s="17">
        <v>0.6</v>
      </c>
      <c r="FR32" s="17">
        <v>3.8</v>
      </c>
      <c r="FS32" s="17">
        <v>11.238300000000001</v>
      </c>
    </row>
    <row r="33" spans="1:175" ht="24" customHeight="1" x14ac:dyDescent="0.3">
      <c r="A33" s="16" t="s">
        <v>64</v>
      </c>
      <c r="B33" s="16" t="s">
        <v>849</v>
      </c>
      <c r="C33" s="17"/>
      <c r="D33" s="17"/>
      <c r="E33" s="17">
        <v>113.2</v>
      </c>
      <c r="F33" s="17">
        <v>39.6</v>
      </c>
      <c r="G33" s="17"/>
      <c r="H33" s="17"/>
      <c r="I33" s="17">
        <v>-0.7</v>
      </c>
      <c r="J33" s="17">
        <v>23.7</v>
      </c>
      <c r="K33" s="17"/>
      <c r="L33" s="17"/>
      <c r="M33" s="17">
        <v>33.9</v>
      </c>
      <c r="N33" s="17">
        <v>30.2</v>
      </c>
      <c r="O33" s="17">
        <v>24.9</v>
      </c>
      <c r="P33" s="17">
        <v>50.2</v>
      </c>
      <c r="Q33" s="17">
        <v>5.5</v>
      </c>
      <c r="R33" s="17">
        <v>9.4</v>
      </c>
      <c r="S33" s="17">
        <v>51.5</v>
      </c>
      <c r="T33" s="17"/>
      <c r="U33" s="17"/>
      <c r="V33" s="17"/>
      <c r="W33" s="17"/>
      <c r="X33" s="17"/>
      <c r="Y33" s="17">
        <v>8.8000000000000007</v>
      </c>
      <c r="Z33" s="17">
        <v>1.9</v>
      </c>
      <c r="AA33" s="17">
        <v>0</v>
      </c>
      <c r="AB33" s="17">
        <v>0</v>
      </c>
      <c r="AC33" s="17">
        <v>3.7</v>
      </c>
      <c r="AD33" s="17">
        <v>20.399999999999999</v>
      </c>
      <c r="AE33" s="17">
        <v>3.2</v>
      </c>
      <c r="AF33" s="17"/>
      <c r="AG33" s="17"/>
      <c r="AH33" s="17"/>
      <c r="AI33" s="17">
        <v>16.399999999999999</v>
      </c>
      <c r="AJ33" s="17">
        <v>16.100000000000001</v>
      </c>
      <c r="AK33" s="17"/>
      <c r="AL33" s="17"/>
      <c r="AM33" s="17"/>
      <c r="AN33" s="17">
        <v>-0.8</v>
      </c>
      <c r="AO33" s="17">
        <v>53.4</v>
      </c>
      <c r="AP33" s="17">
        <v>9.6999999999999993</v>
      </c>
      <c r="AQ33" s="17">
        <v>14.4</v>
      </c>
      <c r="AR33" s="17">
        <v>1.6</v>
      </c>
      <c r="AS33" s="17">
        <v>-0.8</v>
      </c>
      <c r="AT33" s="17">
        <v>2.7</v>
      </c>
      <c r="AU33" s="17">
        <v>1</v>
      </c>
      <c r="AV33" s="17"/>
      <c r="AW33" s="17"/>
      <c r="AX33" s="17"/>
      <c r="AY33" s="17">
        <v>7.8</v>
      </c>
      <c r="AZ33" s="17">
        <v>0</v>
      </c>
      <c r="BA33" s="17">
        <v>0.3</v>
      </c>
      <c r="BB33" s="17">
        <v>2.2000000000000002</v>
      </c>
      <c r="BC33" s="17">
        <v>4.4000000000000004</v>
      </c>
      <c r="BD33" s="17">
        <v>1</v>
      </c>
      <c r="BE33" s="17">
        <v>0.3</v>
      </c>
      <c r="BF33" s="17">
        <v>0.2</v>
      </c>
      <c r="BG33" s="17">
        <v>1.3</v>
      </c>
      <c r="BH33" s="17"/>
      <c r="BI33" s="17"/>
      <c r="BJ33" s="17">
        <v>3.5</v>
      </c>
      <c r="BK33" s="17"/>
      <c r="BL33" s="17"/>
      <c r="BM33" s="17"/>
      <c r="BN33" s="17">
        <v>12.2</v>
      </c>
      <c r="BO33" s="17">
        <v>0</v>
      </c>
      <c r="BP33" s="17"/>
      <c r="BQ33" s="17">
        <v>0</v>
      </c>
      <c r="BR33" s="17">
        <v>16.899999999999999</v>
      </c>
      <c r="BS33" s="17"/>
      <c r="BT33" s="17"/>
      <c r="BU33" s="17"/>
      <c r="BV33" s="17"/>
      <c r="BW33" s="17"/>
      <c r="BX33" s="17"/>
      <c r="BY33" s="17"/>
      <c r="BZ33" s="17">
        <v>0</v>
      </c>
      <c r="CA33" s="17">
        <v>-0.1</v>
      </c>
      <c r="CB33" s="17">
        <v>80.5</v>
      </c>
      <c r="CC33" s="17">
        <v>54.4</v>
      </c>
      <c r="CD33" s="17">
        <v>12.4</v>
      </c>
      <c r="CE33" s="17">
        <v>12.9</v>
      </c>
      <c r="CF33" s="17">
        <v>4</v>
      </c>
      <c r="CG33" s="17"/>
      <c r="CH33" s="17"/>
      <c r="CI33" s="17"/>
      <c r="CJ33" s="17">
        <v>78.8</v>
      </c>
      <c r="CK33" s="17">
        <v>82.7</v>
      </c>
      <c r="CL33" s="17">
        <v>18</v>
      </c>
      <c r="CM33" s="17"/>
      <c r="CN33" s="17"/>
      <c r="CO33" s="17"/>
      <c r="CP33" s="17"/>
      <c r="CQ33" s="17"/>
      <c r="CR33" s="17">
        <v>0</v>
      </c>
      <c r="CS33" s="17"/>
      <c r="CT33" s="17"/>
      <c r="CU33" s="17">
        <v>-3.2</v>
      </c>
      <c r="CV33" s="17">
        <v>8</v>
      </c>
      <c r="CW33" s="17">
        <v>0</v>
      </c>
      <c r="CX33" s="17"/>
      <c r="CY33" s="17"/>
      <c r="CZ33" s="17">
        <v>1.3</v>
      </c>
      <c r="DA33" s="17">
        <v>-0.1</v>
      </c>
      <c r="DB33" s="17">
        <v>-0.8</v>
      </c>
      <c r="DC33" s="17"/>
      <c r="DD33" s="17">
        <v>0</v>
      </c>
      <c r="DE33" s="17">
        <v>1.4</v>
      </c>
      <c r="DF33" s="17">
        <v>2.2999999999999998</v>
      </c>
      <c r="DG33" s="17">
        <v>2.4</v>
      </c>
      <c r="DH33" s="17">
        <v>1.5</v>
      </c>
      <c r="DI33" s="17">
        <v>0.6</v>
      </c>
      <c r="DJ33" s="17">
        <v>0.1</v>
      </c>
      <c r="DK33" s="17">
        <v>-0.7</v>
      </c>
      <c r="DL33" s="17">
        <v>-1.7</v>
      </c>
      <c r="DM33" s="17">
        <v>-1.6</v>
      </c>
      <c r="DN33" s="17">
        <v>4.2</v>
      </c>
      <c r="DO33" s="17">
        <v>1.2</v>
      </c>
      <c r="DP33" s="17">
        <v>0.5</v>
      </c>
      <c r="DQ33" s="17">
        <v>0.4</v>
      </c>
      <c r="DR33" s="17"/>
      <c r="DS33" s="17">
        <v>-3.4</v>
      </c>
      <c r="DT33" s="17">
        <v>0</v>
      </c>
      <c r="DU33" s="17">
        <v>0.7</v>
      </c>
      <c r="DV33" s="17">
        <v>1</v>
      </c>
      <c r="DW33" s="17"/>
      <c r="DX33" s="17">
        <v>-3.9</v>
      </c>
      <c r="DY33" s="17">
        <v>0.6</v>
      </c>
      <c r="DZ33" s="17">
        <v>2.8</v>
      </c>
      <c r="EA33" s="17">
        <v>2.5</v>
      </c>
      <c r="EB33" s="17">
        <v>1.9</v>
      </c>
      <c r="EC33" s="17">
        <v>0.8</v>
      </c>
      <c r="ED33" s="17">
        <v>4</v>
      </c>
      <c r="EE33" s="17">
        <v>2.9</v>
      </c>
      <c r="EF33" s="17">
        <v>-8.1</v>
      </c>
      <c r="EG33" s="17">
        <v>-9.1999999999999993</v>
      </c>
      <c r="EH33" s="17"/>
      <c r="EI33" s="17"/>
      <c r="EJ33" s="17">
        <v>2.5</v>
      </c>
      <c r="EK33" s="17">
        <v>0</v>
      </c>
      <c r="EL33" s="17">
        <v>2.1</v>
      </c>
      <c r="EM33" s="17">
        <v>0.2</v>
      </c>
      <c r="EN33" s="17">
        <v>0.2</v>
      </c>
      <c r="EO33" s="17">
        <v>0.2</v>
      </c>
      <c r="EP33" s="17">
        <v>0</v>
      </c>
      <c r="EQ33" s="17"/>
      <c r="ER33" s="17">
        <v>3.2</v>
      </c>
      <c r="ES33" s="17">
        <v>15.9</v>
      </c>
      <c r="ET33" s="17">
        <v>-0.2</v>
      </c>
      <c r="EU33" s="17">
        <v>0</v>
      </c>
      <c r="EV33" s="17">
        <v>0</v>
      </c>
      <c r="EW33" s="17">
        <v>10.5</v>
      </c>
      <c r="EX33" s="17">
        <v>3.1</v>
      </c>
      <c r="EY33" s="17">
        <v>1.6</v>
      </c>
      <c r="EZ33" s="17">
        <v>2.2999999999999998</v>
      </c>
      <c r="FA33" s="17"/>
      <c r="FB33" s="17">
        <v>10.1</v>
      </c>
      <c r="FC33" s="17">
        <v>5.3</v>
      </c>
      <c r="FD33" s="17">
        <v>1.1000000000000001</v>
      </c>
      <c r="FE33" s="17">
        <v>2</v>
      </c>
      <c r="FF33" s="17">
        <v>4.5</v>
      </c>
      <c r="FG33" s="17"/>
      <c r="FH33" s="17"/>
      <c r="FI33" s="17">
        <v>999.8</v>
      </c>
      <c r="FJ33" s="15"/>
      <c r="FK33" s="17">
        <v>2.8112699999999999</v>
      </c>
      <c r="FL33" s="17">
        <v>-1.5409999999999999</v>
      </c>
      <c r="FM33" s="17"/>
      <c r="FN33" s="17">
        <v>1.8</v>
      </c>
      <c r="FO33" s="17"/>
      <c r="FP33" s="17">
        <v>3.11049</v>
      </c>
      <c r="FQ33" s="17">
        <v>0.7</v>
      </c>
      <c r="FR33" s="17">
        <v>3.7</v>
      </c>
      <c r="FS33" s="17">
        <v>10.58076</v>
      </c>
    </row>
    <row r="34" spans="1:175" ht="24" customHeight="1" x14ac:dyDescent="0.3">
      <c r="A34" s="18" t="s">
        <v>64</v>
      </c>
      <c r="B34" s="18" t="s">
        <v>850</v>
      </c>
      <c r="C34" s="19"/>
      <c r="D34" s="19"/>
      <c r="E34" s="19">
        <v>116.9</v>
      </c>
      <c r="F34" s="19">
        <v>40.9</v>
      </c>
      <c r="G34" s="19"/>
      <c r="H34" s="19"/>
      <c r="I34" s="19">
        <v>-2.2999999999999998</v>
      </c>
      <c r="J34" s="19">
        <v>22.7</v>
      </c>
      <c r="K34" s="19"/>
      <c r="L34" s="19"/>
      <c r="M34" s="19">
        <v>31.4</v>
      </c>
      <c r="N34" s="19">
        <v>25.8</v>
      </c>
      <c r="O34" s="19">
        <v>20.3</v>
      </c>
      <c r="P34" s="19">
        <v>49.8</v>
      </c>
      <c r="Q34" s="19">
        <v>4.9000000000000004</v>
      </c>
      <c r="R34" s="19">
        <v>8.5</v>
      </c>
      <c r="S34" s="19">
        <v>54.7</v>
      </c>
      <c r="T34" s="19"/>
      <c r="U34" s="19"/>
      <c r="V34" s="19"/>
      <c r="W34" s="19"/>
      <c r="X34" s="19"/>
      <c r="Y34" s="19">
        <v>8.6</v>
      </c>
      <c r="Z34" s="19">
        <v>1.9</v>
      </c>
      <c r="AA34" s="19">
        <v>1.9</v>
      </c>
      <c r="AB34" s="19">
        <v>0</v>
      </c>
      <c r="AC34" s="19">
        <v>3.6</v>
      </c>
      <c r="AD34" s="19">
        <v>19.899999999999999</v>
      </c>
      <c r="AE34" s="19">
        <v>3.1</v>
      </c>
      <c r="AF34" s="19"/>
      <c r="AG34" s="19"/>
      <c r="AH34" s="19"/>
      <c r="AI34" s="19">
        <v>16.600000000000001</v>
      </c>
      <c r="AJ34" s="19">
        <v>15.5</v>
      </c>
      <c r="AK34" s="19"/>
      <c r="AL34" s="19"/>
      <c r="AM34" s="19"/>
      <c r="AN34" s="19">
        <v>-0.3</v>
      </c>
      <c r="AO34" s="19">
        <v>66.8</v>
      </c>
      <c r="AP34" s="19">
        <v>8.9</v>
      </c>
      <c r="AQ34" s="19">
        <v>13.5</v>
      </c>
      <c r="AR34" s="19">
        <v>1.6</v>
      </c>
      <c r="AS34" s="19">
        <v>-1.3</v>
      </c>
      <c r="AT34" s="19">
        <v>2.7</v>
      </c>
      <c r="AU34" s="19">
        <v>1.5</v>
      </c>
      <c r="AV34" s="19"/>
      <c r="AW34" s="19"/>
      <c r="AX34" s="19"/>
      <c r="AY34" s="19">
        <v>8.5</v>
      </c>
      <c r="AZ34" s="19">
        <v>0</v>
      </c>
      <c r="BA34" s="19">
        <v>0.1</v>
      </c>
      <c r="BB34" s="19">
        <v>1.9</v>
      </c>
      <c r="BC34" s="19">
        <v>4</v>
      </c>
      <c r="BD34" s="19">
        <v>1</v>
      </c>
      <c r="BE34" s="19">
        <v>0.2</v>
      </c>
      <c r="BF34" s="19">
        <v>0.5</v>
      </c>
      <c r="BG34" s="19">
        <v>1.2</v>
      </c>
      <c r="BH34" s="19"/>
      <c r="BI34" s="19"/>
      <c r="BJ34" s="19">
        <v>4.7</v>
      </c>
      <c r="BK34" s="19"/>
      <c r="BL34" s="19"/>
      <c r="BM34" s="19"/>
      <c r="BN34" s="19">
        <v>8.3000000000000007</v>
      </c>
      <c r="BO34" s="19">
        <v>0</v>
      </c>
      <c r="BP34" s="19"/>
      <c r="BQ34" s="19">
        <v>0</v>
      </c>
      <c r="BR34" s="19">
        <v>15</v>
      </c>
      <c r="BS34" s="19"/>
      <c r="BT34" s="19"/>
      <c r="BU34" s="19"/>
      <c r="BV34" s="19"/>
      <c r="BW34" s="19"/>
      <c r="BX34" s="19"/>
      <c r="BY34" s="19"/>
      <c r="BZ34" s="19">
        <v>3</v>
      </c>
      <c r="CA34" s="19">
        <v>-0.2</v>
      </c>
      <c r="CB34" s="19">
        <v>80.2</v>
      </c>
      <c r="CC34" s="19">
        <v>53.6</v>
      </c>
      <c r="CD34" s="19">
        <v>12.2</v>
      </c>
      <c r="CE34" s="19">
        <v>13</v>
      </c>
      <c r="CF34" s="19">
        <v>4</v>
      </c>
      <c r="CG34" s="19"/>
      <c r="CH34" s="19"/>
      <c r="CI34" s="19"/>
      <c r="CJ34" s="19">
        <v>78.3</v>
      </c>
      <c r="CK34" s="19">
        <v>82.2</v>
      </c>
      <c r="CL34" s="19">
        <v>17.5</v>
      </c>
      <c r="CM34" s="19"/>
      <c r="CN34" s="19"/>
      <c r="CO34" s="19"/>
      <c r="CP34" s="19"/>
      <c r="CQ34" s="19"/>
      <c r="CR34" s="19">
        <v>0</v>
      </c>
      <c r="CS34" s="19"/>
      <c r="CT34" s="19"/>
      <c r="CU34" s="19">
        <v>-2.7</v>
      </c>
      <c r="CV34" s="19">
        <v>8.1</v>
      </c>
      <c r="CW34" s="19">
        <v>0</v>
      </c>
      <c r="CX34" s="19"/>
      <c r="CY34" s="19"/>
      <c r="CZ34" s="19">
        <v>1.3</v>
      </c>
      <c r="DA34" s="19">
        <v>0</v>
      </c>
      <c r="DB34" s="19">
        <v>-0.8</v>
      </c>
      <c r="DC34" s="19"/>
      <c r="DD34" s="19">
        <v>-0.1</v>
      </c>
      <c r="DE34" s="19">
        <v>1.4</v>
      </c>
      <c r="DF34" s="19">
        <v>2.2999999999999998</v>
      </c>
      <c r="DG34" s="19">
        <v>2.4</v>
      </c>
      <c r="DH34" s="19">
        <v>1.4</v>
      </c>
      <c r="DI34" s="19">
        <v>0.6</v>
      </c>
      <c r="DJ34" s="19">
        <v>0.1</v>
      </c>
      <c r="DK34" s="19">
        <v>-0.7</v>
      </c>
      <c r="DL34" s="19">
        <v>-1.7</v>
      </c>
      <c r="DM34" s="19">
        <v>-2</v>
      </c>
      <c r="DN34" s="19">
        <v>3.4</v>
      </c>
      <c r="DO34" s="19">
        <v>1.2</v>
      </c>
      <c r="DP34" s="19">
        <v>0.5</v>
      </c>
      <c r="DQ34" s="19">
        <v>0.4</v>
      </c>
      <c r="DR34" s="19"/>
      <c r="DS34" s="19">
        <v>-3.3</v>
      </c>
      <c r="DT34" s="19">
        <v>0.1</v>
      </c>
      <c r="DU34" s="19">
        <v>0.7</v>
      </c>
      <c r="DV34" s="19">
        <v>0.9</v>
      </c>
      <c r="DW34" s="19"/>
      <c r="DX34" s="19">
        <v>-3.9</v>
      </c>
      <c r="DY34" s="19">
        <v>0.9</v>
      </c>
      <c r="DZ34" s="19">
        <v>2.9</v>
      </c>
      <c r="EA34" s="19">
        <v>2.5</v>
      </c>
      <c r="EB34" s="19">
        <v>1.9</v>
      </c>
      <c r="EC34" s="19">
        <v>0.8</v>
      </c>
      <c r="ED34" s="19">
        <v>4</v>
      </c>
      <c r="EE34" s="19">
        <v>2.8</v>
      </c>
      <c r="EF34" s="19">
        <v>-7.9</v>
      </c>
      <c r="EG34" s="19">
        <v>-4.7</v>
      </c>
      <c r="EH34" s="19"/>
      <c r="EI34" s="19"/>
      <c r="EJ34" s="19">
        <v>2.6</v>
      </c>
      <c r="EK34" s="19">
        <v>-0.3</v>
      </c>
      <c r="EL34" s="19">
        <v>2.1</v>
      </c>
      <c r="EM34" s="19">
        <v>0.2</v>
      </c>
      <c r="EN34" s="19">
        <v>0.2</v>
      </c>
      <c r="EO34" s="19">
        <v>0.2</v>
      </c>
      <c r="EP34" s="19">
        <v>0</v>
      </c>
      <c r="EQ34" s="19"/>
      <c r="ER34" s="19">
        <v>3.2</v>
      </c>
      <c r="ES34" s="19">
        <v>15.8</v>
      </c>
      <c r="ET34" s="19">
        <v>-0.2</v>
      </c>
      <c r="EU34" s="19">
        <v>3.9</v>
      </c>
      <c r="EV34" s="19">
        <v>1.4</v>
      </c>
      <c r="EW34" s="19">
        <v>10.5</v>
      </c>
      <c r="EX34" s="19">
        <v>3.1</v>
      </c>
      <c r="EY34" s="19">
        <v>1.6</v>
      </c>
      <c r="EZ34" s="19">
        <v>2.2000000000000002</v>
      </c>
      <c r="FA34" s="19"/>
      <c r="FB34" s="19">
        <v>10.6</v>
      </c>
      <c r="FC34" s="19">
        <v>5.8</v>
      </c>
      <c r="FD34" s="19">
        <v>1.1000000000000001</v>
      </c>
      <c r="FE34" s="19">
        <v>2</v>
      </c>
      <c r="FF34" s="19">
        <v>3.9</v>
      </c>
      <c r="FG34" s="19"/>
      <c r="FH34" s="19"/>
      <c r="FI34" s="19">
        <v>1010</v>
      </c>
      <c r="FJ34" s="15"/>
      <c r="FK34" s="19">
        <v>2.4955400000000001</v>
      </c>
      <c r="FL34" s="19">
        <v>-1.87</v>
      </c>
      <c r="FM34" s="19"/>
      <c r="FN34" s="19">
        <v>1.8</v>
      </c>
      <c r="FO34" s="19"/>
      <c r="FP34" s="19">
        <v>3.1132300000000002</v>
      </c>
      <c r="FQ34" s="19">
        <v>1</v>
      </c>
      <c r="FR34" s="19">
        <v>3.8</v>
      </c>
      <c r="FS34" s="19">
        <v>10.33877</v>
      </c>
    </row>
    <row r="35" spans="1:175" ht="24" customHeight="1" x14ac:dyDescent="0.3">
      <c r="A35" s="13" t="s">
        <v>64</v>
      </c>
      <c r="B35" s="13" t="s">
        <v>851</v>
      </c>
      <c r="C35" s="14"/>
      <c r="D35" s="14"/>
      <c r="E35" s="14">
        <v>118.2</v>
      </c>
      <c r="F35" s="14">
        <v>40.9</v>
      </c>
      <c r="G35" s="14"/>
      <c r="H35" s="14"/>
      <c r="I35" s="14">
        <v>-3.2</v>
      </c>
      <c r="J35" s="14">
        <v>21.9</v>
      </c>
      <c r="K35" s="14"/>
      <c r="L35" s="14"/>
      <c r="M35" s="14">
        <v>30.4</v>
      </c>
      <c r="N35" s="14">
        <v>22.6</v>
      </c>
      <c r="O35" s="14">
        <v>17.600000000000001</v>
      </c>
      <c r="P35" s="14">
        <v>46.4</v>
      </c>
      <c r="Q35" s="14">
        <v>6.3</v>
      </c>
      <c r="R35" s="14">
        <v>8.9</v>
      </c>
      <c r="S35" s="14">
        <v>55.7</v>
      </c>
      <c r="T35" s="14"/>
      <c r="U35" s="14"/>
      <c r="V35" s="14"/>
      <c r="W35" s="14"/>
      <c r="X35" s="14"/>
      <c r="Y35" s="14">
        <v>5.3</v>
      </c>
      <c r="Z35" s="14">
        <v>1.5</v>
      </c>
      <c r="AA35" s="14">
        <v>1.8</v>
      </c>
      <c r="AB35" s="14">
        <v>0</v>
      </c>
      <c r="AC35" s="14">
        <v>3.5</v>
      </c>
      <c r="AD35" s="14">
        <v>15.5</v>
      </c>
      <c r="AE35" s="14">
        <v>3.1</v>
      </c>
      <c r="AF35" s="14"/>
      <c r="AG35" s="14"/>
      <c r="AH35" s="14"/>
      <c r="AI35" s="14">
        <v>14.5</v>
      </c>
      <c r="AJ35" s="14">
        <v>10</v>
      </c>
      <c r="AK35" s="14"/>
      <c r="AL35" s="14"/>
      <c r="AM35" s="14"/>
      <c r="AN35" s="14">
        <v>-0.8</v>
      </c>
      <c r="AO35" s="14">
        <v>55.4</v>
      </c>
      <c r="AP35" s="14">
        <v>8.4</v>
      </c>
      <c r="AQ35" s="14">
        <v>13</v>
      </c>
      <c r="AR35" s="14">
        <v>1.6</v>
      </c>
      <c r="AS35" s="14">
        <v>-0.9</v>
      </c>
      <c r="AT35" s="14">
        <v>2.7</v>
      </c>
      <c r="AU35" s="14">
        <v>0.2</v>
      </c>
      <c r="AV35" s="14"/>
      <c r="AW35" s="14"/>
      <c r="AX35" s="14"/>
      <c r="AY35" s="14">
        <v>6.8</v>
      </c>
      <c r="AZ35" s="14">
        <v>0</v>
      </c>
      <c r="BA35" s="14">
        <v>0.3</v>
      </c>
      <c r="BB35" s="14">
        <v>1.3</v>
      </c>
      <c r="BC35" s="14">
        <v>3.4</v>
      </c>
      <c r="BD35" s="14">
        <v>1</v>
      </c>
      <c r="BE35" s="14">
        <v>0.1</v>
      </c>
      <c r="BF35" s="14">
        <v>-2.1</v>
      </c>
      <c r="BG35" s="14">
        <v>2.1</v>
      </c>
      <c r="BH35" s="14"/>
      <c r="BI35" s="14"/>
      <c r="BJ35" s="14">
        <v>4.2</v>
      </c>
      <c r="BK35" s="14"/>
      <c r="BL35" s="14"/>
      <c r="BM35" s="14"/>
      <c r="BN35" s="14">
        <v>13.6</v>
      </c>
      <c r="BO35" s="14">
        <v>0</v>
      </c>
      <c r="BP35" s="14"/>
      <c r="BQ35" s="14">
        <v>0</v>
      </c>
      <c r="BR35" s="14">
        <v>15.7</v>
      </c>
      <c r="BS35" s="14"/>
      <c r="BT35" s="14"/>
      <c r="BU35" s="14"/>
      <c r="BV35" s="14"/>
      <c r="BW35" s="14"/>
      <c r="BX35" s="14"/>
      <c r="BY35" s="14"/>
      <c r="BZ35" s="14">
        <v>2.5</v>
      </c>
      <c r="CA35" s="14">
        <v>-0.2</v>
      </c>
      <c r="CB35" s="14">
        <v>58</v>
      </c>
      <c r="CC35" s="14">
        <v>27.7</v>
      </c>
      <c r="CD35" s="14">
        <v>10.3</v>
      </c>
      <c r="CE35" s="14">
        <v>13</v>
      </c>
      <c r="CF35" s="14">
        <v>4.0999999999999996</v>
      </c>
      <c r="CG35" s="14"/>
      <c r="CH35" s="14"/>
      <c r="CI35" s="14"/>
      <c r="CJ35" s="14">
        <v>81</v>
      </c>
      <c r="CK35" s="14">
        <v>85</v>
      </c>
      <c r="CL35" s="14">
        <v>21.6</v>
      </c>
      <c r="CM35" s="14"/>
      <c r="CN35" s="14"/>
      <c r="CO35" s="14"/>
      <c r="CP35" s="14"/>
      <c r="CQ35" s="14"/>
      <c r="CR35" s="14">
        <v>0.2</v>
      </c>
      <c r="CS35" s="14"/>
      <c r="CT35" s="14"/>
      <c r="CU35" s="14">
        <v>-3</v>
      </c>
      <c r="CV35" s="14">
        <v>8.1</v>
      </c>
      <c r="CW35" s="14">
        <v>0</v>
      </c>
      <c r="CX35" s="14"/>
      <c r="CY35" s="14"/>
      <c r="CZ35" s="14">
        <v>1.3</v>
      </c>
      <c r="DA35" s="14">
        <v>-0.1</v>
      </c>
      <c r="DB35" s="14">
        <v>-0.9</v>
      </c>
      <c r="DC35" s="14"/>
      <c r="DD35" s="14">
        <v>0.1</v>
      </c>
      <c r="DE35" s="14">
        <v>1.3</v>
      </c>
      <c r="DF35" s="14">
        <v>2.5</v>
      </c>
      <c r="DG35" s="14">
        <v>2</v>
      </c>
      <c r="DH35" s="14">
        <v>1.3</v>
      </c>
      <c r="DI35" s="14">
        <v>0.6</v>
      </c>
      <c r="DJ35" s="14">
        <v>0.1</v>
      </c>
      <c r="DK35" s="14">
        <v>-0.7</v>
      </c>
      <c r="DL35" s="14">
        <v>-1.7</v>
      </c>
      <c r="DM35" s="14">
        <v>-2.6</v>
      </c>
      <c r="DN35" s="14">
        <v>1.8</v>
      </c>
      <c r="DO35" s="14">
        <v>1.2</v>
      </c>
      <c r="DP35" s="14">
        <v>0.5</v>
      </c>
      <c r="DQ35" s="14">
        <v>0.4</v>
      </c>
      <c r="DR35" s="14"/>
      <c r="DS35" s="14">
        <v>-3.4</v>
      </c>
      <c r="DT35" s="14">
        <v>0.1</v>
      </c>
      <c r="DU35" s="14">
        <v>0.7</v>
      </c>
      <c r="DV35" s="14">
        <v>0.9</v>
      </c>
      <c r="DW35" s="14"/>
      <c r="DX35" s="14">
        <v>-3.8</v>
      </c>
      <c r="DY35" s="14">
        <v>0.5</v>
      </c>
      <c r="DZ35" s="14">
        <v>2.9</v>
      </c>
      <c r="EA35" s="14">
        <v>2.6</v>
      </c>
      <c r="EB35" s="14">
        <v>1.7</v>
      </c>
      <c r="EC35" s="14">
        <v>0.8</v>
      </c>
      <c r="ED35" s="14">
        <v>3.9</v>
      </c>
      <c r="EE35" s="14">
        <v>2.7</v>
      </c>
      <c r="EF35" s="14">
        <v>-6.3</v>
      </c>
      <c r="EG35" s="14">
        <v>-6</v>
      </c>
      <c r="EH35" s="14"/>
      <c r="EI35" s="14"/>
      <c r="EJ35" s="14">
        <v>2.6</v>
      </c>
      <c r="EK35" s="14">
        <v>0</v>
      </c>
      <c r="EL35" s="14">
        <v>1.8</v>
      </c>
      <c r="EM35" s="14">
        <v>0.2</v>
      </c>
      <c r="EN35" s="14">
        <v>0.2</v>
      </c>
      <c r="EO35" s="14">
        <v>0.2</v>
      </c>
      <c r="EP35" s="14">
        <v>0</v>
      </c>
      <c r="EQ35" s="14"/>
      <c r="ER35" s="14">
        <v>3.2</v>
      </c>
      <c r="ES35" s="14">
        <v>15.6</v>
      </c>
      <c r="ET35" s="14">
        <v>0</v>
      </c>
      <c r="EU35" s="14">
        <v>3.9</v>
      </c>
      <c r="EV35" s="14">
        <v>3</v>
      </c>
      <c r="EW35" s="14">
        <v>10.4</v>
      </c>
      <c r="EX35" s="14">
        <v>3.1</v>
      </c>
      <c r="EY35" s="14">
        <v>1.6</v>
      </c>
      <c r="EZ35" s="14">
        <v>2.1</v>
      </c>
      <c r="FA35" s="14"/>
      <c r="FB35" s="14">
        <v>10.3</v>
      </c>
      <c r="FC35" s="14">
        <v>5.6</v>
      </c>
      <c r="FD35" s="14">
        <v>1.1000000000000001</v>
      </c>
      <c r="FE35" s="14">
        <v>2.1</v>
      </c>
      <c r="FF35" s="14">
        <v>4</v>
      </c>
      <c r="FG35" s="14"/>
      <c r="FH35" s="14"/>
      <c r="FI35" s="14">
        <v>930.6</v>
      </c>
      <c r="FJ35" s="15"/>
      <c r="FK35" s="14">
        <v>2.5394600000000001</v>
      </c>
      <c r="FL35" s="14">
        <v>-0.77500000000000002</v>
      </c>
      <c r="FM35" s="14"/>
      <c r="FN35" s="14">
        <v>1.8</v>
      </c>
      <c r="FO35" s="14"/>
      <c r="FP35" s="14">
        <v>3.1123799999999999</v>
      </c>
      <c r="FQ35" s="14">
        <v>0.9</v>
      </c>
      <c r="FR35" s="14">
        <v>4.0999999999999996</v>
      </c>
      <c r="FS35" s="14">
        <v>11.67684</v>
      </c>
    </row>
    <row r="36" spans="1:175" ht="24" customHeight="1" x14ac:dyDescent="0.3">
      <c r="A36" s="16" t="s">
        <v>64</v>
      </c>
      <c r="B36" s="16" t="s">
        <v>852</v>
      </c>
      <c r="C36" s="17"/>
      <c r="D36" s="17"/>
      <c r="E36" s="17">
        <v>103.9</v>
      </c>
      <c r="F36" s="17">
        <v>38.200000000000003</v>
      </c>
      <c r="G36" s="17"/>
      <c r="H36" s="17"/>
      <c r="I36" s="17">
        <v>-10.199999999999999</v>
      </c>
      <c r="J36" s="17">
        <v>-3</v>
      </c>
      <c r="K36" s="17"/>
      <c r="L36" s="17"/>
      <c r="M36" s="17">
        <v>20.6</v>
      </c>
      <c r="N36" s="17">
        <v>17.899999999999999</v>
      </c>
      <c r="O36" s="17">
        <v>13.2</v>
      </c>
      <c r="P36" s="17">
        <v>33.4</v>
      </c>
      <c r="Q36" s="17">
        <v>-1.4</v>
      </c>
      <c r="R36" s="17">
        <v>4.4000000000000004</v>
      </c>
      <c r="S36" s="17">
        <v>45.7</v>
      </c>
      <c r="T36" s="17"/>
      <c r="U36" s="17"/>
      <c r="V36" s="17"/>
      <c r="W36" s="17"/>
      <c r="X36" s="17"/>
      <c r="Y36" s="17">
        <v>2</v>
      </c>
      <c r="Z36" s="17">
        <v>1.2</v>
      </c>
      <c r="AA36" s="17">
        <v>1.9</v>
      </c>
      <c r="AB36" s="17">
        <v>0</v>
      </c>
      <c r="AC36" s="17">
        <v>3.5</v>
      </c>
      <c r="AD36" s="17">
        <v>13.6</v>
      </c>
      <c r="AE36" s="17">
        <v>3</v>
      </c>
      <c r="AF36" s="17"/>
      <c r="AG36" s="17"/>
      <c r="AH36" s="17"/>
      <c r="AI36" s="17">
        <v>13.8</v>
      </c>
      <c r="AJ36" s="17">
        <v>3.9</v>
      </c>
      <c r="AK36" s="17"/>
      <c r="AL36" s="17"/>
      <c r="AM36" s="17"/>
      <c r="AN36" s="17">
        <v>-1.2</v>
      </c>
      <c r="AO36" s="17">
        <v>49.3</v>
      </c>
      <c r="AP36" s="17">
        <v>8.1</v>
      </c>
      <c r="AQ36" s="17">
        <v>14.5</v>
      </c>
      <c r="AR36" s="17">
        <v>1.6</v>
      </c>
      <c r="AS36" s="17">
        <v>-1.2</v>
      </c>
      <c r="AT36" s="17">
        <v>2.7</v>
      </c>
      <c r="AU36" s="17">
        <v>1</v>
      </c>
      <c r="AV36" s="17"/>
      <c r="AW36" s="17"/>
      <c r="AX36" s="17"/>
      <c r="AY36" s="17">
        <v>8.5</v>
      </c>
      <c r="AZ36" s="17">
        <v>0</v>
      </c>
      <c r="BA36" s="17">
        <v>0.2</v>
      </c>
      <c r="BB36" s="17">
        <v>2</v>
      </c>
      <c r="BC36" s="17">
        <v>3.4</v>
      </c>
      <c r="BD36" s="17">
        <v>1</v>
      </c>
      <c r="BE36" s="17">
        <v>0.1</v>
      </c>
      <c r="BF36" s="17">
        <v>1</v>
      </c>
      <c r="BG36" s="17">
        <v>-0.6</v>
      </c>
      <c r="BH36" s="17"/>
      <c r="BI36" s="17"/>
      <c r="BJ36" s="17">
        <v>0</v>
      </c>
      <c r="BK36" s="17"/>
      <c r="BL36" s="17"/>
      <c r="BM36" s="17"/>
      <c r="BN36" s="17">
        <v>6</v>
      </c>
      <c r="BO36" s="17">
        <v>0</v>
      </c>
      <c r="BP36" s="17"/>
      <c r="BQ36" s="17">
        <v>-4.2</v>
      </c>
      <c r="BR36" s="17">
        <v>9.9</v>
      </c>
      <c r="BS36" s="17"/>
      <c r="BT36" s="17"/>
      <c r="BU36" s="17"/>
      <c r="BV36" s="17"/>
      <c r="BW36" s="17"/>
      <c r="BX36" s="17"/>
      <c r="BY36" s="17"/>
      <c r="BZ36" s="17">
        <v>1.6</v>
      </c>
      <c r="CA36" s="17">
        <v>-0.3</v>
      </c>
      <c r="CB36" s="17">
        <v>55.5</v>
      </c>
      <c r="CC36" s="17">
        <v>27.3</v>
      </c>
      <c r="CD36" s="17">
        <v>9.9</v>
      </c>
      <c r="CE36" s="17">
        <v>13</v>
      </c>
      <c r="CF36" s="17">
        <v>3.9</v>
      </c>
      <c r="CG36" s="17"/>
      <c r="CH36" s="17"/>
      <c r="CI36" s="17"/>
      <c r="CJ36" s="17">
        <v>70.2</v>
      </c>
      <c r="CK36" s="17">
        <v>74.3</v>
      </c>
      <c r="CL36" s="17">
        <v>5.8</v>
      </c>
      <c r="CM36" s="17"/>
      <c r="CN36" s="17"/>
      <c r="CO36" s="17"/>
      <c r="CP36" s="17"/>
      <c r="CQ36" s="17"/>
      <c r="CR36" s="17">
        <v>0</v>
      </c>
      <c r="CS36" s="17"/>
      <c r="CT36" s="17"/>
      <c r="CU36" s="17">
        <v>-3.5</v>
      </c>
      <c r="CV36" s="17">
        <v>8.1</v>
      </c>
      <c r="CW36" s="17">
        <v>0</v>
      </c>
      <c r="CX36" s="17"/>
      <c r="CY36" s="17"/>
      <c r="CZ36" s="17">
        <v>1.3</v>
      </c>
      <c r="DA36" s="17">
        <v>0</v>
      </c>
      <c r="DB36" s="17">
        <v>-0.9</v>
      </c>
      <c r="DC36" s="17"/>
      <c r="DD36" s="17">
        <v>0</v>
      </c>
      <c r="DE36" s="17">
        <v>1.3</v>
      </c>
      <c r="DF36" s="17">
        <v>2.2999999999999998</v>
      </c>
      <c r="DG36" s="17">
        <v>0.9</v>
      </c>
      <c r="DH36" s="17">
        <v>1.3</v>
      </c>
      <c r="DI36" s="17">
        <v>0.6</v>
      </c>
      <c r="DJ36" s="17">
        <v>0</v>
      </c>
      <c r="DK36" s="17">
        <v>-0.7</v>
      </c>
      <c r="DL36" s="17">
        <v>-1.8</v>
      </c>
      <c r="DM36" s="17">
        <v>-2.8</v>
      </c>
      <c r="DN36" s="17">
        <v>1.2</v>
      </c>
      <c r="DO36" s="17">
        <v>1.2</v>
      </c>
      <c r="DP36" s="17">
        <v>0.5</v>
      </c>
      <c r="DQ36" s="17">
        <v>0.4</v>
      </c>
      <c r="DR36" s="17"/>
      <c r="DS36" s="17">
        <v>-3.4</v>
      </c>
      <c r="DT36" s="17">
        <v>-0.2</v>
      </c>
      <c r="DU36" s="17">
        <v>0.7</v>
      </c>
      <c r="DV36" s="17">
        <v>0.9</v>
      </c>
      <c r="DW36" s="17"/>
      <c r="DX36" s="17">
        <v>-3.8</v>
      </c>
      <c r="DY36" s="17">
        <v>0.7</v>
      </c>
      <c r="DZ36" s="17">
        <v>2.6</v>
      </c>
      <c r="EA36" s="17">
        <v>2.5</v>
      </c>
      <c r="EB36" s="17">
        <v>1.5</v>
      </c>
      <c r="EC36" s="17">
        <v>0.8</v>
      </c>
      <c r="ED36" s="17">
        <v>4</v>
      </c>
      <c r="EE36" s="17">
        <v>2.9</v>
      </c>
      <c r="EF36" s="17">
        <v>-8.8000000000000007</v>
      </c>
      <c r="EG36" s="17">
        <v>-9.5</v>
      </c>
      <c r="EH36" s="17"/>
      <c r="EI36" s="17"/>
      <c r="EJ36" s="17">
        <v>2.6</v>
      </c>
      <c r="EK36" s="17">
        <v>0</v>
      </c>
      <c r="EL36" s="17">
        <v>1.7</v>
      </c>
      <c r="EM36" s="17">
        <v>0.2</v>
      </c>
      <c r="EN36" s="17">
        <v>0.2</v>
      </c>
      <c r="EO36" s="17">
        <v>0.2</v>
      </c>
      <c r="EP36" s="17">
        <v>0</v>
      </c>
      <c r="EQ36" s="17"/>
      <c r="ER36" s="17">
        <v>3</v>
      </c>
      <c r="ES36" s="17">
        <v>15.8</v>
      </c>
      <c r="ET36" s="17">
        <v>-0.2</v>
      </c>
      <c r="EU36" s="17">
        <v>2.8</v>
      </c>
      <c r="EV36" s="17">
        <v>2.7</v>
      </c>
      <c r="EW36" s="17">
        <v>10.1</v>
      </c>
      <c r="EX36" s="17">
        <v>2.8</v>
      </c>
      <c r="EY36" s="17">
        <v>1.6</v>
      </c>
      <c r="EZ36" s="17">
        <v>2</v>
      </c>
      <c r="FA36" s="17"/>
      <c r="FB36" s="17">
        <v>8.5</v>
      </c>
      <c r="FC36" s="17">
        <v>3.8</v>
      </c>
      <c r="FD36" s="17">
        <v>1.1000000000000001</v>
      </c>
      <c r="FE36" s="17">
        <v>1.7</v>
      </c>
      <c r="FF36" s="17">
        <v>1.8</v>
      </c>
      <c r="FG36" s="17"/>
      <c r="FH36" s="17"/>
      <c r="FI36" s="17">
        <v>731.6</v>
      </c>
      <c r="FJ36" s="15"/>
      <c r="FK36" s="17">
        <v>2.3826999999999998</v>
      </c>
      <c r="FL36" s="17">
        <v>-1.3220000000000001</v>
      </c>
      <c r="FM36" s="17"/>
      <c r="FN36" s="17">
        <v>1.6</v>
      </c>
      <c r="FO36" s="17"/>
      <c r="FP36" s="17">
        <v>3.1144599999999998</v>
      </c>
      <c r="FQ36" s="17">
        <v>-0.1</v>
      </c>
      <c r="FR36" s="17">
        <v>3.4</v>
      </c>
      <c r="FS36" s="17">
        <v>9.0751600000000003</v>
      </c>
    </row>
    <row r="37" spans="1:175" ht="24" customHeight="1" x14ac:dyDescent="0.3">
      <c r="A37" s="16" t="s">
        <v>64</v>
      </c>
      <c r="B37" s="16" t="s">
        <v>853</v>
      </c>
      <c r="C37" s="17"/>
      <c r="D37" s="17"/>
      <c r="E37" s="17">
        <v>122</v>
      </c>
      <c r="F37" s="17">
        <v>41.7</v>
      </c>
      <c r="G37" s="17"/>
      <c r="H37" s="17"/>
      <c r="I37" s="17">
        <v>-11.5</v>
      </c>
      <c r="J37" s="17">
        <v>13</v>
      </c>
      <c r="K37" s="17"/>
      <c r="L37" s="17"/>
      <c r="M37" s="17">
        <v>29.2</v>
      </c>
      <c r="N37" s="17">
        <v>19.7</v>
      </c>
      <c r="O37" s="17">
        <v>14.5</v>
      </c>
      <c r="P37" s="17">
        <v>45.8</v>
      </c>
      <c r="Q37" s="17">
        <v>-3.2</v>
      </c>
      <c r="R37" s="17">
        <v>4.9000000000000004</v>
      </c>
      <c r="S37" s="17">
        <v>55.7</v>
      </c>
      <c r="T37" s="17"/>
      <c r="U37" s="17"/>
      <c r="V37" s="17"/>
      <c r="W37" s="17"/>
      <c r="X37" s="17"/>
      <c r="Y37" s="17">
        <v>5.2</v>
      </c>
      <c r="Z37" s="17">
        <v>1.4</v>
      </c>
      <c r="AA37" s="17">
        <v>0</v>
      </c>
      <c r="AB37" s="17">
        <v>0</v>
      </c>
      <c r="AC37" s="17">
        <v>3.5</v>
      </c>
      <c r="AD37" s="17">
        <v>13.7</v>
      </c>
      <c r="AE37" s="17">
        <v>3.1</v>
      </c>
      <c r="AF37" s="17"/>
      <c r="AG37" s="17"/>
      <c r="AH37" s="17"/>
      <c r="AI37" s="17">
        <v>14.6</v>
      </c>
      <c r="AJ37" s="17">
        <v>5.0999999999999996</v>
      </c>
      <c r="AK37" s="17"/>
      <c r="AL37" s="17"/>
      <c r="AM37" s="17"/>
      <c r="AN37" s="17">
        <v>-0.9</v>
      </c>
      <c r="AO37" s="17">
        <v>52.2</v>
      </c>
      <c r="AP37" s="17">
        <v>8.4</v>
      </c>
      <c r="AQ37" s="17">
        <v>13.3</v>
      </c>
      <c r="AR37" s="17">
        <v>2.2999999999999998</v>
      </c>
      <c r="AS37" s="17">
        <v>-1</v>
      </c>
      <c r="AT37" s="17">
        <v>2.7</v>
      </c>
      <c r="AU37" s="17">
        <v>1.4</v>
      </c>
      <c r="AV37" s="17"/>
      <c r="AW37" s="17"/>
      <c r="AX37" s="17"/>
      <c r="AY37" s="17">
        <v>8.5</v>
      </c>
      <c r="AZ37" s="17">
        <v>0</v>
      </c>
      <c r="BA37" s="17">
        <v>0.3</v>
      </c>
      <c r="BB37" s="17">
        <v>2.2000000000000002</v>
      </c>
      <c r="BC37" s="17">
        <v>3.2</v>
      </c>
      <c r="BD37" s="17">
        <v>1</v>
      </c>
      <c r="BE37" s="17">
        <v>0.3</v>
      </c>
      <c r="BF37" s="17">
        <v>0.3</v>
      </c>
      <c r="BG37" s="17">
        <v>0.1</v>
      </c>
      <c r="BH37" s="17"/>
      <c r="BI37" s="17"/>
      <c r="BJ37" s="17">
        <v>-1.4</v>
      </c>
      <c r="BK37" s="17"/>
      <c r="BL37" s="17"/>
      <c r="BM37" s="17"/>
      <c r="BN37" s="17">
        <v>12.8</v>
      </c>
      <c r="BO37" s="17">
        <v>0</v>
      </c>
      <c r="BP37" s="17"/>
      <c r="BQ37" s="17">
        <v>-0.5</v>
      </c>
      <c r="BR37" s="17">
        <v>10.4</v>
      </c>
      <c r="BS37" s="17"/>
      <c r="BT37" s="17"/>
      <c r="BU37" s="17"/>
      <c r="BV37" s="17"/>
      <c r="BW37" s="17"/>
      <c r="BX37" s="17"/>
      <c r="BY37" s="17"/>
      <c r="BZ37" s="17">
        <v>0</v>
      </c>
      <c r="CA37" s="17">
        <v>-0.2</v>
      </c>
      <c r="CB37" s="17">
        <v>57.1</v>
      </c>
      <c r="CC37" s="17">
        <v>27.1</v>
      </c>
      <c r="CD37" s="17">
        <v>10.1</v>
      </c>
      <c r="CE37" s="17">
        <v>13.8</v>
      </c>
      <c r="CF37" s="17">
        <v>4.3</v>
      </c>
      <c r="CG37" s="17"/>
      <c r="CH37" s="17"/>
      <c r="CI37" s="17"/>
      <c r="CJ37" s="17">
        <v>71.900000000000006</v>
      </c>
      <c r="CK37" s="17">
        <v>75.900000000000006</v>
      </c>
      <c r="CL37" s="17">
        <v>12.4</v>
      </c>
      <c r="CM37" s="17"/>
      <c r="CN37" s="17"/>
      <c r="CO37" s="17"/>
      <c r="CP37" s="17"/>
      <c r="CQ37" s="17"/>
      <c r="CR37" s="17">
        <v>0</v>
      </c>
      <c r="CS37" s="17"/>
      <c r="CT37" s="17"/>
      <c r="CU37" s="17">
        <v>-3.6</v>
      </c>
      <c r="CV37" s="17">
        <v>8</v>
      </c>
      <c r="CW37" s="17">
        <v>0</v>
      </c>
      <c r="CX37" s="17"/>
      <c r="CY37" s="17"/>
      <c r="CZ37" s="17">
        <v>1.3</v>
      </c>
      <c r="DA37" s="17">
        <v>0</v>
      </c>
      <c r="DB37" s="17">
        <v>-0.9</v>
      </c>
      <c r="DC37" s="17"/>
      <c r="DD37" s="17">
        <v>0.1</v>
      </c>
      <c r="DE37" s="17">
        <v>1.1000000000000001</v>
      </c>
      <c r="DF37" s="17">
        <v>2.4</v>
      </c>
      <c r="DG37" s="17">
        <v>0.6</v>
      </c>
      <c r="DH37" s="17">
        <v>1.3</v>
      </c>
      <c r="DI37" s="17">
        <v>0.6</v>
      </c>
      <c r="DJ37" s="17">
        <v>0.1</v>
      </c>
      <c r="DK37" s="17">
        <v>-0.7</v>
      </c>
      <c r="DL37" s="17">
        <v>-1.8</v>
      </c>
      <c r="DM37" s="17">
        <v>-2.2999999999999998</v>
      </c>
      <c r="DN37" s="17">
        <v>2.5</v>
      </c>
      <c r="DO37" s="17">
        <v>1.2</v>
      </c>
      <c r="DP37" s="17">
        <v>0.5</v>
      </c>
      <c r="DQ37" s="17">
        <v>0.4</v>
      </c>
      <c r="DR37" s="17"/>
      <c r="DS37" s="17">
        <v>-3.4</v>
      </c>
      <c r="DT37" s="17">
        <v>0.1</v>
      </c>
      <c r="DU37" s="17">
        <v>0.6</v>
      </c>
      <c r="DV37" s="17">
        <v>0.9</v>
      </c>
      <c r="DW37" s="17"/>
      <c r="DX37" s="17">
        <v>-3.9</v>
      </c>
      <c r="DY37" s="17">
        <v>0.7</v>
      </c>
      <c r="DZ37" s="17">
        <v>2.7</v>
      </c>
      <c r="EA37" s="17">
        <v>2.5</v>
      </c>
      <c r="EB37" s="17">
        <v>1.3</v>
      </c>
      <c r="EC37" s="17">
        <v>0.8</v>
      </c>
      <c r="ED37" s="17">
        <v>4</v>
      </c>
      <c r="EE37" s="17">
        <v>2.8</v>
      </c>
      <c r="EF37" s="17">
        <v>-3.2</v>
      </c>
      <c r="EG37" s="17">
        <v>-3.8</v>
      </c>
      <c r="EH37" s="17"/>
      <c r="EI37" s="17"/>
      <c r="EJ37" s="17">
        <v>2.6</v>
      </c>
      <c r="EK37" s="17">
        <v>0</v>
      </c>
      <c r="EL37" s="17">
        <v>1.7</v>
      </c>
      <c r="EM37" s="17">
        <v>0.2</v>
      </c>
      <c r="EN37" s="17">
        <v>0.2</v>
      </c>
      <c r="EO37" s="17">
        <v>0.2</v>
      </c>
      <c r="EP37" s="17">
        <v>0</v>
      </c>
      <c r="EQ37" s="17"/>
      <c r="ER37" s="17">
        <v>2.7</v>
      </c>
      <c r="ES37" s="17">
        <v>15.9</v>
      </c>
      <c r="ET37" s="17">
        <v>-0.2</v>
      </c>
      <c r="EU37" s="17">
        <v>2.6</v>
      </c>
      <c r="EV37" s="17">
        <v>2.2000000000000002</v>
      </c>
      <c r="EW37" s="17">
        <v>10.3</v>
      </c>
      <c r="EX37" s="17">
        <v>2.6</v>
      </c>
      <c r="EY37" s="17">
        <v>1.6</v>
      </c>
      <c r="EZ37" s="17">
        <v>1.7</v>
      </c>
      <c r="FA37" s="17"/>
      <c r="FB37" s="17">
        <v>8.1999999999999993</v>
      </c>
      <c r="FC37" s="17">
        <v>3.4</v>
      </c>
      <c r="FD37" s="17">
        <v>1.1000000000000001</v>
      </c>
      <c r="FE37" s="17">
        <v>2.2000000000000002</v>
      </c>
      <c r="FF37" s="17">
        <v>3.1</v>
      </c>
      <c r="FG37" s="17"/>
      <c r="FH37" s="17"/>
      <c r="FI37" s="17">
        <v>841.6</v>
      </c>
      <c r="FJ37" s="15"/>
      <c r="FK37" s="17">
        <v>2.6106600000000002</v>
      </c>
      <c r="FL37" s="17">
        <v>-0.76400000000000001</v>
      </c>
      <c r="FM37" s="17"/>
      <c r="FN37" s="17">
        <v>1.8</v>
      </c>
      <c r="FO37" s="17"/>
      <c r="FP37" s="17">
        <v>3.11008</v>
      </c>
      <c r="FQ37" s="17">
        <v>0.1</v>
      </c>
      <c r="FR37" s="17">
        <v>3.7</v>
      </c>
      <c r="FS37" s="17">
        <v>10.55674</v>
      </c>
    </row>
    <row r="38" spans="1:175" ht="24" customHeight="1" x14ac:dyDescent="0.3">
      <c r="A38" s="16" t="s">
        <v>64</v>
      </c>
      <c r="B38" s="16" t="s">
        <v>854</v>
      </c>
      <c r="C38" s="17"/>
      <c r="D38" s="17"/>
      <c r="E38" s="17">
        <v>116.3</v>
      </c>
      <c r="F38" s="17">
        <v>41.6</v>
      </c>
      <c r="G38" s="17"/>
      <c r="H38" s="17"/>
      <c r="I38" s="17">
        <v>-16.2</v>
      </c>
      <c r="J38" s="17">
        <v>9.8000000000000007</v>
      </c>
      <c r="K38" s="17"/>
      <c r="L38" s="17"/>
      <c r="M38" s="17">
        <v>29.4</v>
      </c>
      <c r="N38" s="17">
        <v>24</v>
      </c>
      <c r="O38" s="17">
        <v>20</v>
      </c>
      <c r="P38" s="17">
        <v>46.1</v>
      </c>
      <c r="Q38" s="17">
        <v>-5.2</v>
      </c>
      <c r="R38" s="17">
        <v>3.4</v>
      </c>
      <c r="S38" s="17">
        <v>58.9</v>
      </c>
      <c r="T38" s="17"/>
      <c r="U38" s="17"/>
      <c r="V38" s="17"/>
      <c r="W38" s="17"/>
      <c r="X38" s="17"/>
      <c r="Y38" s="17">
        <v>7.7</v>
      </c>
      <c r="Z38" s="17">
        <v>2</v>
      </c>
      <c r="AA38" s="17">
        <v>0</v>
      </c>
      <c r="AB38" s="17">
        <v>0.1</v>
      </c>
      <c r="AC38" s="17">
        <v>3.7</v>
      </c>
      <c r="AD38" s="17">
        <v>13.8</v>
      </c>
      <c r="AE38" s="17">
        <v>3.2</v>
      </c>
      <c r="AF38" s="17"/>
      <c r="AG38" s="17"/>
      <c r="AH38" s="17"/>
      <c r="AI38" s="17">
        <v>15.1</v>
      </c>
      <c r="AJ38" s="17">
        <v>14.2</v>
      </c>
      <c r="AK38" s="17"/>
      <c r="AL38" s="17"/>
      <c r="AM38" s="17"/>
      <c r="AN38" s="17">
        <v>-0.5</v>
      </c>
      <c r="AO38" s="17">
        <v>58.5</v>
      </c>
      <c r="AP38" s="17">
        <v>9.6</v>
      </c>
      <c r="AQ38" s="17">
        <v>12.3</v>
      </c>
      <c r="AR38" s="17">
        <v>2.2999999999999998</v>
      </c>
      <c r="AS38" s="17">
        <v>0</v>
      </c>
      <c r="AT38" s="17">
        <v>2.7</v>
      </c>
      <c r="AU38" s="17">
        <v>1.4</v>
      </c>
      <c r="AV38" s="17"/>
      <c r="AW38" s="17"/>
      <c r="AX38" s="17"/>
      <c r="AY38" s="17">
        <v>12.5</v>
      </c>
      <c r="AZ38" s="17">
        <v>0</v>
      </c>
      <c r="BA38" s="17">
        <v>0.4</v>
      </c>
      <c r="BB38" s="17">
        <v>3.6</v>
      </c>
      <c r="BC38" s="17">
        <v>2.9</v>
      </c>
      <c r="BD38" s="17">
        <v>1</v>
      </c>
      <c r="BE38" s="17">
        <v>0.3</v>
      </c>
      <c r="BF38" s="17">
        <v>0.6</v>
      </c>
      <c r="BG38" s="17">
        <v>1</v>
      </c>
      <c r="BH38" s="17"/>
      <c r="BI38" s="17"/>
      <c r="BJ38" s="17">
        <v>-2.2000000000000002</v>
      </c>
      <c r="BK38" s="17"/>
      <c r="BL38" s="17"/>
      <c r="BM38" s="17"/>
      <c r="BN38" s="17">
        <v>14</v>
      </c>
      <c r="BO38" s="17">
        <v>0</v>
      </c>
      <c r="BP38" s="17"/>
      <c r="BQ38" s="17">
        <v>-1.1000000000000001</v>
      </c>
      <c r="BR38" s="17">
        <v>13.9</v>
      </c>
      <c r="BS38" s="17"/>
      <c r="BT38" s="17"/>
      <c r="BU38" s="17"/>
      <c r="BV38" s="17"/>
      <c r="BW38" s="17"/>
      <c r="BX38" s="17"/>
      <c r="BY38" s="17"/>
      <c r="BZ38" s="17">
        <v>0</v>
      </c>
      <c r="CA38" s="17">
        <v>-0.3</v>
      </c>
      <c r="CB38" s="17">
        <v>58.8</v>
      </c>
      <c r="CC38" s="17">
        <v>25.9</v>
      </c>
      <c r="CD38" s="17">
        <v>9.3000000000000007</v>
      </c>
      <c r="CE38" s="17">
        <v>13.1</v>
      </c>
      <c r="CF38" s="17">
        <v>4.3</v>
      </c>
      <c r="CG38" s="17"/>
      <c r="CH38" s="17"/>
      <c r="CI38" s="17"/>
      <c r="CJ38" s="17">
        <v>73.5</v>
      </c>
      <c r="CK38" s="17">
        <v>76.7</v>
      </c>
      <c r="CL38" s="17">
        <v>14.5</v>
      </c>
      <c r="CM38" s="17"/>
      <c r="CN38" s="17"/>
      <c r="CO38" s="17"/>
      <c r="CP38" s="17"/>
      <c r="CQ38" s="17"/>
      <c r="CR38" s="17">
        <v>0</v>
      </c>
      <c r="CS38" s="17"/>
      <c r="CT38" s="17"/>
      <c r="CU38" s="17">
        <v>-3.6</v>
      </c>
      <c r="CV38" s="17">
        <v>7.6</v>
      </c>
      <c r="CW38" s="17">
        <v>0</v>
      </c>
      <c r="CX38" s="17"/>
      <c r="CY38" s="17"/>
      <c r="CZ38" s="17">
        <v>1.3</v>
      </c>
      <c r="DA38" s="17">
        <v>0</v>
      </c>
      <c r="DB38" s="17">
        <v>-0.9</v>
      </c>
      <c r="DC38" s="17"/>
      <c r="DD38" s="17">
        <v>0.1</v>
      </c>
      <c r="DE38" s="17">
        <v>1.2</v>
      </c>
      <c r="DF38" s="17">
        <v>2.4</v>
      </c>
      <c r="DG38" s="17">
        <v>1.4</v>
      </c>
      <c r="DH38" s="17">
        <v>0</v>
      </c>
      <c r="DI38" s="17">
        <v>0.6</v>
      </c>
      <c r="DJ38" s="17">
        <v>0.1</v>
      </c>
      <c r="DK38" s="17">
        <v>-0.7</v>
      </c>
      <c r="DL38" s="17">
        <v>-1.8</v>
      </c>
      <c r="DM38" s="17">
        <v>-1.5</v>
      </c>
      <c r="DN38" s="17">
        <v>4.4000000000000004</v>
      </c>
      <c r="DO38" s="17">
        <v>1.2</v>
      </c>
      <c r="DP38" s="17">
        <v>0.5</v>
      </c>
      <c r="DQ38" s="17">
        <v>0.4</v>
      </c>
      <c r="DR38" s="17"/>
      <c r="DS38" s="17">
        <v>-3.4</v>
      </c>
      <c r="DT38" s="17">
        <v>-0.1</v>
      </c>
      <c r="DU38" s="17">
        <v>0.7</v>
      </c>
      <c r="DV38" s="17">
        <v>0.9</v>
      </c>
      <c r="DW38" s="17"/>
      <c r="DX38" s="17">
        <v>-3.9</v>
      </c>
      <c r="DY38" s="17">
        <v>0.8</v>
      </c>
      <c r="DZ38" s="17">
        <v>2.6</v>
      </c>
      <c r="EA38" s="17">
        <v>2.5</v>
      </c>
      <c r="EB38" s="17">
        <v>1.5</v>
      </c>
      <c r="EC38" s="17">
        <v>0.8</v>
      </c>
      <c r="ED38" s="17">
        <v>4</v>
      </c>
      <c r="EE38" s="17">
        <v>2.9</v>
      </c>
      <c r="EF38" s="17">
        <v>-3.2</v>
      </c>
      <c r="EG38" s="17">
        <v>-4.0999999999999996</v>
      </c>
      <c r="EH38" s="17"/>
      <c r="EI38" s="17"/>
      <c r="EJ38" s="17">
        <v>2.6</v>
      </c>
      <c r="EK38" s="17">
        <v>0</v>
      </c>
      <c r="EL38" s="17">
        <v>1.7</v>
      </c>
      <c r="EM38" s="17">
        <v>0.2</v>
      </c>
      <c r="EN38" s="17">
        <v>0.2</v>
      </c>
      <c r="EO38" s="17">
        <v>0.2</v>
      </c>
      <c r="EP38" s="17">
        <v>0</v>
      </c>
      <c r="EQ38" s="17"/>
      <c r="ER38" s="17">
        <v>2.2999999999999998</v>
      </c>
      <c r="ES38" s="17">
        <v>15.6</v>
      </c>
      <c r="ET38" s="17">
        <v>-0.2</v>
      </c>
      <c r="EU38" s="17">
        <v>1.6</v>
      </c>
      <c r="EV38" s="17">
        <v>2.5</v>
      </c>
      <c r="EW38" s="17">
        <v>10.4</v>
      </c>
      <c r="EX38" s="17">
        <v>2.1</v>
      </c>
      <c r="EY38" s="17">
        <v>1.5</v>
      </c>
      <c r="EZ38" s="17">
        <v>2</v>
      </c>
      <c r="FA38" s="17"/>
      <c r="FB38" s="17">
        <v>9.1999999999999993</v>
      </c>
      <c r="FC38" s="17">
        <v>4.5</v>
      </c>
      <c r="FD38" s="17">
        <v>1.1000000000000001</v>
      </c>
      <c r="FE38" s="17">
        <v>2</v>
      </c>
      <c r="FF38" s="17">
        <v>3.9</v>
      </c>
      <c r="FG38" s="17"/>
      <c r="FH38" s="17"/>
      <c r="FI38" s="17">
        <v>875</v>
      </c>
      <c r="FJ38" s="15"/>
      <c r="FK38" s="17">
        <v>3.0032999999999999</v>
      </c>
      <c r="FL38" s="17">
        <v>-0.70499999999999996</v>
      </c>
      <c r="FM38" s="17"/>
      <c r="FN38" s="17">
        <v>1.8</v>
      </c>
      <c r="FO38" s="17"/>
      <c r="FP38" s="17">
        <v>3.1100699999999999</v>
      </c>
      <c r="FQ38" s="17">
        <v>0.2</v>
      </c>
      <c r="FR38" s="17">
        <v>3.6</v>
      </c>
      <c r="FS38" s="17">
        <v>11.008369999999999</v>
      </c>
    </row>
    <row r="39" spans="1:175" ht="24" customHeight="1" x14ac:dyDescent="0.3">
      <c r="A39" s="16" t="s">
        <v>64</v>
      </c>
      <c r="B39" s="16" t="s">
        <v>855</v>
      </c>
      <c r="C39" s="17"/>
      <c r="D39" s="17"/>
      <c r="E39" s="17">
        <v>131.80000000000001</v>
      </c>
      <c r="F39" s="17">
        <v>44</v>
      </c>
      <c r="G39" s="17"/>
      <c r="H39" s="17"/>
      <c r="I39" s="17">
        <v>-9.5</v>
      </c>
      <c r="J39" s="17">
        <v>13.6</v>
      </c>
      <c r="K39" s="17"/>
      <c r="L39" s="17"/>
      <c r="M39" s="17">
        <v>29.2</v>
      </c>
      <c r="N39" s="17">
        <v>35.799999999999997</v>
      </c>
      <c r="O39" s="17">
        <v>32.1</v>
      </c>
      <c r="P39" s="17">
        <v>45.6</v>
      </c>
      <c r="Q39" s="17">
        <v>7.1</v>
      </c>
      <c r="R39" s="17">
        <v>8.4</v>
      </c>
      <c r="S39" s="17">
        <v>55.1</v>
      </c>
      <c r="T39" s="17"/>
      <c r="U39" s="17"/>
      <c r="V39" s="17"/>
      <c r="W39" s="17"/>
      <c r="X39" s="17"/>
      <c r="Y39" s="17">
        <v>12.1</v>
      </c>
      <c r="Z39" s="17">
        <v>1.8</v>
      </c>
      <c r="AA39" s="17">
        <v>0</v>
      </c>
      <c r="AB39" s="17">
        <v>-1.7</v>
      </c>
      <c r="AC39" s="17">
        <v>3.7</v>
      </c>
      <c r="AD39" s="17">
        <v>15</v>
      </c>
      <c r="AE39" s="17">
        <v>3.2</v>
      </c>
      <c r="AF39" s="17"/>
      <c r="AG39" s="17"/>
      <c r="AH39" s="17"/>
      <c r="AI39" s="17">
        <v>17.899999999999999</v>
      </c>
      <c r="AJ39" s="17">
        <v>16.100000000000001</v>
      </c>
      <c r="AK39" s="17"/>
      <c r="AL39" s="17"/>
      <c r="AM39" s="17"/>
      <c r="AN39" s="17">
        <v>-0.6</v>
      </c>
      <c r="AO39" s="17">
        <v>60.3</v>
      </c>
      <c r="AP39" s="17">
        <v>9.9</v>
      </c>
      <c r="AQ39" s="17">
        <v>13.1</v>
      </c>
      <c r="AR39" s="17">
        <v>2.2000000000000002</v>
      </c>
      <c r="AS39" s="17">
        <v>-0.8</v>
      </c>
      <c r="AT39" s="17">
        <v>2.7</v>
      </c>
      <c r="AU39" s="17">
        <v>1.4</v>
      </c>
      <c r="AV39" s="17"/>
      <c r="AW39" s="17"/>
      <c r="AX39" s="17"/>
      <c r="AY39" s="17">
        <v>11.1</v>
      </c>
      <c r="AZ39" s="17">
        <v>0</v>
      </c>
      <c r="BA39" s="17">
        <v>0.3</v>
      </c>
      <c r="BB39" s="17">
        <v>7.3</v>
      </c>
      <c r="BC39" s="17">
        <v>5.4</v>
      </c>
      <c r="BD39" s="17">
        <v>1</v>
      </c>
      <c r="BE39" s="17">
        <v>0.1</v>
      </c>
      <c r="BF39" s="17">
        <v>7.6</v>
      </c>
      <c r="BG39" s="17">
        <v>2.2999999999999998</v>
      </c>
      <c r="BH39" s="17"/>
      <c r="BI39" s="17"/>
      <c r="BJ39" s="17">
        <v>4.0999999999999996</v>
      </c>
      <c r="BK39" s="17"/>
      <c r="BL39" s="17"/>
      <c r="BM39" s="17"/>
      <c r="BN39" s="17">
        <v>12.4</v>
      </c>
      <c r="BO39" s="17">
        <v>0</v>
      </c>
      <c r="BP39" s="17"/>
      <c r="BQ39" s="17">
        <v>0</v>
      </c>
      <c r="BR39" s="17">
        <v>17.5</v>
      </c>
      <c r="BS39" s="17"/>
      <c r="BT39" s="17"/>
      <c r="BU39" s="17"/>
      <c r="BV39" s="17"/>
      <c r="BW39" s="17"/>
      <c r="BX39" s="17"/>
      <c r="BY39" s="17"/>
      <c r="BZ39" s="17">
        <v>0</v>
      </c>
      <c r="CA39" s="17">
        <v>0</v>
      </c>
      <c r="CB39" s="17">
        <v>46</v>
      </c>
      <c r="CC39" s="17">
        <v>29.5</v>
      </c>
      <c r="CD39" s="17">
        <v>8.6999999999999993</v>
      </c>
      <c r="CE39" s="17">
        <v>15.7</v>
      </c>
      <c r="CF39" s="17">
        <v>3.9</v>
      </c>
      <c r="CG39" s="17"/>
      <c r="CH39" s="17"/>
      <c r="CI39" s="17"/>
      <c r="CJ39" s="17">
        <v>78.5</v>
      </c>
      <c r="CK39" s="17">
        <v>82.6</v>
      </c>
      <c r="CL39" s="17">
        <v>20.9</v>
      </c>
      <c r="CM39" s="17"/>
      <c r="CN39" s="17"/>
      <c r="CO39" s="17"/>
      <c r="CP39" s="17"/>
      <c r="CQ39" s="17"/>
      <c r="CR39" s="17">
        <v>0.3</v>
      </c>
      <c r="CS39" s="17"/>
      <c r="CT39" s="17"/>
      <c r="CU39" s="17">
        <v>-3.6</v>
      </c>
      <c r="CV39" s="17">
        <v>8</v>
      </c>
      <c r="CW39" s="17">
        <v>0</v>
      </c>
      <c r="CX39" s="17"/>
      <c r="CY39" s="17"/>
      <c r="CZ39" s="17">
        <v>1.3</v>
      </c>
      <c r="DA39" s="17">
        <v>-0.1</v>
      </c>
      <c r="DB39" s="17">
        <v>-0.8</v>
      </c>
      <c r="DC39" s="17"/>
      <c r="DD39" s="17">
        <v>0.1</v>
      </c>
      <c r="DE39" s="17">
        <v>1.3</v>
      </c>
      <c r="DF39" s="17">
        <v>2.4</v>
      </c>
      <c r="DG39" s="17">
        <v>1.2</v>
      </c>
      <c r="DH39" s="17">
        <v>0</v>
      </c>
      <c r="DI39" s="17">
        <v>0.6</v>
      </c>
      <c r="DJ39" s="17">
        <v>0.1</v>
      </c>
      <c r="DK39" s="17">
        <v>-0.7</v>
      </c>
      <c r="DL39" s="17">
        <v>-1.7</v>
      </c>
      <c r="DM39" s="17">
        <v>-2.7</v>
      </c>
      <c r="DN39" s="17">
        <v>0.5</v>
      </c>
      <c r="DO39" s="17">
        <v>1.2</v>
      </c>
      <c r="DP39" s="17">
        <v>0.5</v>
      </c>
      <c r="DQ39" s="17">
        <v>0.4</v>
      </c>
      <c r="DR39" s="17"/>
      <c r="DS39" s="17">
        <v>-3.3</v>
      </c>
      <c r="DT39" s="17">
        <v>0.2</v>
      </c>
      <c r="DU39" s="17">
        <v>0.7</v>
      </c>
      <c r="DV39" s="17">
        <v>0.9</v>
      </c>
      <c r="DW39" s="17"/>
      <c r="DX39" s="17">
        <v>-3.9</v>
      </c>
      <c r="DY39" s="17">
        <v>0.6</v>
      </c>
      <c r="DZ39" s="17">
        <v>2.9</v>
      </c>
      <c r="EA39" s="17">
        <v>2.6</v>
      </c>
      <c r="EB39" s="17">
        <v>1.9</v>
      </c>
      <c r="EC39" s="17">
        <v>0.8</v>
      </c>
      <c r="ED39" s="17">
        <v>4</v>
      </c>
      <c r="EE39" s="17">
        <v>3.4</v>
      </c>
      <c r="EF39" s="17">
        <v>-2.8</v>
      </c>
      <c r="EG39" s="17">
        <v>-2.8</v>
      </c>
      <c r="EH39" s="17"/>
      <c r="EI39" s="17"/>
      <c r="EJ39" s="17">
        <v>2.6</v>
      </c>
      <c r="EK39" s="17">
        <v>0</v>
      </c>
      <c r="EL39" s="17">
        <v>1.9</v>
      </c>
      <c r="EM39" s="17">
        <v>0.2</v>
      </c>
      <c r="EN39" s="17">
        <v>0.2</v>
      </c>
      <c r="EO39" s="17">
        <v>0.2</v>
      </c>
      <c r="EP39" s="17">
        <v>0</v>
      </c>
      <c r="EQ39" s="17"/>
      <c r="ER39" s="17">
        <v>1.8</v>
      </c>
      <c r="ES39" s="17">
        <v>16.399999999999999</v>
      </c>
      <c r="ET39" s="17">
        <v>-0.2</v>
      </c>
      <c r="EU39" s="17">
        <v>12.9</v>
      </c>
      <c r="EV39" s="17">
        <v>1.6</v>
      </c>
      <c r="EW39" s="17">
        <v>9.5</v>
      </c>
      <c r="EX39" s="17">
        <v>1.7</v>
      </c>
      <c r="EY39" s="17">
        <v>1.6</v>
      </c>
      <c r="EZ39" s="17">
        <v>2.2000000000000002</v>
      </c>
      <c r="FA39" s="17"/>
      <c r="FB39" s="17">
        <v>10.4</v>
      </c>
      <c r="FC39" s="17">
        <v>5.6</v>
      </c>
      <c r="FD39" s="17">
        <v>1.1000000000000001</v>
      </c>
      <c r="FE39" s="17">
        <v>2.2000000000000002</v>
      </c>
      <c r="FF39" s="17">
        <v>3.8</v>
      </c>
      <c r="FG39" s="17"/>
      <c r="FH39" s="17"/>
      <c r="FI39" s="17">
        <v>993.6</v>
      </c>
      <c r="FJ39" s="15"/>
      <c r="FK39" s="17">
        <v>2.8541599999999998</v>
      </c>
      <c r="FL39" s="17">
        <v>-0.36099999999999999</v>
      </c>
      <c r="FM39" s="17"/>
      <c r="FN39" s="17">
        <v>1.8</v>
      </c>
      <c r="FO39" s="17"/>
      <c r="FP39" s="17">
        <v>3.1004700000000001</v>
      </c>
      <c r="FQ39" s="17">
        <v>0.9</v>
      </c>
      <c r="FR39" s="17">
        <v>3.5</v>
      </c>
      <c r="FS39" s="17">
        <v>11.79363</v>
      </c>
    </row>
    <row r="40" spans="1:175" ht="24" customHeight="1" x14ac:dyDescent="0.3">
      <c r="A40" s="16" t="s">
        <v>64</v>
      </c>
      <c r="B40" s="16" t="s">
        <v>856</v>
      </c>
      <c r="C40" s="17"/>
      <c r="D40" s="17"/>
      <c r="E40" s="17">
        <v>122.4</v>
      </c>
      <c r="F40" s="17">
        <v>42.1</v>
      </c>
      <c r="G40" s="17"/>
      <c r="H40" s="17"/>
      <c r="I40" s="17">
        <v>-3.9</v>
      </c>
      <c r="J40" s="17">
        <v>11.8</v>
      </c>
      <c r="K40" s="17"/>
      <c r="L40" s="17"/>
      <c r="M40" s="17">
        <v>35.6</v>
      </c>
      <c r="N40" s="17">
        <v>28.8</v>
      </c>
      <c r="O40" s="17">
        <v>23.5</v>
      </c>
      <c r="P40" s="17">
        <v>54.1</v>
      </c>
      <c r="Q40" s="17">
        <v>9.5</v>
      </c>
      <c r="R40" s="17">
        <v>10.8</v>
      </c>
      <c r="S40" s="17">
        <v>54.6</v>
      </c>
      <c r="T40" s="17"/>
      <c r="U40" s="17"/>
      <c r="V40" s="17"/>
      <c r="W40" s="17"/>
      <c r="X40" s="17"/>
      <c r="Y40" s="17">
        <v>9.4</v>
      </c>
      <c r="Z40" s="17">
        <v>1.8</v>
      </c>
      <c r="AA40" s="17">
        <v>0</v>
      </c>
      <c r="AB40" s="17">
        <v>-3.3</v>
      </c>
      <c r="AC40" s="17">
        <v>3.9</v>
      </c>
      <c r="AD40" s="17">
        <v>15.1</v>
      </c>
      <c r="AE40" s="17">
        <v>3.4</v>
      </c>
      <c r="AF40" s="17"/>
      <c r="AG40" s="17"/>
      <c r="AH40" s="17"/>
      <c r="AI40" s="17">
        <v>16.3</v>
      </c>
      <c r="AJ40" s="17">
        <v>18.3</v>
      </c>
      <c r="AK40" s="17"/>
      <c r="AL40" s="17"/>
      <c r="AM40" s="17"/>
      <c r="AN40" s="17">
        <v>-0.3</v>
      </c>
      <c r="AO40" s="17">
        <v>65.900000000000006</v>
      </c>
      <c r="AP40" s="17">
        <v>10.199999999999999</v>
      </c>
      <c r="AQ40" s="17">
        <v>15.2</v>
      </c>
      <c r="AR40" s="17">
        <v>3.7</v>
      </c>
      <c r="AS40" s="17">
        <v>-0.2</v>
      </c>
      <c r="AT40" s="17">
        <v>2.7</v>
      </c>
      <c r="AU40" s="17">
        <v>0.2</v>
      </c>
      <c r="AV40" s="17"/>
      <c r="AW40" s="17"/>
      <c r="AX40" s="17"/>
      <c r="AY40" s="17">
        <v>10.6</v>
      </c>
      <c r="AZ40" s="17">
        <v>0</v>
      </c>
      <c r="BA40" s="17">
        <v>0.1</v>
      </c>
      <c r="BB40" s="17">
        <v>1.3</v>
      </c>
      <c r="BC40" s="17">
        <v>2.9</v>
      </c>
      <c r="BD40" s="17">
        <v>1</v>
      </c>
      <c r="BE40" s="17">
        <v>0.1</v>
      </c>
      <c r="BF40" s="17">
        <v>-2.2999999999999998</v>
      </c>
      <c r="BG40" s="17">
        <v>2.9</v>
      </c>
      <c r="BH40" s="17"/>
      <c r="BI40" s="17"/>
      <c r="BJ40" s="17">
        <v>3.2</v>
      </c>
      <c r="BK40" s="17"/>
      <c r="BL40" s="17"/>
      <c r="BM40" s="17"/>
      <c r="BN40" s="17">
        <v>16.7</v>
      </c>
      <c r="BO40" s="17">
        <v>0</v>
      </c>
      <c r="BP40" s="17"/>
      <c r="BQ40" s="17">
        <v>0</v>
      </c>
      <c r="BR40" s="17">
        <v>18.600000000000001</v>
      </c>
      <c r="BS40" s="17"/>
      <c r="BT40" s="17"/>
      <c r="BU40" s="17"/>
      <c r="BV40" s="17"/>
      <c r="BW40" s="17"/>
      <c r="BX40" s="17"/>
      <c r="BY40" s="17"/>
      <c r="BZ40" s="17">
        <v>0</v>
      </c>
      <c r="CA40" s="17">
        <v>-0.2</v>
      </c>
      <c r="CB40" s="17">
        <v>48.4</v>
      </c>
      <c r="CC40" s="17">
        <v>32.200000000000003</v>
      </c>
      <c r="CD40" s="17">
        <v>11.3</v>
      </c>
      <c r="CE40" s="17">
        <v>13</v>
      </c>
      <c r="CF40" s="17">
        <v>3.9</v>
      </c>
      <c r="CG40" s="17"/>
      <c r="CH40" s="17"/>
      <c r="CI40" s="17"/>
      <c r="CJ40" s="17">
        <v>77.8</v>
      </c>
      <c r="CK40" s="17">
        <v>75.099999999999994</v>
      </c>
      <c r="CL40" s="17">
        <v>30.2</v>
      </c>
      <c r="CM40" s="17"/>
      <c r="CN40" s="17"/>
      <c r="CO40" s="17"/>
      <c r="CP40" s="17"/>
      <c r="CQ40" s="17"/>
      <c r="CR40" s="17">
        <v>0</v>
      </c>
      <c r="CS40" s="17"/>
      <c r="CT40" s="17"/>
      <c r="CU40" s="17">
        <v>-3.2</v>
      </c>
      <c r="CV40" s="17">
        <v>7.2</v>
      </c>
      <c r="CW40" s="17">
        <v>0</v>
      </c>
      <c r="CX40" s="17"/>
      <c r="CY40" s="17"/>
      <c r="CZ40" s="17">
        <v>1.3</v>
      </c>
      <c r="DA40" s="17">
        <v>0</v>
      </c>
      <c r="DB40" s="17">
        <v>-0.8</v>
      </c>
      <c r="DC40" s="17"/>
      <c r="DD40" s="17">
        <v>0</v>
      </c>
      <c r="DE40" s="17">
        <v>1.2</v>
      </c>
      <c r="DF40" s="17">
        <v>2.4</v>
      </c>
      <c r="DG40" s="17">
        <v>1</v>
      </c>
      <c r="DH40" s="17">
        <v>0.1</v>
      </c>
      <c r="DI40" s="17">
        <v>0.6</v>
      </c>
      <c r="DJ40" s="17">
        <v>0.1</v>
      </c>
      <c r="DK40" s="17">
        <v>-0.7</v>
      </c>
      <c r="DL40" s="17">
        <v>-1.7</v>
      </c>
      <c r="DM40" s="17">
        <v>-1.6</v>
      </c>
      <c r="DN40" s="17">
        <v>7.5</v>
      </c>
      <c r="DO40" s="17">
        <v>1.4</v>
      </c>
      <c r="DP40" s="17">
        <v>0.5</v>
      </c>
      <c r="DQ40" s="17">
        <v>0.4</v>
      </c>
      <c r="DR40" s="17"/>
      <c r="DS40" s="17">
        <v>-3.1</v>
      </c>
      <c r="DT40" s="17">
        <v>-0.2</v>
      </c>
      <c r="DU40" s="17">
        <v>0.7</v>
      </c>
      <c r="DV40" s="17">
        <v>0.9</v>
      </c>
      <c r="DW40" s="17"/>
      <c r="DX40" s="17">
        <v>-3.8</v>
      </c>
      <c r="DY40" s="17">
        <v>0.9</v>
      </c>
      <c r="DZ40" s="17">
        <v>2.8</v>
      </c>
      <c r="EA40" s="17">
        <v>2.6</v>
      </c>
      <c r="EB40" s="17">
        <v>2.1</v>
      </c>
      <c r="EC40" s="17">
        <v>0.8</v>
      </c>
      <c r="ED40" s="17">
        <v>4</v>
      </c>
      <c r="EE40" s="17">
        <v>3.2</v>
      </c>
      <c r="EF40" s="17">
        <v>-4.5</v>
      </c>
      <c r="EG40" s="17">
        <v>-2.9</v>
      </c>
      <c r="EH40" s="17"/>
      <c r="EI40" s="17"/>
      <c r="EJ40" s="17">
        <v>2.6</v>
      </c>
      <c r="EK40" s="17">
        <v>0</v>
      </c>
      <c r="EL40" s="17">
        <v>1.9</v>
      </c>
      <c r="EM40" s="17">
        <v>0.2</v>
      </c>
      <c r="EN40" s="17">
        <v>0.2</v>
      </c>
      <c r="EO40" s="17">
        <v>0.2</v>
      </c>
      <c r="EP40" s="17">
        <v>0</v>
      </c>
      <c r="EQ40" s="17"/>
      <c r="ER40" s="17">
        <v>1.3</v>
      </c>
      <c r="ES40" s="17">
        <v>10.7</v>
      </c>
      <c r="ET40" s="17">
        <v>0</v>
      </c>
      <c r="EU40" s="17">
        <v>13.1</v>
      </c>
      <c r="EV40" s="17">
        <v>0.6</v>
      </c>
      <c r="EW40" s="17">
        <v>10.3</v>
      </c>
      <c r="EX40" s="17">
        <v>1.1000000000000001</v>
      </c>
      <c r="EY40" s="17">
        <v>1.6</v>
      </c>
      <c r="EZ40" s="17">
        <v>2.4</v>
      </c>
      <c r="FA40" s="17"/>
      <c r="FB40" s="17">
        <v>10</v>
      </c>
      <c r="FC40" s="17">
        <v>5.3</v>
      </c>
      <c r="FD40" s="17">
        <v>1.1000000000000001</v>
      </c>
      <c r="FE40" s="17">
        <v>1.9</v>
      </c>
      <c r="FF40" s="17">
        <v>3.9</v>
      </c>
      <c r="FG40" s="17"/>
      <c r="FH40" s="17"/>
      <c r="FI40" s="17">
        <v>986</v>
      </c>
      <c r="FJ40" s="15"/>
      <c r="FK40" s="17">
        <v>2.8050600000000001</v>
      </c>
      <c r="FL40" s="17">
        <v>-0.20499999999999999</v>
      </c>
      <c r="FM40" s="17"/>
      <c r="FN40" s="17">
        <v>1.8</v>
      </c>
      <c r="FO40" s="17"/>
      <c r="FP40" s="17">
        <v>3.1064699999999998</v>
      </c>
      <c r="FQ40" s="17">
        <v>0.7</v>
      </c>
      <c r="FR40" s="17">
        <v>3.7</v>
      </c>
      <c r="FS40" s="17">
        <v>11.90653</v>
      </c>
    </row>
    <row r="41" spans="1:175" ht="24" customHeight="1" x14ac:dyDescent="0.3">
      <c r="A41" s="16" t="s">
        <v>64</v>
      </c>
      <c r="B41" s="16" t="s">
        <v>857</v>
      </c>
      <c r="C41" s="17"/>
      <c r="D41" s="17"/>
      <c r="E41" s="17">
        <v>129.1</v>
      </c>
      <c r="F41" s="17">
        <v>43.8</v>
      </c>
      <c r="G41" s="17"/>
      <c r="H41" s="17"/>
      <c r="I41" s="17">
        <v>-8.1999999999999993</v>
      </c>
      <c r="J41" s="17">
        <v>20.2</v>
      </c>
      <c r="K41" s="17"/>
      <c r="L41" s="17"/>
      <c r="M41" s="17">
        <v>35.6</v>
      </c>
      <c r="N41" s="17">
        <v>26.7</v>
      </c>
      <c r="O41" s="17">
        <v>22.7</v>
      </c>
      <c r="P41" s="17">
        <v>53.2</v>
      </c>
      <c r="Q41" s="17">
        <v>10.7</v>
      </c>
      <c r="R41" s="17">
        <v>10.9</v>
      </c>
      <c r="S41" s="17">
        <v>61.3</v>
      </c>
      <c r="T41" s="17"/>
      <c r="U41" s="17"/>
      <c r="V41" s="17"/>
      <c r="W41" s="17"/>
      <c r="X41" s="17"/>
      <c r="Y41" s="17">
        <v>8.8000000000000007</v>
      </c>
      <c r="Z41" s="17">
        <v>1.6</v>
      </c>
      <c r="AA41" s="17">
        <v>0</v>
      </c>
      <c r="AB41" s="17">
        <v>-3.3</v>
      </c>
      <c r="AC41" s="17">
        <v>4</v>
      </c>
      <c r="AD41" s="17">
        <v>16.600000000000001</v>
      </c>
      <c r="AE41" s="17">
        <v>2.2000000000000002</v>
      </c>
      <c r="AF41" s="17"/>
      <c r="AG41" s="17"/>
      <c r="AH41" s="17"/>
      <c r="AI41" s="17">
        <v>16.7</v>
      </c>
      <c r="AJ41" s="17">
        <v>14.5</v>
      </c>
      <c r="AK41" s="17"/>
      <c r="AL41" s="17"/>
      <c r="AM41" s="17"/>
      <c r="AN41" s="17">
        <v>-0.4</v>
      </c>
      <c r="AO41" s="17">
        <v>69.099999999999994</v>
      </c>
      <c r="AP41" s="17">
        <v>10.199999999999999</v>
      </c>
      <c r="AQ41" s="17">
        <v>14.1</v>
      </c>
      <c r="AR41" s="17">
        <v>4.2</v>
      </c>
      <c r="AS41" s="17">
        <v>-0.5</v>
      </c>
      <c r="AT41" s="17">
        <v>2.7</v>
      </c>
      <c r="AU41" s="17">
        <v>0.7</v>
      </c>
      <c r="AV41" s="17"/>
      <c r="AW41" s="17"/>
      <c r="AX41" s="17"/>
      <c r="AY41" s="17">
        <v>11.6</v>
      </c>
      <c r="AZ41" s="17">
        <v>0</v>
      </c>
      <c r="BA41" s="17">
        <v>0.3</v>
      </c>
      <c r="BB41" s="17">
        <v>2.5</v>
      </c>
      <c r="BC41" s="17">
        <v>3.4</v>
      </c>
      <c r="BD41" s="17">
        <v>1</v>
      </c>
      <c r="BE41" s="17">
        <v>0.4</v>
      </c>
      <c r="BF41" s="17">
        <v>0.3</v>
      </c>
      <c r="BG41" s="17">
        <v>3.6</v>
      </c>
      <c r="BH41" s="17"/>
      <c r="BI41" s="17"/>
      <c r="BJ41" s="17">
        <v>1.1000000000000001</v>
      </c>
      <c r="BK41" s="17"/>
      <c r="BL41" s="17"/>
      <c r="BM41" s="17"/>
      <c r="BN41" s="17">
        <v>16.899999999999999</v>
      </c>
      <c r="BO41" s="17">
        <v>0</v>
      </c>
      <c r="BP41" s="17"/>
      <c r="BQ41" s="17">
        <v>0</v>
      </c>
      <c r="BR41" s="17">
        <v>19.899999999999999</v>
      </c>
      <c r="BS41" s="17"/>
      <c r="BT41" s="17"/>
      <c r="BU41" s="17"/>
      <c r="BV41" s="17"/>
      <c r="BW41" s="17"/>
      <c r="BX41" s="17"/>
      <c r="BY41" s="17"/>
      <c r="BZ41" s="17">
        <v>0</v>
      </c>
      <c r="CA41" s="17">
        <v>-0.3</v>
      </c>
      <c r="CB41" s="17">
        <v>48.6</v>
      </c>
      <c r="CC41" s="17">
        <v>31.1</v>
      </c>
      <c r="CD41" s="17">
        <v>14.6</v>
      </c>
      <c r="CE41" s="17">
        <v>13.1</v>
      </c>
      <c r="CF41" s="17">
        <v>5.0999999999999996</v>
      </c>
      <c r="CG41" s="17"/>
      <c r="CH41" s="17"/>
      <c r="CI41" s="17"/>
      <c r="CJ41" s="17">
        <v>79.400000000000006</v>
      </c>
      <c r="CK41" s="17">
        <v>76.900000000000006</v>
      </c>
      <c r="CL41" s="17">
        <v>33.299999999999997</v>
      </c>
      <c r="CM41" s="17"/>
      <c r="CN41" s="17"/>
      <c r="CO41" s="17"/>
      <c r="CP41" s="17"/>
      <c r="CQ41" s="17"/>
      <c r="CR41" s="17">
        <v>0</v>
      </c>
      <c r="CS41" s="17"/>
      <c r="CT41" s="17"/>
      <c r="CU41" s="17">
        <v>-3.2</v>
      </c>
      <c r="CV41" s="17">
        <v>6.6</v>
      </c>
      <c r="CW41" s="17">
        <v>0</v>
      </c>
      <c r="CX41" s="17"/>
      <c r="CY41" s="17"/>
      <c r="CZ41" s="17">
        <v>1.3</v>
      </c>
      <c r="DA41" s="17">
        <v>-0.1</v>
      </c>
      <c r="DB41" s="17">
        <v>-0.9</v>
      </c>
      <c r="DC41" s="17"/>
      <c r="DD41" s="17">
        <v>0</v>
      </c>
      <c r="DE41" s="17">
        <v>1.2</v>
      </c>
      <c r="DF41" s="17">
        <v>2.4</v>
      </c>
      <c r="DG41" s="17">
        <v>1.2</v>
      </c>
      <c r="DH41" s="17">
        <v>1.2</v>
      </c>
      <c r="DI41" s="17">
        <v>0.6</v>
      </c>
      <c r="DJ41" s="17">
        <v>0.1</v>
      </c>
      <c r="DK41" s="17">
        <v>-0.6</v>
      </c>
      <c r="DL41" s="17">
        <v>-1.5</v>
      </c>
      <c r="DM41" s="17">
        <v>0</v>
      </c>
      <c r="DN41" s="17">
        <v>0</v>
      </c>
      <c r="DO41" s="17">
        <v>1.6</v>
      </c>
      <c r="DP41" s="17">
        <v>0.5</v>
      </c>
      <c r="DQ41" s="17">
        <v>0.4</v>
      </c>
      <c r="DR41" s="17"/>
      <c r="DS41" s="17">
        <v>-2.7</v>
      </c>
      <c r="DT41" s="17">
        <v>0.1</v>
      </c>
      <c r="DU41" s="17">
        <v>0.7</v>
      </c>
      <c r="DV41" s="17">
        <v>0.9</v>
      </c>
      <c r="DW41" s="17"/>
      <c r="DX41" s="17">
        <v>-4</v>
      </c>
      <c r="DY41" s="17">
        <v>0.4</v>
      </c>
      <c r="DZ41" s="17">
        <v>2.8</v>
      </c>
      <c r="EA41" s="17">
        <v>2.6</v>
      </c>
      <c r="EB41" s="17">
        <v>2.1</v>
      </c>
      <c r="EC41" s="17">
        <v>0.8</v>
      </c>
      <c r="ED41" s="17">
        <v>4</v>
      </c>
      <c r="EE41" s="17">
        <v>2.6</v>
      </c>
      <c r="EF41" s="17">
        <v>-2.2000000000000002</v>
      </c>
      <c r="EG41" s="17">
        <v>-2.4</v>
      </c>
      <c r="EH41" s="17"/>
      <c r="EI41" s="17"/>
      <c r="EJ41" s="17">
        <v>2.6</v>
      </c>
      <c r="EK41" s="17">
        <v>-0.1</v>
      </c>
      <c r="EL41" s="17">
        <v>1.9</v>
      </c>
      <c r="EM41" s="17">
        <v>0.2</v>
      </c>
      <c r="EN41" s="17">
        <v>0.2</v>
      </c>
      <c r="EO41" s="17">
        <v>0.2</v>
      </c>
      <c r="EP41" s="17">
        <v>0</v>
      </c>
      <c r="EQ41" s="17"/>
      <c r="ER41" s="17">
        <v>0.8</v>
      </c>
      <c r="ES41" s="17">
        <v>14.7</v>
      </c>
      <c r="ET41" s="17">
        <v>-0.1</v>
      </c>
      <c r="EU41" s="17">
        <v>19.100000000000001</v>
      </c>
      <c r="EV41" s="17">
        <v>0</v>
      </c>
      <c r="EW41" s="17">
        <v>9.4</v>
      </c>
      <c r="EX41" s="17">
        <v>0.6</v>
      </c>
      <c r="EY41" s="17">
        <v>1.6</v>
      </c>
      <c r="EZ41" s="17">
        <v>2.4</v>
      </c>
      <c r="FA41" s="17"/>
      <c r="FB41" s="17">
        <v>9.8000000000000007</v>
      </c>
      <c r="FC41" s="17">
        <v>5.0999999999999996</v>
      </c>
      <c r="FD41" s="17">
        <v>1.1000000000000001</v>
      </c>
      <c r="FE41" s="17">
        <v>1.9</v>
      </c>
      <c r="FF41" s="17">
        <v>4.5</v>
      </c>
      <c r="FG41" s="17"/>
      <c r="FH41" s="17"/>
      <c r="FI41" s="17">
        <v>1022.4</v>
      </c>
      <c r="FJ41" s="15"/>
      <c r="FK41" s="17">
        <v>2.9856500000000001</v>
      </c>
      <c r="FL41" s="17">
        <v>-0.59699999999999998</v>
      </c>
      <c r="FM41" s="17"/>
      <c r="FN41" s="17">
        <v>1.8</v>
      </c>
      <c r="FO41" s="17"/>
      <c r="FP41" s="17">
        <v>3.1085199999999999</v>
      </c>
      <c r="FQ41" s="17">
        <v>0.3</v>
      </c>
      <c r="FR41" s="17">
        <v>3.7</v>
      </c>
      <c r="FS41" s="17">
        <v>11.297169999999999</v>
      </c>
    </row>
    <row r="42" spans="1:175" ht="24" customHeight="1" x14ac:dyDescent="0.3">
      <c r="A42" s="18" t="s">
        <v>64</v>
      </c>
      <c r="B42" s="18" t="s">
        <v>858</v>
      </c>
      <c r="C42" s="19"/>
      <c r="D42" s="19"/>
      <c r="E42" s="19">
        <v>127</v>
      </c>
      <c r="F42" s="19">
        <v>42.9</v>
      </c>
      <c r="G42" s="19"/>
      <c r="H42" s="19"/>
      <c r="I42" s="19">
        <v>-8.1999999999999993</v>
      </c>
      <c r="J42" s="19">
        <v>5.2</v>
      </c>
      <c r="K42" s="19"/>
      <c r="L42" s="19"/>
      <c r="M42" s="19">
        <v>30.2</v>
      </c>
      <c r="N42" s="19">
        <v>25.3</v>
      </c>
      <c r="O42" s="19">
        <v>20</v>
      </c>
      <c r="P42" s="19">
        <v>46.2</v>
      </c>
      <c r="Q42" s="19">
        <v>7.1</v>
      </c>
      <c r="R42" s="19">
        <v>9.6</v>
      </c>
      <c r="S42" s="19">
        <v>56.8</v>
      </c>
      <c r="T42" s="19"/>
      <c r="U42" s="19"/>
      <c r="V42" s="19"/>
      <c r="W42" s="19"/>
      <c r="X42" s="19"/>
      <c r="Y42" s="19">
        <v>10.8</v>
      </c>
      <c r="Z42" s="19">
        <v>2.1</v>
      </c>
      <c r="AA42" s="19">
        <v>0</v>
      </c>
      <c r="AB42" s="19">
        <v>-3.3</v>
      </c>
      <c r="AC42" s="19">
        <v>3.8</v>
      </c>
      <c r="AD42" s="19">
        <v>17.8</v>
      </c>
      <c r="AE42" s="19">
        <v>0.7</v>
      </c>
      <c r="AF42" s="19"/>
      <c r="AG42" s="19"/>
      <c r="AH42" s="19"/>
      <c r="AI42" s="19">
        <v>17.2</v>
      </c>
      <c r="AJ42" s="19">
        <v>12.5</v>
      </c>
      <c r="AK42" s="19"/>
      <c r="AL42" s="19"/>
      <c r="AM42" s="19"/>
      <c r="AN42" s="19">
        <v>-1</v>
      </c>
      <c r="AO42" s="19">
        <v>70.599999999999994</v>
      </c>
      <c r="AP42" s="19">
        <v>10</v>
      </c>
      <c r="AQ42" s="19">
        <v>15.8</v>
      </c>
      <c r="AR42" s="19">
        <v>3.5</v>
      </c>
      <c r="AS42" s="19">
        <v>-0.8</v>
      </c>
      <c r="AT42" s="19">
        <v>2.7</v>
      </c>
      <c r="AU42" s="19">
        <v>0.7</v>
      </c>
      <c r="AV42" s="19"/>
      <c r="AW42" s="19"/>
      <c r="AX42" s="19"/>
      <c r="AY42" s="19">
        <v>14</v>
      </c>
      <c r="AZ42" s="19">
        <v>0</v>
      </c>
      <c r="BA42" s="19">
        <v>0.5</v>
      </c>
      <c r="BB42" s="19">
        <v>3.8</v>
      </c>
      <c r="BC42" s="19">
        <v>3.4</v>
      </c>
      <c r="BD42" s="19">
        <v>1</v>
      </c>
      <c r="BE42" s="19">
        <v>0.4</v>
      </c>
      <c r="BF42" s="19">
        <v>0.9</v>
      </c>
      <c r="BG42" s="19">
        <v>2.8</v>
      </c>
      <c r="BH42" s="19"/>
      <c r="BI42" s="19"/>
      <c r="BJ42" s="19">
        <v>-0.5</v>
      </c>
      <c r="BK42" s="19"/>
      <c r="BL42" s="19"/>
      <c r="BM42" s="19"/>
      <c r="BN42" s="19">
        <v>12.7</v>
      </c>
      <c r="BO42" s="19">
        <v>0</v>
      </c>
      <c r="BP42" s="19"/>
      <c r="BQ42" s="19">
        <v>0</v>
      </c>
      <c r="BR42" s="19">
        <v>17.5</v>
      </c>
      <c r="BS42" s="19"/>
      <c r="BT42" s="19"/>
      <c r="BU42" s="19"/>
      <c r="BV42" s="19"/>
      <c r="BW42" s="19"/>
      <c r="BX42" s="19"/>
      <c r="BY42" s="19"/>
      <c r="BZ42" s="19">
        <v>0</v>
      </c>
      <c r="CA42" s="19">
        <v>-0.3</v>
      </c>
      <c r="CB42" s="19">
        <v>47.9</v>
      </c>
      <c r="CC42" s="19">
        <v>32</v>
      </c>
      <c r="CD42" s="19">
        <v>14.8</v>
      </c>
      <c r="CE42" s="19">
        <v>15.3</v>
      </c>
      <c r="CF42" s="19">
        <v>4.9000000000000004</v>
      </c>
      <c r="CG42" s="19"/>
      <c r="CH42" s="19"/>
      <c r="CI42" s="19"/>
      <c r="CJ42" s="19">
        <v>73.5</v>
      </c>
      <c r="CK42" s="19">
        <v>71</v>
      </c>
      <c r="CL42" s="19">
        <v>24.1</v>
      </c>
      <c r="CM42" s="19"/>
      <c r="CN42" s="19"/>
      <c r="CO42" s="19"/>
      <c r="CP42" s="19"/>
      <c r="CQ42" s="19"/>
      <c r="CR42" s="19">
        <v>0</v>
      </c>
      <c r="CS42" s="19"/>
      <c r="CT42" s="19"/>
      <c r="CU42" s="19">
        <v>-2.8</v>
      </c>
      <c r="CV42" s="19">
        <v>5.4</v>
      </c>
      <c r="CW42" s="19">
        <v>0</v>
      </c>
      <c r="CX42" s="19"/>
      <c r="CY42" s="19"/>
      <c r="CZ42" s="19">
        <v>1.3</v>
      </c>
      <c r="DA42" s="19">
        <v>0</v>
      </c>
      <c r="DB42" s="19">
        <v>-0.8</v>
      </c>
      <c r="DC42" s="19"/>
      <c r="DD42" s="19">
        <v>-0.3</v>
      </c>
      <c r="DE42" s="19">
        <v>1.2</v>
      </c>
      <c r="DF42" s="19">
        <v>2.2999999999999998</v>
      </c>
      <c r="DG42" s="19">
        <v>1.8</v>
      </c>
      <c r="DH42" s="19">
        <v>1.2</v>
      </c>
      <c r="DI42" s="19">
        <v>0.6</v>
      </c>
      <c r="DJ42" s="19">
        <v>0.1</v>
      </c>
      <c r="DK42" s="19">
        <v>-0.6</v>
      </c>
      <c r="DL42" s="19">
        <v>-1.2</v>
      </c>
      <c r="DM42" s="19">
        <v>0</v>
      </c>
      <c r="DN42" s="19">
        <v>0</v>
      </c>
      <c r="DO42" s="19">
        <v>1.6</v>
      </c>
      <c r="DP42" s="19">
        <v>0.5</v>
      </c>
      <c r="DQ42" s="19">
        <v>0.4</v>
      </c>
      <c r="DR42" s="19"/>
      <c r="DS42" s="19">
        <v>-2.2999999999999998</v>
      </c>
      <c r="DT42" s="19">
        <v>0</v>
      </c>
      <c r="DU42" s="19">
        <v>0.6</v>
      </c>
      <c r="DV42" s="19">
        <v>1</v>
      </c>
      <c r="DW42" s="19"/>
      <c r="DX42" s="19">
        <v>-3.8</v>
      </c>
      <c r="DY42" s="19">
        <v>0.8</v>
      </c>
      <c r="DZ42" s="19">
        <v>2.8</v>
      </c>
      <c r="EA42" s="19">
        <v>2.7</v>
      </c>
      <c r="EB42" s="19">
        <v>2.1</v>
      </c>
      <c r="EC42" s="19">
        <v>0.8</v>
      </c>
      <c r="ED42" s="19">
        <v>3.9</v>
      </c>
      <c r="EE42" s="19">
        <v>1.5</v>
      </c>
      <c r="EF42" s="19">
        <v>-2.5</v>
      </c>
      <c r="EG42" s="19">
        <v>-2.6</v>
      </c>
      <c r="EH42" s="19"/>
      <c r="EI42" s="19"/>
      <c r="EJ42" s="19">
        <v>2.6</v>
      </c>
      <c r="EK42" s="19">
        <v>0</v>
      </c>
      <c r="EL42" s="19">
        <v>2</v>
      </c>
      <c r="EM42" s="19">
        <v>0.2</v>
      </c>
      <c r="EN42" s="19">
        <v>0.2</v>
      </c>
      <c r="EO42" s="19">
        <v>0.2</v>
      </c>
      <c r="EP42" s="19">
        <v>0</v>
      </c>
      <c r="EQ42" s="19"/>
      <c r="ER42" s="19">
        <v>0.3</v>
      </c>
      <c r="ES42" s="19">
        <v>9.8000000000000007</v>
      </c>
      <c r="ET42" s="19">
        <v>-0.1</v>
      </c>
      <c r="EU42" s="19">
        <v>21.1</v>
      </c>
      <c r="EV42" s="19">
        <v>0</v>
      </c>
      <c r="EW42" s="19">
        <v>7.3</v>
      </c>
      <c r="EX42" s="19">
        <v>0.1</v>
      </c>
      <c r="EY42" s="19">
        <v>1.6</v>
      </c>
      <c r="EZ42" s="19">
        <v>2.4</v>
      </c>
      <c r="FA42" s="19"/>
      <c r="FB42" s="19">
        <v>8.6</v>
      </c>
      <c r="FC42" s="19">
        <v>3.8</v>
      </c>
      <c r="FD42" s="19">
        <v>1.1000000000000001</v>
      </c>
      <c r="FE42" s="19">
        <v>1.8</v>
      </c>
      <c r="FF42" s="19">
        <v>3.4</v>
      </c>
      <c r="FG42" s="19"/>
      <c r="FH42" s="19"/>
      <c r="FI42" s="19">
        <v>947</v>
      </c>
      <c r="FJ42" s="15"/>
      <c r="FK42" s="19">
        <v>2.9082400000000002</v>
      </c>
      <c r="FL42" s="19">
        <v>-0.215</v>
      </c>
      <c r="FM42" s="19"/>
      <c r="FN42" s="19">
        <v>1.7</v>
      </c>
      <c r="FO42" s="19"/>
      <c r="FP42" s="19">
        <v>3.1153</v>
      </c>
      <c r="FQ42" s="19">
        <v>0.1</v>
      </c>
      <c r="FR42" s="19">
        <v>3.6</v>
      </c>
      <c r="FS42" s="19">
        <v>11.208539999999999</v>
      </c>
    </row>
    <row r="43" spans="1:175" ht="24" customHeight="1" x14ac:dyDescent="0.3">
      <c r="A43" s="13" t="s">
        <v>64</v>
      </c>
      <c r="B43" s="13" t="s">
        <v>859</v>
      </c>
      <c r="C43" s="14"/>
      <c r="D43" s="14"/>
      <c r="E43" s="14">
        <v>126.3</v>
      </c>
      <c r="F43" s="14">
        <v>42.6</v>
      </c>
      <c r="G43" s="14"/>
      <c r="H43" s="14"/>
      <c r="I43" s="14">
        <v>-7.5</v>
      </c>
      <c r="J43" s="14">
        <v>13.1</v>
      </c>
      <c r="K43" s="14"/>
      <c r="L43" s="14"/>
      <c r="M43" s="14">
        <v>26.6</v>
      </c>
      <c r="N43" s="14">
        <v>20</v>
      </c>
      <c r="O43" s="14">
        <v>14.6</v>
      </c>
      <c r="P43" s="14">
        <v>42.2</v>
      </c>
      <c r="Q43" s="14">
        <v>5.8</v>
      </c>
      <c r="R43" s="14">
        <v>8</v>
      </c>
      <c r="S43" s="14">
        <v>56.2</v>
      </c>
      <c r="T43" s="14"/>
      <c r="U43" s="14"/>
      <c r="V43" s="14"/>
      <c r="W43" s="14"/>
      <c r="X43" s="14"/>
      <c r="Y43" s="14">
        <v>4.5999999999999996</v>
      </c>
      <c r="Z43" s="14">
        <v>2.2999999999999998</v>
      </c>
      <c r="AA43" s="14">
        <v>0</v>
      </c>
      <c r="AB43" s="14">
        <v>-3.5</v>
      </c>
      <c r="AC43" s="14">
        <v>3.4</v>
      </c>
      <c r="AD43" s="14">
        <v>18.7</v>
      </c>
      <c r="AE43" s="14">
        <v>0.6</v>
      </c>
      <c r="AF43" s="14"/>
      <c r="AG43" s="14"/>
      <c r="AH43" s="14"/>
      <c r="AI43" s="14">
        <v>16.899999999999999</v>
      </c>
      <c r="AJ43" s="14">
        <v>8.3000000000000007</v>
      </c>
      <c r="AK43" s="14"/>
      <c r="AL43" s="14"/>
      <c r="AM43" s="14"/>
      <c r="AN43" s="14">
        <v>-1.2</v>
      </c>
      <c r="AO43" s="14">
        <v>64.5</v>
      </c>
      <c r="AP43" s="14">
        <v>9.6</v>
      </c>
      <c r="AQ43" s="14">
        <v>15.5</v>
      </c>
      <c r="AR43" s="14">
        <v>4.0999999999999996</v>
      </c>
      <c r="AS43" s="14">
        <v>-0.4</v>
      </c>
      <c r="AT43" s="14">
        <v>2.7</v>
      </c>
      <c r="AU43" s="14">
        <v>0.6</v>
      </c>
      <c r="AV43" s="14"/>
      <c r="AW43" s="14"/>
      <c r="AX43" s="14"/>
      <c r="AY43" s="14">
        <v>11.8</v>
      </c>
      <c r="AZ43" s="14">
        <v>0</v>
      </c>
      <c r="BA43" s="14">
        <v>0.3</v>
      </c>
      <c r="BB43" s="14">
        <v>3</v>
      </c>
      <c r="BC43" s="14">
        <v>3.5</v>
      </c>
      <c r="BD43" s="14">
        <v>1</v>
      </c>
      <c r="BE43" s="14">
        <v>0.2</v>
      </c>
      <c r="BF43" s="14">
        <v>0.3</v>
      </c>
      <c r="BG43" s="14">
        <v>0.8</v>
      </c>
      <c r="BH43" s="14"/>
      <c r="BI43" s="14"/>
      <c r="BJ43" s="14">
        <v>-2.2999999999999998</v>
      </c>
      <c r="BK43" s="14"/>
      <c r="BL43" s="14"/>
      <c r="BM43" s="14"/>
      <c r="BN43" s="14">
        <v>12.3</v>
      </c>
      <c r="BO43" s="14">
        <v>0</v>
      </c>
      <c r="BP43" s="14"/>
      <c r="BQ43" s="14">
        <v>0</v>
      </c>
      <c r="BR43" s="14">
        <v>14.4</v>
      </c>
      <c r="BS43" s="14"/>
      <c r="BT43" s="14"/>
      <c r="BU43" s="14"/>
      <c r="BV43" s="14"/>
      <c r="BW43" s="14"/>
      <c r="BX43" s="14"/>
      <c r="BY43" s="14"/>
      <c r="BZ43" s="14">
        <v>0</v>
      </c>
      <c r="CA43" s="14">
        <v>-0.3</v>
      </c>
      <c r="CB43" s="14">
        <v>47.6</v>
      </c>
      <c r="CC43" s="14">
        <v>32.6</v>
      </c>
      <c r="CD43" s="14">
        <v>15.2</v>
      </c>
      <c r="CE43" s="14">
        <v>14</v>
      </c>
      <c r="CF43" s="14">
        <v>3.9</v>
      </c>
      <c r="CG43" s="14"/>
      <c r="CH43" s="14"/>
      <c r="CI43" s="14"/>
      <c r="CJ43" s="14">
        <v>69.5</v>
      </c>
      <c r="CK43" s="14">
        <v>66.400000000000006</v>
      </c>
      <c r="CL43" s="14">
        <v>18</v>
      </c>
      <c r="CM43" s="14"/>
      <c r="CN43" s="14"/>
      <c r="CO43" s="14"/>
      <c r="CP43" s="14"/>
      <c r="CQ43" s="14"/>
      <c r="CR43" s="14">
        <v>0</v>
      </c>
      <c r="CS43" s="14"/>
      <c r="CT43" s="14"/>
      <c r="CU43" s="14">
        <v>-2.2999999999999998</v>
      </c>
      <c r="CV43" s="14">
        <v>2.1</v>
      </c>
      <c r="CW43" s="14">
        <v>0</v>
      </c>
      <c r="CX43" s="14"/>
      <c r="CY43" s="14"/>
      <c r="CZ43" s="14">
        <v>1.3</v>
      </c>
      <c r="DA43" s="14">
        <v>0</v>
      </c>
      <c r="DB43" s="14">
        <v>-0.8</v>
      </c>
      <c r="DC43" s="14"/>
      <c r="DD43" s="14">
        <v>-0.3</v>
      </c>
      <c r="DE43" s="14">
        <v>1.2</v>
      </c>
      <c r="DF43" s="14">
        <v>2.4</v>
      </c>
      <c r="DG43" s="14">
        <v>0.9</v>
      </c>
      <c r="DH43" s="14">
        <v>1.2</v>
      </c>
      <c r="DI43" s="14">
        <v>0.6</v>
      </c>
      <c r="DJ43" s="14">
        <v>0.1</v>
      </c>
      <c r="DK43" s="14">
        <v>-0.3</v>
      </c>
      <c r="DL43" s="14">
        <v>-0.4</v>
      </c>
      <c r="DM43" s="14">
        <v>0</v>
      </c>
      <c r="DN43" s="14">
        <v>0</v>
      </c>
      <c r="DO43" s="14">
        <v>1.6</v>
      </c>
      <c r="DP43" s="14">
        <v>0.5</v>
      </c>
      <c r="DQ43" s="14">
        <v>0.4</v>
      </c>
      <c r="DR43" s="14"/>
      <c r="DS43" s="14">
        <v>-0.5</v>
      </c>
      <c r="DT43" s="14">
        <v>0.2</v>
      </c>
      <c r="DU43" s="14">
        <v>0.7</v>
      </c>
      <c r="DV43" s="14">
        <v>0.9</v>
      </c>
      <c r="DW43" s="14"/>
      <c r="DX43" s="14">
        <v>-3.8</v>
      </c>
      <c r="DY43" s="14">
        <v>0.7</v>
      </c>
      <c r="DZ43" s="14">
        <v>3</v>
      </c>
      <c r="EA43" s="14">
        <v>2.7</v>
      </c>
      <c r="EB43" s="14">
        <v>1.8</v>
      </c>
      <c r="EC43" s="14">
        <v>0.8</v>
      </c>
      <c r="ED43" s="14">
        <v>4</v>
      </c>
      <c r="EE43" s="14">
        <v>-0.1</v>
      </c>
      <c r="EF43" s="14">
        <v>-4.8</v>
      </c>
      <c r="EG43" s="14">
        <v>-5</v>
      </c>
      <c r="EH43" s="14"/>
      <c r="EI43" s="14"/>
      <c r="EJ43" s="14">
        <v>2.6</v>
      </c>
      <c r="EK43" s="14">
        <v>0</v>
      </c>
      <c r="EL43" s="14">
        <v>2</v>
      </c>
      <c r="EM43" s="14">
        <v>0.2</v>
      </c>
      <c r="EN43" s="14">
        <v>0.2</v>
      </c>
      <c r="EO43" s="14">
        <v>0.2</v>
      </c>
      <c r="EP43" s="14">
        <v>0</v>
      </c>
      <c r="EQ43" s="14"/>
      <c r="ER43" s="14">
        <v>0.1</v>
      </c>
      <c r="ES43" s="14">
        <v>4.0999999999999996</v>
      </c>
      <c r="ET43" s="14">
        <v>-0.1</v>
      </c>
      <c r="EU43" s="14">
        <v>21.4</v>
      </c>
      <c r="EV43" s="14">
        <v>0</v>
      </c>
      <c r="EW43" s="14">
        <v>4.2</v>
      </c>
      <c r="EX43" s="14">
        <v>0</v>
      </c>
      <c r="EY43" s="14">
        <v>1.6</v>
      </c>
      <c r="EZ43" s="14">
        <v>2.2000000000000002</v>
      </c>
      <c r="FA43" s="14"/>
      <c r="FB43" s="14">
        <v>7.8</v>
      </c>
      <c r="FC43" s="14">
        <v>3.2</v>
      </c>
      <c r="FD43" s="14">
        <v>1.1000000000000001</v>
      </c>
      <c r="FE43" s="14">
        <v>0.9</v>
      </c>
      <c r="FF43" s="14">
        <v>3</v>
      </c>
      <c r="FG43" s="14"/>
      <c r="FH43" s="14"/>
      <c r="FI43" s="14">
        <v>870.3</v>
      </c>
      <c r="FJ43" s="15"/>
      <c r="FK43" s="14">
        <v>2.7674799999999999</v>
      </c>
      <c r="FL43" s="14">
        <v>0.26</v>
      </c>
      <c r="FM43" s="14"/>
      <c r="FN43" s="14">
        <v>0</v>
      </c>
      <c r="FO43" s="14"/>
      <c r="FP43" s="14">
        <v>3.1118000000000001</v>
      </c>
      <c r="FQ43" s="14">
        <v>0</v>
      </c>
      <c r="FR43" s="14">
        <v>0.8</v>
      </c>
      <c r="FS43" s="14">
        <v>6.9392800000000001</v>
      </c>
    </row>
    <row r="44" spans="1:175" ht="24" customHeight="1" x14ac:dyDescent="0.3">
      <c r="A44" s="16" t="s">
        <v>64</v>
      </c>
      <c r="B44" s="16" t="s">
        <v>860</v>
      </c>
      <c r="C44" s="17"/>
      <c r="D44" s="17"/>
      <c r="E44" s="17">
        <v>112.5</v>
      </c>
      <c r="F44" s="17">
        <v>40.200000000000003</v>
      </c>
      <c r="G44" s="17"/>
      <c r="H44" s="17"/>
      <c r="I44" s="17">
        <v>-12.7</v>
      </c>
      <c r="J44" s="17">
        <v>-6.1</v>
      </c>
      <c r="K44" s="17"/>
      <c r="L44" s="17"/>
      <c r="M44" s="17">
        <v>17.3</v>
      </c>
      <c r="N44" s="17">
        <v>12.2</v>
      </c>
      <c r="O44" s="17">
        <v>7.2</v>
      </c>
      <c r="P44" s="17">
        <v>31.7</v>
      </c>
      <c r="Q44" s="17">
        <v>-4</v>
      </c>
      <c r="R44" s="17">
        <v>2</v>
      </c>
      <c r="S44" s="17">
        <v>52.4</v>
      </c>
      <c r="T44" s="17"/>
      <c r="U44" s="17"/>
      <c r="V44" s="17"/>
      <c r="W44" s="17"/>
      <c r="X44" s="17"/>
      <c r="Y44" s="17">
        <v>5</v>
      </c>
      <c r="Z44" s="17">
        <v>1.9</v>
      </c>
      <c r="AA44" s="17">
        <v>0</v>
      </c>
      <c r="AB44" s="17">
        <v>-3.5</v>
      </c>
      <c r="AC44" s="17">
        <v>3.5</v>
      </c>
      <c r="AD44" s="17">
        <v>17.7</v>
      </c>
      <c r="AE44" s="17">
        <v>0.6</v>
      </c>
      <c r="AF44" s="17"/>
      <c r="AG44" s="17"/>
      <c r="AH44" s="17"/>
      <c r="AI44" s="17">
        <v>17.3</v>
      </c>
      <c r="AJ44" s="17">
        <v>10.9</v>
      </c>
      <c r="AK44" s="17"/>
      <c r="AL44" s="17"/>
      <c r="AM44" s="17"/>
      <c r="AN44" s="17">
        <v>-1.6</v>
      </c>
      <c r="AO44" s="17">
        <v>56.6</v>
      </c>
      <c r="AP44" s="17">
        <v>8.6999999999999993</v>
      </c>
      <c r="AQ44" s="17">
        <v>15.8</v>
      </c>
      <c r="AR44" s="17">
        <v>4.0999999999999996</v>
      </c>
      <c r="AS44" s="17">
        <v>-0.2</v>
      </c>
      <c r="AT44" s="17">
        <v>2.7</v>
      </c>
      <c r="AU44" s="17">
        <v>0.4</v>
      </c>
      <c r="AV44" s="17"/>
      <c r="AW44" s="17"/>
      <c r="AX44" s="17"/>
      <c r="AY44" s="17">
        <v>9.3000000000000007</v>
      </c>
      <c r="AZ44" s="17">
        <v>0</v>
      </c>
      <c r="BA44" s="17">
        <v>0.1</v>
      </c>
      <c r="BB44" s="17">
        <v>1.6</v>
      </c>
      <c r="BC44" s="17">
        <v>2.4</v>
      </c>
      <c r="BD44" s="17">
        <v>1</v>
      </c>
      <c r="BE44" s="17">
        <v>0.2</v>
      </c>
      <c r="BF44" s="17">
        <v>2.8</v>
      </c>
      <c r="BG44" s="17">
        <v>-0.1</v>
      </c>
      <c r="BH44" s="17"/>
      <c r="BI44" s="17"/>
      <c r="BJ44" s="17">
        <v>-2.7</v>
      </c>
      <c r="BK44" s="17"/>
      <c r="BL44" s="17"/>
      <c r="BM44" s="17"/>
      <c r="BN44" s="17">
        <v>6</v>
      </c>
      <c r="BO44" s="17">
        <v>0</v>
      </c>
      <c r="BP44" s="17"/>
      <c r="BQ44" s="17">
        <v>-7.9</v>
      </c>
      <c r="BR44" s="17">
        <v>4.9000000000000004</v>
      </c>
      <c r="BS44" s="17"/>
      <c r="BT44" s="17"/>
      <c r="BU44" s="17"/>
      <c r="BV44" s="17"/>
      <c r="BW44" s="17"/>
      <c r="BX44" s="17"/>
      <c r="BY44" s="17"/>
      <c r="BZ44" s="17">
        <v>0</v>
      </c>
      <c r="CA44" s="17">
        <v>-0.3</v>
      </c>
      <c r="CB44" s="17">
        <v>47</v>
      </c>
      <c r="CC44" s="17">
        <v>32.200000000000003</v>
      </c>
      <c r="CD44" s="17">
        <v>14.9</v>
      </c>
      <c r="CE44" s="17">
        <v>13</v>
      </c>
      <c r="CF44" s="17">
        <v>4</v>
      </c>
      <c r="CG44" s="17"/>
      <c r="CH44" s="17"/>
      <c r="CI44" s="17"/>
      <c r="CJ44" s="17">
        <v>61.6</v>
      </c>
      <c r="CK44" s="17">
        <v>59.2</v>
      </c>
      <c r="CL44" s="17">
        <v>7.1</v>
      </c>
      <c r="CM44" s="17"/>
      <c r="CN44" s="17"/>
      <c r="CO44" s="17"/>
      <c r="CP44" s="17"/>
      <c r="CQ44" s="17"/>
      <c r="CR44" s="17">
        <v>0</v>
      </c>
      <c r="CS44" s="17"/>
      <c r="CT44" s="17"/>
      <c r="CU44" s="17">
        <v>-2.1</v>
      </c>
      <c r="CV44" s="17">
        <v>5</v>
      </c>
      <c r="CW44" s="17">
        <v>0</v>
      </c>
      <c r="CX44" s="17"/>
      <c r="CY44" s="17"/>
      <c r="CZ44" s="17">
        <v>1.3</v>
      </c>
      <c r="DA44" s="17">
        <v>0</v>
      </c>
      <c r="DB44" s="17">
        <v>-0.8</v>
      </c>
      <c r="DC44" s="17"/>
      <c r="DD44" s="17">
        <v>-0.1</v>
      </c>
      <c r="DE44" s="17">
        <v>1</v>
      </c>
      <c r="DF44" s="17">
        <v>2.4</v>
      </c>
      <c r="DG44" s="17">
        <v>0.8</v>
      </c>
      <c r="DH44" s="17">
        <v>1.2</v>
      </c>
      <c r="DI44" s="17">
        <v>0.6</v>
      </c>
      <c r="DJ44" s="17">
        <v>0.1</v>
      </c>
      <c r="DK44" s="17">
        <v>0</v>
      </c>
      <c r="DL44" s="17">
        <v>0</v>
      </c>
      <c r="DM44" s="17">
        <v>0</v>
      </c>
      <c r="DN44" s="17">
        <v>0</v>
      </c>
      <c r="DO44" s="17">
        <v>1.7</v>
      </c>
      <c r="DP44" s="17">
        <v>0.5</v>
      </c>
      <c r="DQ44" s="17">
        <v>0.4</v>
      </c>
      <c r="DR44" s="17"/>
      <c r="DS44" s="17">
        <v>0.4</v>
      </c>
      <c r="DT44" s="17">
        <v>-0.1</v>
      </c>
      <c r="DU44" s="17">
        <v>0.7</v>
      </c>
      <c r="DV44" s="17">
        <v>0.9</v>
      </c>
      <c r="DW44" s="17"/>
      <c r="DX44" s="17">
        <v>-3.7</v>
      </c>
      <c r="DY44" s="17">
        <v>0.8</v>
      </c>
      <c r="DZ44" s="17">
        <v>2.8</v>
      </c>
      <c r="EA44" s="17">
        <v>2.6</v>
      </c>
      <c r="EB44" s="17">
        <v>1.5</v>
      </c>
      <c r="EC44" s="17">
        <v>0.8</v>
      </c>
      <c r="ED44" s="17">
        <v>3.9</v>
      </c>
      <c r="EE44" s="17">
        <v>-0.1</v>
      </c>
      <c r="EF44" s="17">
        <v>-7.3</v>
      </c>
      <c r="EG44" s="17">
        <v>-7.3</v>
      </c>
      <c r="EH44" s="17"/>
      <c r="EI44" s="17"/>
      <c r="EJ44" s="17">
        <v>2.6</v>
      </c>
      <c r="EK44" s="17">
        <v>0</v>
      </c>
      <c r="EL44" s="17">
        <v>2</v>
      </c>
      <c r="EM44" s="17">
        <v>0.2</v>
      </c>
      <c r="EN44" s="17">
        <v>0.2</v>
      </c>
      <c r="EO44" s="17">
        <v>0.2</v>
      </c>
      <c r="EP44" s="17">
        <v>0</v>
      </c>
      <c r="EQ44" s="17"/>
      <c r="ER44" s="17">
        <v>0</v>
      </c>
      <c r="ES44" s="17">
        <v>0.8</v>
      </c>
      <c r="ET44" s="17">
        <v>-0.1</v>
      </c>
      <c r="EU44" s="17">
        <v>22.4</v>
      </c>
      <c r="EV44" s="17">
        <v>0</v>
      </c>
      <c r="EW44" s="17">
        <v>0.8</v>
      </c>
      <c r="EX44" s="17">
        <v>0</v>
      </c>
      <c r="EY44" s="17">
        <v>1.6</v>
      </c>
      <c r="EZ44" s="17">
        <v>1.8</v>
      </c>
      <c r="FA44" s="17"/>
      <c r="FB44" s="17">
        <v>9.8000000000000007</v>
      </c>
      <c r="FC44" s="17">
        <v>5.0999999999999996</v>
      </c>
      <c r="FD44" s="17">
        <v>1.1000000000000001</v>
      </c>
      <c r="FE44" s="17">
        <v>0.8</v>
      </c>
      <c r="FF44" s="17">
        <v>2.6</v>
      </c>
      <c r="FG44" s="17"/>
      <c r="FH44" s="17"/>
      <c r="FI44" s="17">
        <v>708.7</v>
      </c>
      <c r="FJ44" s="15"/>
      <c r="FK44" s="17">
        <v>2.5055800000000001</v>
      </c>
      <c r="FL44" s="17">
        <v>-0.42</v>
      </c>
      <c r="FM44" s="17"/>
      <c r="FN44" s="17">
        <v>0</v>
      </c>
      <c r="FO44" s="17"/>
      <c r="FP44" s="17">
        <v>3.1063800000000001</v>
      </c>
      <c r="FQ44" s="17">
        <v>-0.5</v>
      </c>
      <c r="FR44" s="17">
        <v>0.7</v>
      </c>
      <c r="FS44" s="17">
        <v>5.3919600000000001</v>
      </c>
    </row>
    <row r="45" spans="1:175" ht="24" customHeight="1" x14ac:dyDescent="0.3">
      <c r="A45" s="16" t="s">
        <v>64</v>
      </c>
      <c r="B45" s="16" t="s">
        <v>861</v>
      </c>
      <c r="C45" s="17"/>
      <c r="D45" s="17"/>
      <c r="E45" s="17">
        <v>104.3</v>
      </c>
      <c r="F45" s="17">
        <v>38.200000000000003</v>
      </c>
      <c r="G45" s="17"/>
      <c r="H45" s="17"/>
      <c r="I45" s="17">
        <v>-11.6</v>
      </c>
      <c r="J45" s="17">
        <v>3.2</v>
      </c>
      <c r="K45" s="17"/>
      <c r="L45" s="17"/>
      <c r="M45" s="17">
        <v>14</v>
      </c>
      <c r="N45" s="17">
        <v>6.8</v>
      </c>
      <c r="O45" s="17">
        <v>1.8</v>
      </c>
      <c r="P45" s="17">
        <v>27.1</v>
      </c>
      <c r="Q45" s="17">
        <v>-6.3</v>
      </c>
      <c r="R45" s="17">
        <v>0.6</v>
      </c>
      <c r="S45" s="17">
        <v>55.6</v>
      </c>
      <c r="T45" s="17"/>
      <c r="U45" s="17"/>
      <c r="V45" s="17"/>
      <c r="W45" s="17"/>
      <c r="X45" s="17"/>
      <c r="Y45" s="17">
        <v>6.5</v>
      </c>
      <c r="Z45" s="17">
        <v>2.1</v>
      </c>
      <c r="AA45" s="17">
        <v>0.7</v>
      </c>
      <c r="AB45" s="17">
        <v>-3.6</v>
      </c>
      <c r="AC45" s="17">
        <v>3.4</v>
      </c>
      <c r="AD45" s="17">
        <v>17.100000000000001</v>
      </c>
      <c r="AE45" s="17">
        <v>0.5</v>
      </c>
      <c r="AF45" s="17"/>
      <c r="AG45" s="17"/>
      <c r="AH45" s="17"/>
      <c r="AI45" s="17">
        <v>16.399999999999999</v>
      </c>
      <c r="AJ45" s="17">
        <v>2.2000000000000002</v>
      </c>
      <c r="AK45" s="17"/>
      <c r="AL45" s="17"/>
      <c r="AM45" s="17"/>
      <c r="AN45" s="17">
        <v>-1.7</v>
      </c>
      <c r="AO45" s="17">
        <v>52.7</v>
      </c>
      <c r="AP45" s="17">
        <v>7.8</v>
      </c>
      <c r="AQ45" s="17">
        <v>16.100000000000001</v>
      </c>
      <c r="AR45" s="17">
        <v>3.3</v>
      </c>
      <c r="AS45" s="17">
        <v>-0.5</v>
      </c>
      <c r="AT45" s="17">
        <v>2.7</v>
      </c>
      <c r="AU45" s="17">
        <v>-0.2</v>
      </c>
      <c r="AV45" s="17"/>
      <c r="AW45" s="17"/>
      <c r="AX45" s="17"/>
      <c r="AY45" s="17">
        <v>10.8</v>
      </c>
      <c r="AZ45" s="17">
        <v>0</v>
      </c>
      <c r="BA45" s="17">
        <v>0.3</v>
      </c>
      <c r="BB45" s="17">
        <v>-0.8</v>
      </c>
      <c r="BC45" s="17">
        <v>2</v>
      </c>
      <c r="BD45" s="17">
        <v>1</v>
      </c>
      <c r="BE45" s="17">
        <v>-0.1</v>
      </c>
      <c r="BF45" s="17">
        <v>-5.6</v>
      </c>
      <c r="BG45" s="17">
        <v>-0.3</v>
      </c>
      <c r="BH45" s="17"/>
      <c r="BI45" s="17"/>
      <c r="BJ45" s="17">
        <v>-5.0999999999999996</v>
      </c>
      <c r="BK45" s="17"/>
      <c r="BL45" s="17"/>
      <c r="BM45" s="17"/>
      <c r="BN45" s="17">
        <v>5.2</v>
      </c>
      <c r="BO45" s="17">
        <v>0</v>
      </c>
      <c r="BP45" s="17"/>
      <c r="BQ45" s="17">
        <v>-10.5</v>
      </c>
      <c r="BR45" s="17">
        <v>4.2</v>
      </c>
      <c r="BS45" s="17"/>
      <c r="BT45" s="17"/>
      <c r="BU45" s="17"/>
      <c r="BV45" s="17"/>
      <c r="BW45" s="17"/>
      <c r="BX45" s="17"/>
      <c r="BY45" s="17"/>
      <c r="BZ45" s="17">
        <v>0</v>
      </c>
      <c r="CA45" s="17">
        <v>-0.3</v>
      </c>
      <c r="CB45" s="17">
        <v>50.1</v>
      </c>
      <c r="CC45" s="17">
        <v>32.200000000000003</v>
      </c>
      <c r="CD45" s="17">
        <v>10.199999999999999</v>
      </c>
      <c r="CE45" s="17">
        <v>13</v>
      </c>
      <c r="CF45" s="17">
        <v>0</v>
      </c>
      <c r="CG45" s="17"/>
      <c r="CH45" s="17"/>
      <c r="CI45" s="17"/>
      <c r="CJ45" s="17">
        <v>60.3</v>
      </c>
      <c r="CK45" s="17">
        <v>57.4</v>
      </c>
      <c r="CL45" s="17">
        <v>4.5999999999999996</v>
      </c>
      <c r="CM45" s="17"/>
      <c r="CN45" s="17"/>
      <c r="CO45" s="17"/>
      <c r="CP45" s="17"/>
      <c r="CQ45" s="17"/>
      <c r="CR45" s="17">
        <v>0</v>
      </c>
      <c r="CS45" s="17"/>
      <c r="CT45" s="17"/>
      <c r="CU45" s="17">
        <v>-2.5</v>
      </c>
      <c r="CV45" s="17">
        <v>5.5</v>
      </c>
      <c r="CW45" s="17">
        <v>0</v>
      </c>
      <c r="CX45" s="17"/>
      <c r="CY45" s="17"/>
      <c r="CZ45" s="17">
        <v>1.3</v>
      </c>
      <c r="DA45" s="17">
        <v>0</v>
      </c>
      <c r="DB45" s="17">
        <v>-0.8</v>
      </c>
      <c r="DC45" s="17"/>
      <c r="DD45" s="17">
        <v>0</v>
      </c>
      <c r="DE45" s="17">
        <v>0.9</v>
      </c>
      <c r="DF45" s="17">
        <v>2.4</v>
      </c>
      <c r="DG45" s="17">
        <v>1.4</v>
      </c>
      <c r="DH45" s="17">
        <v>1.3</v>
      </c>
      <c r="DI45" s="17">
        <v>0.6</v>
      </c>
      <c r="DJ45" s="17">
        <v>0</v>
      </c>
      <c r="DK45" s="17">
        <v>0</v>
      </c>
      <c r="DL45" s="17">
        <v>0</v>
      </c>
      <c r="DM45" s="17">
        <v>0</v>
      </c>
      <c r="DN45" s="17">
        <v>0</v>
      </c>
      <c r="DO45" s="17">
        <v>1.7</v>
      </c>
      <c r="DP45" s="17">
        <v>0.5</v>
      </c>
      <c r="DQ45" s="17">
        <v>0.4</v>
      </c>
      <c r="DR45" s="17"/>
      <c r="DS45" s="17">
        <v>0.4</v>
      </c>
      <c r="DT45" s="17">
        <v>0.2</v>
      </c>
      <c r="DU45" s="17">
        <v>0.7</v>
      </c>
      <c r="DV45" s="17">
        <v>0.9</v>
      </c>
      <c r="DW45" s="17"/>
      <c r="DX45" s="17">
        <v>-3.8</v>
      </c>
      <c r="DY45" s="17">
        <v>0.6</v>
      </c>
      <c r="DZ45" s="17">
        <v>2.7</v>
      </c>
      <c r="EA45" s="17">
        <v>2.6</v>
      </c>
      <c r="EB45" s="17">
        <v>1.7</v>
      </c>
      <c r="EC45" s="17">
        <v>0.8</v>
      </c>
      <c r="ED45" s="17">
        <v>3.9</v>
      </c>
      <c r="EE45" s="17">
        <v>0.2</v>
      </c>
      <c r="EF45" s="17">
        <v>-7.4</v>
      </c>
      <c r="EG45" s="17">
        <v>-7.9</v>
      </c>
      <c r="EH45" s="17"/>
      <c r="EI45" s="17"/>
      <c r="EJ45" s="17">
        <v>2.6</v>
      </c>
      <c r="EK45" s="17">
        <v>0</v>
      </c>
      <c r="EL45" s="17">
        <v>2</v>
      </c>
      <c r="EM45" s="17">
        <v>0.2</v>
      </c>
      <c r="EN45" s="17">
        <v>0.2</v>
      </c>
      <c r="EO45" s="17">
        <v>0.2</v>
      </c>
      <c r="EP45" s="17">
        <v>0</v>
      </c>
      <c r="EQ45" s="17"/>
      <c r="ER45" s="17">
        <v>0</v>
      </c>
      <c r="ES45" s="17">
        <v>-0.4</v>
      </c>
      <c r="ET45" s="17">
        <v>-0.1</v>
      </c>
      <c r="EU45" s="17">
        <v>23.3</v>
      </c>
      <c r="EV45" s="17">
        <v>0</v>
      </c>
      <c r="EW45" s="17">
        <v>0.2</v>
      </c>
      <c r="EX45" s="17">
        <v>0</v>
      </c>
      <c r="EY45" s="17">
        <v>1.6</v>
      </c>
      <c r="EZ45" s="17">
        <v>2</v>
      </c>
      <c r="FA45" s="17"/>
      <c r="FB45" s="17">
        <v>9.4</v>
      </c>
      <c r="FC45" s="17">
        <v>4.7</v>
      </c>
      <c r="FD45" s="17">
        <v>1.1000000000000001</v>
      </c>
      <c r="FE45" s="17">
        <v>1</v>
      </c>
      <c r="FF45" s="17">
        <v>2.4</v>
      </c>
      <c r="FG45" s="17"/>
      <c r="FH45" s="17"/>
      <c r="FI45" s="17">
        <v>646.5</v>
      </c>
      <c r="FJ45" s="15"/>
      <c r="FK45" s="17">
        <v>2.35527</v>
      </c>
      <c r="FL45" s="17">
        <v>-0.29399999999999998</v>
      </c>
      <c r="FM45" s="17"/>
      <c r="FN45" s="17">
        <v>0</v>
      </c>
      <c r="FO45" s="17"/>
      <c r="FP45" s="17">
        <v>3.10406</v>
      </c>
      <c r="FQ45" s="17">
        <v>-0.2</v>
      </c>
      <c r="FR45" s="17">
        <v>0.7</v>
      </c>
      <c r="FS45" s="17">
        <v>5.66533</v>
      </c>
    </row>
    <row r="46" spans="1:175" ht="24" customHeight="1" x14ac:dyDescent="0.3">
      <c r="A46" s="16" t="s">
        <v>64</v>
      </c>
      <c r="B46" s="16" t="s">
        <v>862</v>
      </c>
      <c r="C46" s="17"/>
      <c r="D46" s="17"/>
      <c r="E46" s="17">
        <v>25.9</v>
      </c>
      <c r="F46" s="17">
        <v>15.3</v>
      </c>
      <c r="G46" s="17"/>
      <c r="H46" s="17"/>
      <c r="I46" s="17">
        <v>-14.5</v>
      </c>
      <c r="J46" s="17">
        <v>11.1</v>
      </c>
      <c r="K46" s="17"/>
      <c r="L46" s="17"/>
      <c r="M46" s="17">
        <v>6.2</v>
      </c>
      <c r="N46" s="17">
        <v>-2.9</v>
      </c>
      <c r="O46" s="17">
        <v>-8.3000000000000007</v>
      </c>
      <c r="P46" s="17">
        <v>18.3</v>
      </c>
      <c r="Q46" s="17">
        <v>-11.5</v>
      </c>
      <c r="R46" s="17">
        <v>-2.6</v>
      </c>
      <c r="S46" s="17">
        <v>81.7</v>
      </c>
      <c r="T46" s="17"/>
      <c r="U46" s="17"/>
      <c r="V46" s="17"/>
      <c r="W46" s="17"/>
      <c r="X46" s="17"/>
      <c r="Y46" s="17">
        <v>11.6</v>
      </c>
      <c r="Z46" s="17">
        <v>1.9</v>
      </c>
      <c r="AA46" s="17">
        <v>0.8</v>
      </c>
      <c r="AB46" s="17">
        <v>-3.3</v>
      </c>
      <c r="AC46" s="17">
        <v>4</v>
      </c>
      <c r="AD46" s="17">
        <v>21.1</v>
      </c>
      <c r="AE46" s="17">
        <v>0.9</v>
      </c>
      <c r="AF46" s="17"/>
      <c r="AG46" s="17"/>
      <c r="AH46" s="17"/>
      <c r="AI46" s="17">
        <v>20.5</v>
      </c>
      <c r="AJ46" s="17">
        <v>-3.9</v>
      </c>
      <c r="AK46" s="17"/>
      <c r="AL46" s="17"/>
      <c r="AM46" s="17"/>
      <c r="AN46" s="17">
        <v>-1.8</v>
      </c>
      <c r="AO46" s="17">
        <v>46.4</v>
      </c>
      <c r="AP46" s="17">
        <v>7.8</v>
      </c>
      <c r="AQ46" s="17">
        <v>12.8</v>
      </c>
      <c r="AR46" s="17">
        <v>-0.4</v>
      </c>
      <c r="AS46" s="17">
        <v>-0.6</v>
      </c>
      <c r="AT46" s="17">
        <v>2.7</v>
      </c>
      <c r="AU46" s="17">
        <v>-0.2</v>
      </c>
      <c r="AV46" s="17"/>
      <c r="AW46" s="17"/>
      <c r="AX46" s="17"/>
      <c r="AY46" s="17">
        <v>10.1</v>
      </c>
      <c r="AZ46" s="17">
        <v>0</v>
      </c>
      <c r="BA46" s="17">
        <v>0.3</v>
      </c>
      <c r="BB46" s="17">
        <v>-0.6</v>
      </c>
      <c r="BC46" s="17">
        <v>1.8</v>
      </c>
      <c r="BD46" s="17">
        <v>1</v>
      </c>
      <c r="BE46" s="17">
        <v>0</v>
      </c>
      <c r="BF46" s="17">
        <v>-4.2</v>
      </c>
      <c r="BG46" s="17">
        <v>-1.1000000000000001</v>
      </c>
      <c r="BH46" s="17"/>
      <c r="BI46" s="17"/>
      <c r="BJ46" s="17">
        <v>-3.7</v>
      </c>
      <c r="BK46" s="17"/>
      <c r="BL46" s="17"/>
      <c r="BM46" s="17"/>
      <c r="BN46" s="17">
        <v>3.7</v>
      </c>
      <c r="BO46" s="17">
        <v>0</v>
      </c>
      <c r="BP46" s="17"/>
      <c r="BQ46" s="17">
        <v>-15.5</v>
      </c>
      <c r="BR46" s="17">
        <v>-2</v>
      </c>
      <c r="BS46" s="17"/>
      <c r="BT46" s="17"/>
      <c r="BU46" s="17"/>
      <c r="BV46" s="17"/>
      <c r="BW46" s="17"/>
      <c r="BX46" s="17"/>
      <c r="BY46" s="17"/>
      <c r="BZ46" s="17">
        <v>0</v>
      </c>
      <c r="CA46" s="17">
        <v>-0.4</v>
      </c>
      <c r="CB46" s="17">
        <v>47.7</v>
      </c>
      <c r="CC46" s="17">
        <v>31.6</v>
      </c>
      <c r="CD46" s="17">
        <v>9.4</v>
      </c>
      <c r="CE46" s="17">
        <v>12.9</v>
      </c>
      <c r="CF46" s="17">
        <v>0</v>
      </c>
      <c r="CG46" s="17"/>
      <c r="CH46" s="17"/>
      <c r="CI46" s="17"/>
      <c r="CJ46" s="17">
        <v>49.3</v>
      </c>
      <c r="CK46" s="17">
        <v>46.6</v>
      </c>
      <c r="CL46" s="17">
        <v>-11.3</v>
      </c>
      <c r="CM46" s="17"/>
      <c r="CN46" s="17"/>
      <c r="CO46" s="17"/>
      <c r="CP46" s="17"/>
      <c r="CQ46" s="17"/>
      <c r="CR46" s="17">
        <v>0</v>
      </c>
      <c r="CS46" s="17"/>
      <c r="CT46" s="17"/>
      <c r="CU46" s="17">
        <v>-3</v>
      </c>
      <c r="CV46" s="17">
        <v>0</v>
      </c>
      <c r="CW46" s="17">
        <v>0</v>
      </c>
      <c r="CX46" s="17"/>
      <c r="CY46" s="17"/>
      <c r="CZ46" s="17">
        <v>1.3</v>
      </c>
      <c r="DA46" s="17">
        <v>0</v>
      </c>
      <c r="DB46" s="17">
        <v>-0.8</v>
      </c>
      <c r="DC46" s="17"/>
      <c r="DD46" s="17">
        <v>-0.1</v>
      </c>
      <c r="DE46" s="17">
        <v>0.8</v>
      </c>
      <c r="DF46" s="17">
        <v>2.4</v>
      </c>
      <c r="DG46" s="17">
        <v>1</v>
      </c>
      <c r="DH46" s="17">
        <v>1.2</v>
      </c>
      <c r="DI46" s="17">
        <v>0.6</v>
      </c>
      <c r="DJ46" s="17">
        <v>0</v>
      </c>
      <c r="DK46" s="17">
        <v>0</v>
      </c>
      <c r="DL46" s="17">
        <v>0</v>
      </c>
      <c r="DM46" s="17">
        <v>0</v>
      </c>
      <c r="DN46" s="17">
        <v>0</v>
      </c>
      <c r="DO46" s="17">
        <v>1.7</v>
      </c>
      <c r="DP46" s="17">
        <v>0.5</v>
      </c>
      <c r="DQ46" s="17">
        <v>0.5</v>
      </c>
      <c r="DR46" s="17"/>
      <c r="DS46" s="17">
        <v>0.2</v>
      </c>
      <c r="DT46" s="17">
        <v>0.1</v>
      </c>
      <c r="DU46" s="17">
        <v>0.2</v>
      </c>
      <c r="DV46" s="17">
        <v>0.9</v>
      </c>
      <c r="DW46" s="17"/>
      <c r="DX46" s="17">
        <v>-3.8</v>
      </c>
      <c r="DY46" s="17">
        <v>0.2</v>
      </c>
      <c r="DZ46" s="17">
        <v>3</v>
      </c>
      <c r="EA46" s="17">
        <v>2.8</v>
      </c>
      <c r="EB46" s="17">
        <v>1.5</v>
      </c>
      <c r="EC46" s="17">
        <v>0.8</v>
      </c>
      <c r="ED46" s="17">
        <v>3.9</v>
      </c>
      <c r="EE46" s="17">
        <v>0.3</v>
      </c>
      <c r="EF46" s="17">
        <v>-7.9</v>
      </c>
      <c r="EG46" s="17">
        <v>-9.1</v>
      </c>
      <c r="EH46" s="17"/>
      <c r="EI46" s="17"/>
      <c r="EJ46" s="17">
        <v>2.6</v>
      </c>
      <c r="EK46" s="17">
        <v>0</v>
      </c>
      <c r="EL46" s="17">
        <v>2</v>
      </c>
      <c r="EM46" s="17">
        <v>0.2</v>
      </c>
      <c r="EN46" s="17">
        <v>0.2</v>
      </c>
      <c r="EO46" s="17">
        <v>0.2</v>
      </c>
      <c r="EP46" s="17">
        <v>0</v>
      </c>
      <c r="EQ46" s="17"/>
      <c r="ER46" s="17">
        <v>0</v>
      </c>
      <c r="ES46" s="17">
        <v>0</v>
      </c>
      <c r="ET46" s="17">
        <v>-0.1</v>
      </c>
      <c r="EU46" s="17">
        <v>25.5</v>
      </c>
      <c r="EV46" s="17">
        <v>0</v>
      </c>
      <c r="EW46" s="17">
        <v>0</v>
      </c>
      <c r="EX46" s="17">
        <v>0</v>
      </c>
      <c r="EY46" s="17">
        <v>0.4</v>
      </c>
      <c r="EZ46" s="17">
        <v>1.8</v>
      </c>
      <c r="FA46" s="17"/>
      <c r="FB46" s="17">
        <v>9.8000000000000007</v>
      </c>
      <c r="FC46" s="17">
        <v>5.2</v>
      </c>
      <c r="FD46" s="17">
        <v>1.1000000000000001</v>
      </c>
      <c r="FE46" s="17">
        <v>1</v>
      </c>
      <c r="FF46" s="17">
        <v>2.1</v>
      </c>
      <c r="FG46" s="17"/>
      <c r="FH46" s="17"/>
      <c r="FI46" s="17">
        <v>465.8</v>
      </c>
      <c r="FJ46" s="15"/>
      <c r="FK46" s="17">
        <v>2.4474200000000002</v>
      </c>
      <c r="FL46" s="17">
        <v>-0.83299999999999996</v>
      </c>
      <c r="FM46" s="17"/>
      <c r="FN46" s="17">
        <v>0</v>
      </c>
      <c r="FO46" s="17"/>
      <c r="FP46" s="17">
        <v>3.1008100000000001</v>
      </c>
      <c r="FQ46" s="17">
        <v>-0.1</v>
      </c>
      <c r="FR46" s="17">
        <v>0.7</v>
      </c>
      <c r="FS46" s="17">
        <v>5.3152299999999997</v>
      </c>
    </row>
    <row r="47" spans="1:175" ht="24" customHeight="1" x14ac:dyDescent="0.3">
      <c r="A47" s="16" t="s">
        <v>64</v>
      </c>
      <c r="B47" s="16" t="s">
        <v>863</v>
      </c>
      <c r="C47" s="17"/>
      <c r="D47" s="17"/>
      <c r="E47" s="17">
        <v>44.8</v>
      </c>
      <c r="F47" s="17">
        <v>19</v>
      </c>
      <c r="G47" s="17"/>
      <c r="H47" s="17"/>
      <c r="I47" s="17">
        <v>-7.1</v>
      </c>
      <c r="J47" s="17">
        <v>9</v>
      </c>
      <c r="K47" s="17"/>
      <c r="L47" s="17"/>
      <c r="M47" s="17">
        <v>15.4</v>
      </c>
      <c r="N47" s="17">
        <v>12.4</v>
      </c>
      <c r="O47" s="17">
        <v>7.6</v>
      </c>
      <c r="P47" s="17">
        <v>28.8</v>
      </c>
      <c r="Q47" s="17">
        <v>-3.4</v>
      </c>
      <c r="R47" s="17">
        <v>2.4</v>
      </c>
      <c r="S47" s="17">
        <v>86</v>
      </c>
      <c r="T47" s="17"/>
      <c r="U47" s="17"/>
      <c r="V47" s="17"/>
      <c r="W47" s="17"/>
      <c r="X47" s="17"/>
      <c r="Y47" s="17">
        <v>9.6999999999999993</v>
      </c>
      <c r="Z47" s="17">
        <v>1.9</v>
      </c>
      <c r="AA47" s="17">
        <v>0</v>
      </c>
      <c r="AB47" s="17">
        <v>-3.5</v>
      </c>
      <c r="AC47" s="17">
        <v>3.6</v>
      </c>
      <c r="AD47" s="17">
        <v>20.2</v>
      </c>
      <c r="AE47" s="17">
        <v>0.5</v>
      </c>
      <c r="AF47" s="17"/>
      <c r="AG47" s="17"/>
      <c r="AH47" s="17"/>
      <c r="AI47" s="17">
        <v>21.4</v>
      </c>
      <c r="AJ47" s="17">
        <v>8.3000000000000007</v>
      </c>
      <c r="AK47" s="17"/>
      <c r="AL47" s="17"/>
      <c r="AM47" s="17"/>
      <c r="AN47" s="17">
        <v>-1.1000000000000001</v>
      </c>
      <c r="AO47" s="17">
        <v>53.6</v>
      </c>
      <c r="AP47" s="17">
        <v>8.1999999999999993</v>
      </c>
      <c r="AQ47" s="17">
        <v>11.7</v>
      </c>
      <c r="AR47" s="17">
        <v>-0.3</v>
      </c>
      <c r="AS47" s="17">
        <v>-0.4</v>
      </c>
      <c r="AT47" s="17">
        <v>2.7</v>
      </c>
      <c r="AU47" s="17">
        <v>1.1000000000000001</v>
      </c>
      <c r="AV47" s="17"/>
      <c r="AW47" s="17"/>
      <c r="AX47" s="17"/>
      <c r="AY47" s="17">
        <v>10.3</v>
      </c>
      <c r="AZ47" s="17">
        <v>0</v>
      </c>
      <c r="BA47" s="17">
        <v>0.2</v>
      </c>
      <c r="BB47" s="17">
        <v>3</v>
      </c>
      <c r="BC47" s="17">
        <v>8.6</v>
      </c>
      <c r="BD47" s="17">
        <v>1</v>
      </c>
      <c r="BE47" s="17">
        <v>0</v>
      </c>
      <c r="BF47" s="17">
        <v>1.2</v>
      </c>
      <c r="BG47" s="17">
        <v>2.9</v>
      </c>
      <c r="BH47" s="17"/>
      <c r="BI47" s="17"/>
      <c r="BJ47" s="17">
        <v>2.7</v>
      </c>
      <c r="BK47" s="17"/>
      <c r="BL47" s="17"/>
      <c r="BM47" s="17"/>
      <c r="BN47" s="17">
        <v>10.1</v>
      </c>
      <c r="BO47" s="17">
        <v>0</v>
      </c>
      <c r="BP47" s="17"/>
      <c r="BQ47" s="17">
        <v>-7.3</v>
      </c>
      <c r="BR47" s="17">
        <v>7.5</v>
      </c>
      <c r="BS47" s="17"/>
      <c r="BT47" s="17"/>
      <c r="BU47" s="17"/>
      <c r="BV47" s="17"/>
      <c r="BW47" s="17"/>
      <c r="BX47" s="17"/>
      <c r="BY47" s="17"/>
      <c r="BZ47" s="17">
        <v>0</v>
      </c>
      <c r="CA47" s="17">
        <v>-0.3</v>
      </c>
      <c r="CB47" s="17">
        <v>47.1</v>
      </c>
      <c r="CC47" s="17">
        <v>31.1</v>
      </c>
      <c r="CD47" s="17">
        <v>8.9</v>
      </c>
      <c r="CE47" s="17">
        <v>3.9</v>
      </c>
      <c r="CF47" s="17">
        <v>0</v>
      </c>
      <c r="CG47" s="17"/>
      <c r="CH47" s="17"/>
      <c r="CI47" s="17"/>
      <c r="CJ47" s="17">
        <v>66.2</v>
      </c>
      <c r="CK47" s="17">
        <v>63.6</v>
      </c>
      <c r="CL47" s="17">
        <v>9.8000000000000007</v>
      </c>
      <c r="CM47" s="17"/>
      <c r="CN47" s="17"/>
      <c r="CO47" s="17"/>
      <c r="CP47" s="17"/>
      <c r="CQ47" s="17"/>
      <c r="CR47" s="17">
        <v>0</v>
      </c>
      <c r="CS47" s="17"/>
      <c r="CT47" s="17"/>
      <c r="CU47" s="17">
        <v>-3.3</v>
      </c>
      <c r="CV47" s="17">
        <v>0</v>
      </c>
      <c r="CW47" s="17">
        <v>0</v>
      </c>
      <c r="CX47" s="17"/>
      <c r="CY47" s="17"/>
      <c r="CZ47" s="17">
        <v>1.3</v>
      </c>
      <c r="DA47" s="17">
        <v>0</v>
      </c>
      <c r="DB47" s="17">
        <v>-0.8</v>
      </c>
      <c r="DC47" s="17"/>
      <c r="DD47" s="17">
        <v>0.2</v>
      </c>
      <c r="DE47" s="17">
        <v>1.2</v>
      </c>
      <c r="DF47" s="17">
        <v>2.4</v>
      </c>
      <c r="DG47" s="17">
        <v>1</v>
      </c>
      <c r="DH47" s="17">
        <v>1.4</v>
      </c>
      <c r="DI47" s="17">
        <v>0.6</v>
      </c>
      <c r="DJ47" s="17">
        <v>0</v>
      </c>
      <c r="DK47" s="17">
        <v>0</v>
      </c>
      <c r="DL47" s="17">
        <v>0</v>
      </c>
      <c r="DM47" s="17">
        <v>0</v>
      </c>
      <c r="DN47" s="17">
        <v>0</v>
      </c>
      <c r="DO47" s="17">
        <v>1.2</v>
      </c>
      <c r="DP47" s="17">
        <v>0.5</v>
      </c>
      <c r="DQ47" s="17">
        <v>0.8</v>
      </c>
      <c r="DR47" s="17"/>
      <c r="DS47" s="17">
        <v>0.2</v>
      </c>
      <c r="DT47" s="17">
        <v>0.2</v>
      </c>
      <c r="DU47" s="17">
        <v>-0.6</v>
      </c>
      <c r="DV47" s="17">
        <v>0.8</v>
      </c>
      <c r="DW47" s="17"/>
      <c r="DX47" s="17">
        <v>-3.7</v>
      </c>
      <c r="DY47" s="17">
        <v>0.4</v>
      </c>
      <c r="DZ47" s="17">
        <v>3</v>
      </c>
      <c r="EA47" s="17">
        <v>2.7</v>
      </c>
      <c r="EB47" s="17">
        <v>1.5</v>
      </c>
      <c r="EC47" s="17">
        <v>0.8</v>
      </c>
      <c r="ED47" s="17">
        <v>3.9</v>
      </c>
      <c r="EE47" s="17">
        <v>0.3</v>
      </c>
      <c r="EF47" s="17">
        <v>-9.6999999999999993</v>
      </c>
      <c r="EG47" s="17">
        <v>-9.6999999999999993</v>
      </c>
      <c r="EH47" s="17"/>
      <c r="EI47" s="17"/>
      <c r="EJ47" s="17">
        <v>2.6</v>
      </c>
      <c r="EK47" s="17">
        <v>0</v>
      </c>
      <c r="EL47" s="17">
        <v>1.9</v>
      </c>
      <c r="EM47" s="17">
        <v>0.2</v>
      </c>
      <c r="EN47" s="17">
        <v>0.2</v>
      </c>
      <c r="EO47" s="17">
        <v>0.2</v>
      </c>
      <c r="EP47" s="17">
        <v>0</v>
      </c>
      <c r="EQ47" s="17"/>
      <c r="ER47" s="17">
        <v>0</v>
      </c>
      <c r="ES47" s="17">
        <v>0</v>
      </c>
      <c r="ET47" s="17">
        <v>-0.1</v>
      </c>
      <c r="EU47" s="17">
        <v>23.5</v>
      </c>
      <c r="EV47" s="17">
        <v>0</v>
      </c>
      <c r="EW47" s="17">
        <v>0</v>
      </c>
      <c r="EX47" s="17">
        <v>0</v>
      </c>
      <c r="EY47" s="17">
        <v>0.4</v>
      </c>
      <c r="EZ47" s="17">
        <v>1.8</v>
      </c>
      <c r="FA47" s="17"/>
      <c r="FB47" s="17">
        <v>12.5</v>
      </c>
      <c r="FC47" s="17">
        <v>7.5</v>
      </c>
      <c r="FD47" s="17">
        <v>1</v>
      </c>
      <c r="FE47" s="17">
        <v>1.3</v>
      </c>
      <c r="FF47" s="17">
        <v>2.5</v>
      </c>
      <c r="FG47" s="17"/>
      <c r="FH47" s="17"/>
      <c r="FI47" s="17">
        <v>675.1</v>
      </c>
      <c r="FJ47" s="15"/>
      <c r="FK47" s="17">
        <v>2.6091099999999998</v>
      </c>
      <c r="FL47" s="17">
        <v>-0.18099999999999999</v>
      </c>
      <c r="FM47" s="17"/>
      <c r="FN47" s="17">
        <v>0</v>
      </c>
      <c r="FO47" s="17"/>
      <c r="FP47" s="17">
        <v>3.0962800000000001</v>
      </c>
      <c r="FQ47" s="17">
        <v>1.3</v>
      </c>
      <c r="FR47" s="17">
        <v>0.7</v>
      </c>
      <c r="FS47" s="17">
        <v>7.5243900000000004</v>
      </c>
    </row>
    <row r="48" spans="1:175" ht="24" customHeight="1" x14ac:dyDescent="0.3">
      <c r="A48" s="16" t="s">
        <v>64</v>
      </c>
      <c r="B48" s="16" t="s">
        <v>864</v>
      </c>
      <c r="C48" s="17"/>
      <c r="D48" s="17"/>
      <c r="E48" s="17">
        <v>42.8</v>
      </c>
      <c r="F48" s="17">
        <v>19</v>
      </c>
      <c r="G48" s="17"/>
      <c r="H48" s="17"/>
      <c r="I48" s="17">
        <v>-6.7</v>
      </c>
      <c r="J48" s="17">
        <v>10.8</v>
      </c>
      <c r="K48" s="17"/>
      <c r="L48" s="17"/>
      <c r="M48" s="17">
        <v>15.8</v>
      </c>
      <c r="N48" s="17">
        <v>11.6</v>
      </c>
      <c r="O48" s="17">
        <v>6.7</v>
      </c>
      <c r="P48" s="17">
        <v>31.5</v>
      </c>
      <c r="Q48" s="17">
        <v>-2.9</v>
      </c>
      <c r="R48" s="17">
        <v>2.6</v>
      </c>
      <c r="S48" s="17">
        <v>87.1</v>
      </c>
      <c r="T48" s="17"/>
      <c r="U48" s="17"/>
      <c r="V48" s="17"/>
      <c r="W48" s="17"/>
      <c r="X48" s="17"/>
      <c r="Y48" s="17">
        <v>10.1</v>
      </c>
      <c r="Z48" s="17">
        <v>1.2</v>
      </c>
      <c r="AA48" s="17">
        <v>0</v>
      </c>
      <c r="AB48" s="17">
        <v>-3.6</v>
      </c>
      <c r="AC48" s="17">
        <v>3.5</v>
      </c>
      <c r="AD48" s="17">
        <v>18.2</v>
      </c>
      <c r="AE48" s="17">
        <v>0.4</v>
      </c>
      <c r="AF48" s="17"/>
      <c r="AG48" s="17"/>
      <c r="AH48" s="17"/>
      <c r="AI48" s="17">
        <v>20</v>
      </c>
      <c r="AJ48" s="17">
        <v>9.3000000000000007</v>
      </c>
      <c r="AK48" s="17"/>
      <c r="AL48" s="17"/>
      <c r="AM48" s="17"/>
      <c r="AN48" s="17">
        <v>-0.9</v>
      </c>
      <c r="AO48" s="17">
        <v>54.1</v>
      </c>
      <c r="AP48" s="17">
        <v>8.1999999999999993</v>
      </c>
      <c r="AQ48" s="17">
        <v>11.5</v>
      </c>
      <c r="AR48" s="17">
        <v>-0.3</v>
      </c>
      <c r="AS48" s="17">
        <v>-0.2</v>
      </c>
      <c r="AT48" s="17">
        <v>2.7</v>
      </c>
      <c r="AU48" s="17">
        <v>0.7</v>
      </c>
      <c r="AV48" s="17"/>
      <c r="AW48" s="17"/>
      <c r="AX48" s="17"/>
      <c r="AY48" s="17">
        <v>10.8</v>
      </c>
      <c r="AZ48" s="17">
        <v>0</v>
      </c>
      <c r="BA48" s="17">
        <v>0</v>
      </c>
      <c r="BB48" s="17">
        <v>2.2000000000000002</v>
      </c>
      <c r="BC48" s="17">
        <v>5.9</v>
      </c>
      <c r="BD48" s="17">
        <v>1</v>
      </c>
      <c r="BE48" s="17">
        <v>0.1</v>
      </c>
      <c r="BF48" s="17">
        <v>1</v>
      </c>
      <c r="BG48" s="17">
        <v>2.9</v>
      </c>
      <c r="BH48" s="17"/>
      <c r="BI48" s="17"/>
      <c r="BJ48" s="17">
        <v>3.4</v>
      </c>
      <c r="BK48" s="17"/>
      <c r="BL48" s="17"/>
      <c r="BM48" s="17"/>
      <c r="BN48" s="17">
        <v>10.3</v>
      </c>
      <c r="BO48" s="17">
        <v>0</v>
      </c>
      <c r="BP48" s="17"/>
      <c r="BQ48" s="17">
        <v>-6.6</v>
      </c>
      <c r="BR48" s="17">
        <v>7.1</v>
      </c>
      <c r="BS48" s="17"/>
      <c r="BT48" s="17"/>
      <c r="BU48" s="17"/>
      <c r="BV48" s="17"/>
      <c r="BW48" s="17"/>
      <c r="BX48" s="17"/>
      <c r="BY48" s="17"/>
      <c r="BZ48" s="17">
        <v>0</v>
      </c>
      <c r="CA48" s="17">
        <v>-0.3</v>
      </c>
      <c r="CB48" s="17">
        <v>47.9</v>
      </c>
      <c r="CC48" s="17">
        <v>31.1</v>
      </c>
      <c r="CD48" s="17">
        <v>9.3000000000000007</v>
      </c>
      <c r="CE48" s="17">
        <v>3.2</v>
      </c>
      <c r="CF48" s="17">
        <v>0.2</v>
      </c>
      <c r="CG48" s="17"/>
      <c r="CH48" s="17"/>
      <c r="CI48" s="17"/>
      <c r="CJ48" s="17">
        <v>66.3</v>
      </c>
      <c r="CK48" s="17">
        <v>63.8</v>
      </c>
      <c r="CL48" s="17">
        <v>10.5</v>
      </c>
      <c r="CM48" s="17"/>
      <c r="CN48" s="17"/>
      <c r="CO48" s="17"/>
      <c r="CP48" s="17"/>
      <c r="CQ48" s="17"/>
      <c r="CR48" s="17">
        <v>0</v>
      </c>
      <c r="CS48" s="17"/>
      <c r="CT48" s="17"/>
      <c r="CU48" s="17">
        <v>-3.5</v>
      </c>
      <c r="CV48" s="17">
        <v>0</v>
      </c>
      <c r="CW48" s="17">
        <v>0</v>
      </c>
      <c r="CX48" s="17"/>
      <c r="CY48" s="17"/>
      <c r="CZ48" s="17">
        <v>1.3</v>
      </c>
      <c r="DA48" s="17">
        <v>-0.1</v>
      </c>
      <c r="DB48" s="17">
        <v>-0.8</v>
      </c>
      <c r="DC48" s="17"/>
      <c r="DD48" s="17">
        <v>-0.1</v>
      </c>
      <c r="DE48" s="17">
        <v>1.3</v>
      </c>
      <c r="DF48" s="17">
        <v>2.2999999999999998</v>
      </c>
      <c r="DG48" s="17">
        <v>-0.5</v>
      </c>
      <c r="DH48" s="17">
        <v>1.3</v>
      </c>
      <c r="DI48" s="17">
        <v>0.6</v>
      </c>
      <c r="DJ48" s="17">
        <v>0</v>
      </c>
      <c r="DK48" s="17">
        <v>0</v>
      </c>
      <c r="DL48" s="17">
        <v>0</v>
      </c>
      <c r="DM48" s="17">
        <v>0</v>
      </c>
      <c r="DN48" s="17">
        <v>0</v>
      </c>
      <c r="DO48" s="17">
        <v>1.2</v>
      </c>
      <c r="DP48" s="17">
        <v>0.5</v>
      </c>
      <c r="DQ48" s="17">
        <v>0.8</v>
      </c>
      <c r="DR48" s="17"/>
      <c r="DS48" s="17">
        <v>0.2</v>
      </c>
      <c r="DT48" s="17">
        <v>0.2</v>
      </c>
      <c r="DU48" s="17">
        <v>-0.8</v>
      </c>
      <c r="DV48" s="17">
        <v>0.8</v>
      </c>
      <c r="DW48" s="17"/>
      <c r="DX48" s="17">
        <v>-3.7</v>
      </c>
      <c r="DY48" s="17">
        <v>0.7</v>
      </c>
      <c r="DZ48" s="17">
        <v>3</v>
      </c>
      <c r="EA48" s="17">
        <v>2.7</v>
      </c>
      <c r="EB48" s="17">
        <v>1.9</v>
      </c>
      <c r="EC48" s="17">
        <v>0.8</v>
      </c>
      <c r="ED48" s="17">
        <v>4</v>
      </c>
      <c r="EE48" s="17">
        <v>0.3</v>
      </c>
      <c r="EF48" s="17">
        <v>-9.1</v>
      </c>
      <c r="EG48" s="17">
        <v>-10</v>
      </c>
      <c r="EH48" s="17"/>
      <c r="EI48" s="17"/>
      <c r="EJ48" s="17">
        <v>2.6</v>
      </c>
      <c r="EK48" s="17">
        <v>0</v>
      </c>
      <c r="EL48" s="17">
        <v>1.8</v>
      </c>
      <c r="EM48" s="17">
        <v>0.2</v>
      </c>
      <c r="EN48" s="17">
        <v>0.2</v>
      </c>
      <c r="EO48" s="17">
        <v>0.2</v>
      </c>
      <c r="EP48" s="17">
        <v>0</v>
      </c>
      <c r="EQ48" s="17"/>
      <c r="ER48" s="17">
        <v>0</v>
      </c>
      <c r="ES48" s="17">
        <v>0</v>
      </c>
      <c r="ET48" s="17">
        <v>-0.1</v>
      </c>
      <c r="EU48" s="17">
        <v>21.5</v>
      </c>
      <c r="EV48" s="17">
        <v>0</v>
      </c>
      <c r="EW48" s="17">
        <v>0</v>
      </c>
      <c r="EX48" s="17">
        <v>0</v>
      </c>
      <c r="EY48" s="17">
        <v>0.4</v>
      </c>
      <c r="EZ48" s="17">
        <v>2.2000000000000002</v>
      </c>
      <c r="FA48" s="17"/>
      <c r="FB48" s="17">
        <v>8.5</v>
      </c>
      <c r="FC48" s="17">
        <v>3.7</v>
      </c>
      <c r="FD48" s="17">
        <v>1</v>
      </c>
      <c r="FE48" s="17">
        <v>1.4</v>
      </c>
      <c r="FF48" s="17">
        <v>3.9</v>
      </c>
      <c r="FG48" s="17"/>
      <c r="FH48" s="17"/>
      <c r="FI48" s="17">
        <v>666.1</v>
      </c>
      <c r="FJ48" s="15"/>
      <c r="FK48" s="17">
        <v>2.4796200000000002</v>
      </c>
      <c r="FL48" s="17">
        <v>0.109</v>
      </c>
      <c r="FM48" s="17"/>
      <c r="FN48" s="17">
        <v>0</v>
      </c>
      <c r="FO48" s="17"/>
      <c r="FP48" s="17">
        <v>3.08569</v>
      </c>
      <c r="FQ48" s="17">
        <v>1.7</v>
      </c>
      <c r="FR48" s="17">
        <v>4</v>
      </c>
      <c r="FS48" s="17">
        <v>11.374309999999999</v>
      </c>
    </row>
    <row r="49" spans="1:175" ht="24" customHeight="1" x14ac:dyDescent="0.3">
      <c r="A49" s="16" t="s">
        <v>64</v>
      </c>
      <c r="B49" s="16" t="s">
        <v>865</v>
      </c>
      <c r="C49" s="17"/>
      <c r="D49" s="17"/>
      <c r="E49" s="17">
        <v>42.6</v>
      </c>
      <c r="F49" s="17">
        <v>19.2</v>
      </c>
      <c r="G49" s="17"/>
      <c r="H49" s="17"/>
      <c r="I49" s="17">
        <v>-6.5</v>
      </c>
      <c r="J49" s="17">
        <v>11.4</v>
      </c>
      <c r="K49" s="17"/>
      <c r="L49" s="17"/>
      <c r="M49" s="17">
        <v>17.899999999999999</v>
      </c>
      <c r="N49" s="17">
        <v>12.7</v>
      </c>
      <c r="O49" s="17">
        <v>7.8</v>
      </c>
      <c r="P49" s="17">
        <v>33.9</v>
      </c>
      <c r="Q49" s="17">
        <v>-3.3</v>
      </c>
      <c r="R49" s="17">
        <v>2</v>
      </c>
      <c r="S49" s="17">
        <v>87.6</v>
      </c>
      <c r="T49" s="17"/>
      <c r="U49" s="17"/>
      <c r="V49" s="17"/>
      <c r="W49" s="17"/>
      <c r="X49" s="17"/>
      <c r="Y49" s="17">
        <v>9.6</v>
      </c>
      <c r="Z49" s="17">
        <v>1.1000000000000001</v>
      </c>
      <c r="AA49" s="17">
        <v>0</v>
      </c>
      <c r="AB49" s="17">
        <v>-3.4</v>
      </c>
      <c r="AC49" s="17">
        <v>3.4</v>
      </c>
      <c r="AD49" s="17">
        <v>18.2</v>
      </c>
      <c r="AE49" s="17">
        <v>0.3</v>
      </c>
      <c r="AF49" s="17"/>
      <c r="AG49" s="17"/>
      <c r="AH49" s="17"/>
      <c r="AI49" s="17">
        <v>18.8</v>
      </c>
      <c r="AJ49" s="17">
        <v>9.3000000000000007</v>
      </c>
      <c r="AK49" s="17"/>
      <c r="AL49" s="17"/>
      <c r="AM49" s="17"/>
      <c r="AN49" s="17">
        <v>-1</v>
      </c>
      <c r="AO49" s="17">
        <v>54</v>
      </c>
      <c r="AP49" s="17">
        <v>7.8</v>
      </c>
      <c r="AQ49" s="17">
        <v>11.1</v>
      </c>
      <c r="AR49" s="17">
        <v>-0.1</v>
      </c>
      <c r="AS49" s="17">
        <v>-0.2</v>
      </c>
      <c r="AT49" s="17">
        <v>2.7</v>
      </c>
      <c r="AU49" s="17">
        <v>0.1</v>
      </c>
      <c r="AV49" s="17"/>
      <c r="AW49" s="17"/>
      <c r="AX49" s="17"/>
      <c r="AY49" s="17">
        <v>10.199999999999999</v>
      </c>
      <c r="AZ49" s="17">
        <v>0</v>
      </c>
      <c r="BA49" s="17">
        <v>0</v>
      </c>
      <c r="BB49" s="17">
        <v>1.6</v>
      </c>
      <c r="BC49" s="17">
        <v>4.0999999999999996</v>
      </c>
      <c r="BD49" s="17">
        <v>1</v>
      </c>
      <c r="BE49" s="17">
        <v>0.1</v>
      </c>
      <c r="BF49" s="17">
        <v>0.7</v>
      </c>
      <c r="BG49" s="17">
        <v>2.4</v>
      </c>
      <c r="BH49" s="17"/>
      <c r="BI49" s="17"/>
      <c r="BJ49" s="17">
        <v>2.7</v>
      </c>
      <c r="BK49" s="17"/>
      <c r="BL49" s="17"/>
      <c r="BM49" s="17"/>
      <c r="BN49" s="17">
        <v>10.6</v>
      </c>
      <c r="BO49" s="17">
        <v>0</v>
      </c>
      <c r="BP49" s="17"/>
      <c r="BQ49" s="17">
        <v>-7</v>
      </c>
      <c r="BR49" s="17">
        <v>6.1</v>
      </c>
      <c r="BS49" s="17"/>
      <c r="BT49" s="17"/>
      <c r="BU49" s="17"/>
      <c r="BV49" s="17"/>
      <c r="BW49" s="17"/>
      <c r="BX49" s="17"/>
      <c r="BY49" s="17"/>
      <c r="BZ49" s="17">
        <v>0</v>
      </c>
      <c r="CA49" s="17">
        <v>-0.2</v>
      </c>
      <c r="CB49" s="17">
        <v>47.6</v>
      </c>
      <c r="CC49" s="17">
        <v>30.5</v>
      </c>
      <c r="CD49" s="17">
        <v>9</v>
      </c>
      <c r="CE49" s="17">
        <v>3.2</v>
      </c>
      <c r="CF49" s="17">
        <v>0</v>
      </c>
      <c r="CG49" s="17"/>
      <c r="CH49" s="17"/>
      <c r="CI49" s="17"/>
      <c r="CJ49" s="17">
        <v>65.5</v>
      </c>
      <c r="CK49" s="17">
        <v>63.2</v>
      </c>
      <c r="CL49" s="17">
        <v>9.3000000000000007</v>
      </c>
      <c r="CM49" s="17"/>
      <c r="CN49" s="17"/>
      <c r="CO49" s="17"/>
      <c r="CP49" s="17"/>
      <c r="CQ49" s="17"/>
      <c r="CR49" s="17">
        <v>0</v>
      </c>
      <c r="CS49" s="17"/>
      <c r="CT49" s="17"/>
      <c r="CU49" s="17">
        <v>-4.2</v>
      </c>
      <c r="CV49" s="17">
        <v>0</v>
      </c>
      <c r="CW49" s="17">
        <v>0</v>
      </c>
      <c r="CX49" s="17"/>
      <c r="CY49" s="17"/>
      <c r="CZ49" s="17">
        <v>1.3</v>
      </c>
      <c r="DA49" s="17">
        <v>0</v>
      </c>
      <c r="DB49" s="17">
        <v>-0.8</v>
      </c>
      <c r="DC49" s="17"/>
      <c r="DD49" s="17">
        <v>-0.1</v>
      </c>
      <c r="DE49" s="17">
        <v>1.2</v>
      </c>
      <c r="DF49" s="17">
        <v>2.4</v>
      </c>
      <c r="DG49" s="17">
        <v>-0.9</v>
      </c>
      <c r="DH49" s="17">
        <v>1.3</v>
      </c>
      <c r="DI49" s="17">
        <v>0.6</v>
      </c>
      <c r="DJ49" s="17">
        <v>0</v>
      </c>
      <c r="DK49" s="17">
        <v>0</v>
      </c>
      <c r="DL49" s="17">
        <v>0</v>
      </c>
      <c r="DM49" s="17">
        <v>0</v>
      </c>
      <c r="DN49" s="17">
        <v>0</v>
      </c>
      <c r="DO49" s="17">
        <v>1.3</v>
      </c>
      <c r="DP49" s="17">
        <v>0.5</v>
      </c>
      <c r="DQ49" s="17">
        <v>0.8</v>
      </c>
      <c r="DR49" s="17"/>
      <c r="DS49" s="17">
        <v>0.2</v>
      </c>
      <c r="DT49" s="17">
        <v>0.2</v>
      </c>
      <c r="DU49" s="17">
        <v>-0.8</v>
      </c>
      <c r="DV49" s="17">
        <v>0.9</v>
      </c>
      <c r="DW49" s="17"/>
      <c r="DX49" s="17">
        <v>-3.7</v>
      </c>
      <c r="DY49" s="17">
        <v>1</v>
      </c>
      <c r="DZ49" s="17">
        <v>3</v>
      </c>
      <c r="EA49" s="17">
        <v>2.7</v>
      </c>
      <c r="EB49" s="17">
        <v>1.9</v>
      </c>
      <c r="EC49" s="17">
        <v>0.8</v>
      </c>
      <c r="ED49" s="17">
        <v>4</v>
      </c>
      <c r="EE49" s="17">
        <v>0.4</v>
      </c>
      <c r="EF49" s="17">
        <v>-9.8000000000000007</v>
      </c>
      <c r="EG49" s="17">
        <v>-10</v>
      </c>
      <c r="EH49" s="17"/>
      <c r="EI49" s="17"/>
      <c r="EJ49" s="17">
        <v>2.6</v>
      </c>
      <c r="EK49" s="17">
        <v>-0.1</v>
      </c>
      <c r="EL49" s="17">
        <v>1.6</v>
      </c>
      <c r="EM49" s="17">
        <v>0.2</v>
      </c>
      <c r="EN49" s="17">
        <v>0.2</v>
      </c>
      <c r="EO49" s="17">
        <v>0.2</v>
      </c>
      <c r="EP49" s="17">
        <v>0</v>
      </c>
      <c r="EQ49" s="17"/>
      <c r="ER49" s="17">
        <v>0</v>
      </c>
      <c r="ES49" s="17">
        <v>0</v>
      </c>
      <c r="ET49" s="17">
        <v>0</v>
      </c>
      <c r="EU49" s="17">
        <v>17.5</v>
      </c>
      <c r="EV49" s="17">
        <v>0.3</v>
      </c>
      <c r="EW49" s="17">
        <v>0</v>
      </c>
      <c r="EX49" s="17">
        <v>0</v>
      </c>
      <c r="EY49" s="17">
        <v>0.4</v>
      </c>
      <c r="EZ49" s="17">
        <v>2.2000000000000002</v>
      </c>
      <c r="FA49" s="17"/>
      <c r="FB49" s="17">
        <v>8.6</v>
      </c>
      <c r="FC49" s="17">
        <v>3.7</v>
      </c>
      <c r="FD49" s="17">
        <v>1</v>
      </c>
      <c r="FE49" s="17">
        <v>1.3</v>
      </c>
      <c r="FF49" s="17">
        <v>2.7</v>
      </c>
      <c r="FG49" s="17"/>
      <c r="FH49" s="17"/>
      <c r="FI49" s="17">
        <v>654.20000000000005</v>
      </c>
      <c r="FJ49" s="15"/>
      <c r="FK49" s="17">
        <v>2.3624800000000001</v>
      </c>
      <c r="FL49" s="17">
        <v>-7.8E-2</v>
      </c>
      <c r="FM49" s="17"/>
      <c r="FN49" s="17">
        <v>0</v>
      </c>
      <c r="FO49" s="17"/>
      <c r="FP49" s="17">
        <v>3.09185</v>
      </c>
      <c r="FQ49" s="17">
        <v>1.5</v>
      </c>
      <c r="FR49" s="17">
        <v>4.0999999999999996</v>
      </c>
      <c r="FS49" s="17">
        <v>10.976330000000001</v>
      </c>
    </row>
    <row r="50" spans="1:175" ht="24" customHeight="1" x14ac:dyDescent="0.3">
      <c r="A50" s="18" t="s">
        <v>64</v>
      </c>
      <c r="B50" s="18" t="s">
        <v>866</v>
      </c>
      <c r="C50" s="19"/>
      <c r="D50" s="19"/>
      <c r="E50" s="19">
        <v>38.299999999999997</v>
      </c>
      <c r="F50" s="19">
        <v>18.600000000000001</v>
      </c>
      <c r="G50" s="19"/>
      <c r="H50" s="19"/>
      <c r="I50" s="19">
        <v>-7.8</v>
      </c>
      <c r="J50" s="19">
        <v>9.8000000000000007</v>
      </c>
      <c r="K50" s="19"/>
      <c r="L50" s="19"/>
      <c r="M50" s="19">
        <v>15.4</v>
      </c>
      <c r="N50" s="19">
        <v>11.5</v>
      </c>
      <c r="O50" s="19">
        <v>6.7</v>
      </c>
      <c r="P50" s="19">
        <v>30.8</v>
      </c>
      <c r="Q50" s="19">
        <v>-5.0999999999999996</v>
      </c>
      <c r="R50" s="19">
        <v>1</v>
      </c>
      <c r="S50" s="19">
        <v>86.7</v>
      </c>
      <c r="T50" s="19"/>
      <c r="U50" s="19"/>
      <c r="V50" s="19"/>
      <c r="W50" s="19"/>
      <c r="X50" s="19"/>
      <c r="Y50" s="19">
        <v>8.5</v>
      </c>
      <c r="Z50" s="19">
        <v>1.1000000000000001</v>
      </c>
      <c r="AA50" s="19">
        <v>2.7</v>
      </c>
      <c r="AB50" s="19">
        <v>-3.6</v>
      </c>
      <c r="AC50" s="19">
        <v>3.2</v>
      </c>
      <c r="AD50" s="19">
        <v>18.399999999999999</v>
      </c>
      <c r="AE50" s="19">
        <v>0.2</v>
      </c>
      <c r="AF50" s="19"/>
      <c r="AG50" s="19"/>
      <c r="AH50" s="19"/>
      <c r="AI50" s="19">
        <v>18.100000000000001</v>
      </c>
      <c r="AJ50" s="19">
        <v>8.6</v>
      </c>
      <c r="AK50" s="19"/>
      <c r="AL50" s="19"/>
      <c r="AM50" s="19"/>
      <c r="AN50" s="19">
        <v>-1</v>
      </c>
      <c r="AO50" s="19">
        <v>53.9</v>
      </c>
      <c r="AP50" s="19">
        <v>7.8</v>
      </c>
      <c r="AQ50" s="19">
        <v>11.3</v>
      </c>
      <c r="AR50" s="19">
        <v>-0.6</v>
      </c>
      <c r="AS50" s="19">
        <v>-0.3</v>
      </c>
      <c r="AT50" s="19">
        <v>2.7</v>
      </c>
      <c r="AU50" s="19">
        <v>1.3</v>
      </c>
      <c r="AV50" s="19"/>
      <c r="AW50" s="19"/>
      <c r="AX50" s="19"/>
      <c r="AY50" s="19">
        <v>12.4</v>
      </c>
      <c r="AZ50" s="19">
        <v>0</v>
      </c>
      <c r="BA50" s="19">
        <v>0</v>
      </c>
      <c r="BB50" s="19">
        <v>2.2000000000000002</v>
      </c>
      <c r="BC50" s="19">
        <v>4.3</v>
      </c>
      <c r="BD50" s="19">
        <v>1</v>
      </c>
      <c r="BE50" s="19">
        <v>0.1</v>
      </c>
      <c r="BF50" s="19">
        <v>1.9</v>
      </c>
      <c r="BG50" s="19">
        <v>1</v>
      </c>
      <c r="BH50" s="19"/>
      <c r="BI50" s="19"/>
      <c r="BJ50" s="19">
        <v>-0.5</v>
      </c>
      <c r="BK50" s="19"/>
      <c r="BL50" s="19"/>
      <c r="BM50" s="19"/>
      <c r="BN50" s="19">
        <v>9.1</v>
      </c>
      <c r="BO50" s="19">
        <v>0</v>
      </c>
      <c r="BP50" s="19"/>
      <c r="BQ50" s="19">
        <v>-9.1999999999999993</v>
      </c>
      <c r="BR50" s="19">
        <v>4.2</v>
      </c>
      <c r="BS50" s="19"/>
      <c r="BT50" s="19"/>
      <c r="BU50" s="19"/>
      <c r="BV50" s="19"/>
      <c r="BW50" s="19"/>
      <c r="BX50" s="19"/>
      <c r="BY50" s="19"/>
      <c r="BZ50" s="19">
        <v>0</v>
      </c>
      <c r="CA50" s="19">
        <v>-0.1</v>
      </c>
      <c r="CB50" s="19">
        <v>47.7</v>
      </c>
      <c r="CC50" s="19">
        <v>30.4</v>
      </c>
      <c r="CD50" s="19">
        <v>8.8000000000000007</v>
      </c>
      <c r="CE50" s="19">
        <v>5.7</v>
      </c>
      <c r="CF50" s="19">
        <v>-0.1</v>
      </c>
      <c r="CG50" s="19"/>
      <c r="CH50" s="19"/>
      <c r="CI50" s="19"/>
      <c r="CJ50" s="19">
        <v>62.4</v>
      </c>
      <c r="CK50" s="19">
        <v>59.6</v>
      </c>
      <c r="CL50" s="19">
        <v>4.4000000000000004</v>
      </c>
      <c r="CM50" s="19"/>
      <c r="CN50" s="19"/>
      <c r="CO50" s="19"/>
      <c r="CP50" s="19"/>
      <c r="CQ50" s="19"/>
      <c r="CR50" s="19">
        <v>0</v>
      </c>
      <c r="CS50" s="19"/>
      <c r="CT50" s="19"/>
      <c r="CU50" s="19">
        <v>-4.2</v>
      </c>
      <c r="CV50" s="19">
        <v>0</v>
      </c>
      <c r="CW50" s="19">
        <v>0</v>
      </c>
      <c r="CX50" s="19"/>
      <c r="CY50" s="19"/>
      <c r="CZ50" s="19">
        <v>1.3</v>
      </c>
      <c r="DA50" s="19">
        <v>0</v>
      </c>
      <c r="DB50" s="19">
        <v>-0.8</v>
      </c>
      <c r="DC50" s="19"/>
      <c r="DD50" s="19">
        <v>-0.2</v>
      </c>
      <c r="DE50" s="19">
        <v>1.2</v>
      </c>
      <c r="DF50" s="19">
        <v>2.2999999999999998</v>
      </c>
      <c r="DG50" s="19">
        <v>-0.8</v>
      </c>
      <c r="DH50" s="19">
        <v>1.3</v>
      </c>
      <c r="DI50" s="19">
        <v>0.6</v>
      </c>
      <c r="DJ50" s="19">
        <v>0</v>
      </c>
      <c r="DK50" s="19">
        <v>0</v>
      </c>
      <c r="DL50" s="19">
        <v>0</v>
      </c>
      <c r="DM50" s="19">
        <v>0</v>
      </c>
      <c r="DN50" s="19">
        <v>0</v>
      </c>
      <c r="DO50" s="19">
        <v>1.3</v>
      </c>
      <c r="DP50" s="19">
        <v>0.5</v>
      </c>
      <c r="DQ50" s="19">
        <v>0.8</v>
      </c>
      <c r="DR50" s="19"/>
      <c r="DS50" s="19">
        <v>0</v>
      </c>
      <c r="DT50" s="19">
        <v>0.2</v>
      </c>
      <c r="DU50" s="19">
        <v>-0.8</v>
      </c>
      <c r="DV50" s="19">
        <v>0.9</v>
      </c>
      <c r="DW50" s="19"/>
      <c r="DX50" s="19">
        <v>-3.9</v>
      </c>
      <c r="DY50" s="19">
        <v>0.8</v>
      </c>
      <c r="DZ50" s="19">
        <v>3</v>
      </c>
      <c r="EA50" s="19">
        <v>2.7</v>
      </c>
      <c r="EB50" s="19">
        <v>1.9</v>
      </c>
      <c r="EC50" s="19">
        <v>0.8</v>
      </c>
      <c r="ED50" s="19">
        <v>4</v>
      </c>
      <c r="EE50" s="19">
        <v>0</v>
      </c>
      <c r="EF50" s="19">
        <v>-10.5</v>
      </c>
      <c r="EG50" s="19">
        <v>-10.7</v>
      </c>
      <c r="EH50" s="19"/>
      <c r="EI50" s="19"/>
      <c r="EJ50" s="19">
        <v>2.6</v>
      </c>
      <c r="EK50" s="19">
        <v>0</v>
      </c>
      <c r="EL50" s="19">
        <v>1.6</v>
      </c>
      <c r="EM50" s="19">
        <v>0.2</v>
      </c>
      <c r="EN50" s="19">
        <v>0.2</v>
      </c>
      <c r="EO50" s="19">
        <v>0.2</v>
      </c>
      <c r="EP50" s="19">
        <v>0</v>
      </c>
      <c r="EQ50" s="19"/>
      <c r="ER50" s="19">
        <v>0</v>
      </c>
      <c r="ES50" s="19">
        <v>0</v>
      </c>
      <c r="ET50" s="19">
        <v>-0.2</v>
      </c>
      <c r="EU50" s="19">
        <v>13.4</v>
      </c>
      <c r="EV50" s="19">
        <v>1.5</v>
      </c>
      <c r="EW50" s="19">
        <v>0</v>
      </c>
      <c r="EX50" s="19">
        <v>0</v>
      </c>
      <c r="EY50" s="19">
        <v>0.4</v>
      </c>
      <c r="EZ50" s="19">
        <v>2.2000000000000002</v>
      </c>
      <c r="FA50" s="19"/>
      <c r="FB50" s="19">
        <v>10.199999999999999</v>
      </c>
      <c r="FC50" s="19">
        <v>5.3</v>
      </c>
      <c r="FD50" s="19">
        <v>1</v>
      </c>
      <c r="FE50" s="19">
        <v>1.2</v>
      </c>
      <c r="FF50" s="19">
        <v>1.6</v>
      </c>
      <c r="FG50" s="19"/>
      <c r="FH50" s="19"/>
      <c r="FI50" s="19">
        <v>616.6</v>
      </c>
      <c r="FJ50" s="15"/>
      <c r="FK50" s="19">
        <v>2.45031</v>
      </c>
      <c r="FL50" s="19">
        <v>-0.36199999999999999</v>
      </c>
      <c r="FM50" s="19"/>
      <c r="FN50" s="19">
        <v>0</v>
      </c>
      <c r="FO50" s="19"/>
      <c r="FP50" s="19">
        <v>3.0923600000000002</v>
      </c>
      <c r="FQ50" s="19">
        <v>1</v>
      </c>
      <c r="FR50" s="19">
        <v>3.9</v>
      </c>
      <c r="FS50" s="19">
        <v>10.08067</v>
      </c>
    </row>
    <row r="51" spans="1:175" ht="24" customHeight="1" x14ac:dyDescent="0.3">
      <c r="A51" s="13" t="s">
        <v>64</v>
      </c>
      <c r="B51" s="13" t="s">
        <v>867</v>
      </c>
      <c r="C51" s="14"/>
      <c r="D51" s="14"/>
      <c r="E51" s="14">
        <v>36.200000000000003</v>
      </c>
      <c r="F51" s="14">
        <v>18</v>
      </c>
      <c r="G51" s="14"/>
      <c r="H51" s="14"/>
      <c r="I51" s="14">
        <v>-11.9</v>
      </c>
      <c r="J51" s="14">
        <v>18</v>
      </c>
      <c r="K51" s="14"/>
      <c r="L51" s="14"/>
      <c r="M51" s="14">
        <v>15.9</v>
      </c>
      <c r="N51" s="14">
        <v>8.9</v>
      </c>
      <c r="O51" s="14">
        <v>4.0999999999999996</v>
      </c>
      <c r="P51" s="14">
        <v>32.4</v>
      </c>
      <c r="Q51" s="14">
        <v>-5.0999999999999996</v>
      </c>
      <c r="R51" s="14">
        <v>1.2</v>
      </c>
      <c r="S51" s="14">
        <v>88.8</v>
      </c>
      <c r="T51" s="14"/>
      <c r="U51" s="14"/>
      <c r="V51" s="14"/>
      <c r="W51" s="14"/>
      <c r="X51" s="14"/>
      <c r="Y51" s="14">
        <v>8.5</v>
      </c>
      <c r="Z51" s="14">
        <v>1.3</v>
      </c>
      <c r="AA51" s="14">
        <v>2.6</v>
      </c>
      <c r="AB51" s="14">
        <v>-3.6</v>
      </c>
      <c r="AC51" s="14">
        <v>3.4</v>
      </c>
      <c r="AD51" s="14">
        <v>17.600000000000001</v>
      </c>
      <c r="AE51" s="14">
        <v>0.3</v>
      </c>
      <c r="AF51" s="14"/>
      <c r="AG51" s="14"/>
      <c r="AH51" s="14"/>
      <c r="AI51" s="14">
        <v>17.5</v>
      </c>
      <c r="AJ51" s="14">
        <v>8.1999999999999993</v>
      </c>
      <c r="AK51" s="14"/>
      <c r="AL51" s="14"/>
      <c r="AM51" s="14"/>
      <c r="AN51" s="14">
        <v>-1.1000000000000001</v>
      </c>
      <c r="AO51" s="14">
        <v>54.5</v>
      </c>
      <c r="AP51" s="14">
        <v>8.1</v>
      </c>
      <c r="AQ51" s="14">
        <v>11.1</v>
      </c>
      <c r="AR51" s="14">
        <v>-0.3</v>
      </c>
      <c r="AS51" s="14">
        <v>-0.2</v>
      </c>
      <c r="AT51" s="14">
        <v>2.7</v>
      </c>
      <c r="AU51" s="14">
        <v>0.9</v>
      </c>
      <c r="AV51" s="14"/>
      <c r="AW51" s="14"/>
      <c r="AX51" s="14"/>
      <c r="AY51" s="14">
        <v>10</v>
      </c>
      <c r="AZ51" s="14">
        <v>0</v>
      </c>
      <c r="BA51" s="14">
        <v>0.2</v>
      </c>
      <c r="BB51" s="14">
        <v>1.5</v>
      </c>
      <c r="BC51" s="14">
        <v>3.4</v>
      </c>
      <c r="BD51" s="14">
        <v>1</v>
      </c>
      <c r="BE51" s="14">
        <v>0.1</v>
      </c>
      <c r="BF51" s="14">
        <v>-1.2</v>
      </c>
      <c r="BG51" s="14">
        <v>1</v>
      </c>
      <c r="BH51" s="14"/>
      <c r="BI51" s="14"/>
      <c r="BJ51" s="14">
        <v>-4.3</v>
      </c>
      <c r="BK51" s="14"/>
      <c r="BL51" s="14"/>
      <c r="BM51" s="14"/>
      <c r="BN51" s="14">
        <v>11</v>
      </c>
      <c r="BO51" s="14">
        <v>0</v>
      </c>
      <c r="BP51" s="14"/>
      <c r="BQ51" s="14">
        <v>-8.9</v>
      </c>
      <c r="BR51" s="14">
        <v>4.9000000000000004</v>
      </c>
      <c r="BS51" s="14"/>
      <c r="BT51" s="14"/>
      <c r="BU51" s="14"/>
      <c r="BV51" s="14"/>
      <c r="BW51" s="14"/>
      <c r="BX51" s="14"/>
      <c r="BY51" s="14"/>
      <c r="BZ51" s="14">
        <v>0</v>
      </c>
      <c r="CA51" s="14">
        <v>-0.2</v>
      </c>
      <c r="CB51" s="14">
        <v>48.4</v>
      </c>
      <c r="CC51" s="14">
        <v>22.2</v>
      </c>
      <c r="CD51" s="14">
        <v>8.8000000000000007</v>
      </c>
      <c r="CE51" s="14">
        <v>3.2</v>
      </c>
      <c r="CF51" s="14">
        <v>0</v>
      </c>
      <c r="CG51" s="14"/>
      <c r="CH51" s="14"/>
      <c r="CI51" s="14"/>
      <c r="CJ51" s="14">
        <v>62.3</v>
      </c>
      <c r="CK51" s="14">
        <v>59.9</v>
      </c>
      <c r="CL51" s="14">
        <v>4.2</v>
      </c>
      <c r="CM51" s="14"/>
      <c r="CN51" s="14"/>
      <c r="CO51" s="14"/>
      <c r="CP51" s="14"/>
      <c r="CQ51" s="14"/>
      <c r="CR51" s="14">
        <v>0</v>
      </c>
      <c r="CS51" s="14"/>
      <c r="CT51" s="14"/>
      <c r="CU51" s="14">
        <v>-4.5</v>
      </c>
      <c r="CV51" s="14">
        <v>0</v>
      </c>
      <c r="CW51" s="14">
        <v>0.2</v>
      </c>
      <c r="CX51" s="14"/>
      <c r="CY51" s="14"/>
      <c r="CZ51" s="14">
        <v>1.3</v>
      </c>
      <c r="DA51" s="14">
        <v>-0.1</v>
      </c>
      <c r="DB51" s="14">
        <v>-0.9</v>
      </c>
      <c r="DC51" s="14"/>
      <c r="DD51" s="14">
        <v>-0.2</v>
      </c>
      <c r="DE51" s="14">
        <v>1.2</v>
      </c>
      <c r="DF51" s="14">
        <v>2.4</v>
      </c>
      <c r="DG51" s="14">
        <v>1.6</v>
      </c>
      <c r="DH51" s="14">
        <v>0.2</v>
      </c>
      <c r="DI51" s="14">
        <v>0.6</v>
      </c>
      <c r="DJ51" s="14">
        <v>0</v>
      </c>
      <c r="DK51" s="14">
        <v>0</v>
      </c>
      <c r="DL51" s="14">
        <v>0</v>
      </c>
      <c r="DM51" s="14">
        <v>0</v>
      </c>
      <c r="DN51" s="14">
        <v>0</v>
      </c>
      <c r="DO51" s="14">
        <v>1.3</v>
      </c>
      <c r="DP51" s="14">
        <v>0.5</v>
      </c>
      <c r="DQ51" s="14">
        <v>0.8</v>
      </c>
      <c r="DR51" s="14"/>
      <c r="DS51" s="14">
        <v>0</v>
      </c>
      <c r="DT51" s="14">
        <v>0.2</v>
      </c>
      <c r="DU51" s="14">
        <v>-0.8</v>
      </c>
      <c r="DV51" s="14">
        <v>0.9</v>
      </c>
      <c r="DW51" s="14"/>
      <c r="DX51" s="14">
        <v>-3.9</v>
      </c>
      <c r="DY51" s="14">
        <v>0.7</v>
      </c>
      <c r="DZ51" s="14">
        <v>2.9</v>
      </c>
      <c r="EA51" s="14">
        <v>2.7</v>
      </c>
      <c r="EB51" s="14">
        <v>1.7</v>
      </c>
      <c r="EC51" s="14">
        <v>0.8</v>
      </c>
      <c r="ED51" s="14">
        <v>4</v>
      </c>
      <c r="EE51" s="14">
        <v>0</v>
      </c>
      <c r="EF51" s="14">
        <v>-10.4</v>
      </c>
      <c r="EG51" s="14">
        <v>-11.2</v>
      </c>
      <c r="EH51" s="14"/>
      <c r="EI51" s="14"/>
      <c r="EJ51" s="14">
        <v>2.6</v>
      </c>
      <c r="EK51" s="14">
        <v>0</v>
      </c>
      <c r="EL51" s="14">
        <v>1.6</v>
      </c>
      <c r="EM51" s="14">
        <v>0.2</v>
      </c>
      <c r="EN51" s="14">
        <v>0.2</v>
      </c>
      <c r="EO51" s="14">
        <v>0.2</v>
      </c>
      <c r="EP51" s="14">
        <v>0</v>
      </c>
      <c r="EQ51" s="14"/>
      <c r="ER51" s="14">
        <v>0</v>
      </c>
      <c r="ES51" s="14">
        <v>0</v>
      </c>
      <c r="ET51" s="14">
        <v>-0.2</v>
      </c>
      <c r="EU51" s="14">
        <v>8.8000000000000007</v>
      </c>
      <c r="EV51" s="14">
        <v>2.7</v>
      </c>
      <c r="EW51" s="14">
        <v>0</v>
      </c>
      <c r="EX51" s="14">
        <v>0</v>
      </c>
      <c r="EY51" s="14">
        <v>0.4</v>
      </c>
      <c r="EZ51" s="14">
        <v>2.1</v>
      </c>
      <c r="FA51" s="14"/>
      <c r="FB51" s="14">
        <v>9.1</v>
      </c>
      <c r="FC51" s="14">
        <v>4.2</v>
      </c>
      <c r="FD51" s="14">
        <v>1</v>
      </c>
      <c r="FE51" s="14">
        <v>1.8</v>
      </c>
      <c r="FF51" s="14">
        <v>2.9</v>
      </c>
      <c r="FG51" s="14"/>
      <c r="FH51" s="14"/>
      <c r="FI51" s="14">
        <v>595.1</v>
      </c>
      <c r="FJ51" s="15"/>
      <c r="FK51" s="14">
        <v>2.5490400000000002</v>
      </c>
      <c r="FL51" s="14">
        <v>-0.64400000000000002</v>
      </c>
      <c r="FM51" s="14"/>
      <c r="FN51" s="14">
        <v>0</v>
      </c>
      <c r="FO51" s="14"/>
      <c r="FP51" s="14">
        <v>3.0989599999999999</v>
      </c>
      <c r="FQ51" s="14">
        <v>0.2</v>
      </c>
      <c r="FR51" s="14">
        <v>4.2</v>
      </c>
      <c r="FS51" s="14">
        <v>9.4039999999999999</v>
      </c>
    </row>
    <row r="52" spans="1:175" ht="24" customHeight="1" x14ac:dyDescent="0.3">
      <c r="A52" s="16" t="s">
        <v>64</v>
      </c>
      <c r="B52" s="16" t="s">
        <v>868</v>
      </c>
      <c r="C52" s="17"/>
      <c r="D52" s="17"/>
      <c r="E52" s="17">
        <v>19.600000000000001</v>
      </c>
      <c r="F52" s="17">
        <v>15</v>
      </c>
      <c r="G52" s="17"/>
      <c r="H52" s="17"/>
      <c r="I52" s="17">
        <v>-11.8</v>
      </c>
      <c r="J52" s="17">
        <v>19.7</v>
      </c>
      <c r="K52" s="17"/>
      <c r="L52" s="17"/>
      <c r="M52" s="17">
        <v>11.4</v>
      </c>
      <c r="N52" s="17">
        <v>8.3000000000000007</v>
      </c>
      <c r="O52" s="17">
        <v>3.7</v>
      </c>
      <c r="P52" s="17">
        <v>25.7</v>
      </c>
      <c r="Q52" s="17">
        <v>-7</v>
      </c>
      <c r="R52" s="17">
        <v>-0.5</v>
      </c>
      <c r="S52" s="17">
        <v>84.4</v>
      </c>
      <c r="T52" s="17"/>
      <c r="U52" s="17"/>
      <c r="V52" s="17"/>
      <c r="W52" s="17"/>
      <c r="X52" s="17"/>
      <c r="Y52" s="17">
        <v>0.6</v>
      </c>
      <c r="Z52" s="17">
        <v>1.2</v>
      </c>
      <c r="AA52" s="17">
        <v>2.7</v>
      </c>
      <c r="AB52" s="17">
        <v>-3.6</v>
      </c>
      <c r="AC52" s="17">
        <v>3.1</v>
      </c>
      <c r="AD52" s="17">
        <v>17.3</v>
      </c>
      <c r="AE52" s="17">
        <v>0.1</v>
      </c>
      <c r="AF52" s="17"/>
      <c r="AG52" s="17"/>
      <c r="AH52" s="17"/>
      <c r="AI52" s="17">
        <v>17</v>
      </c>
      <c r="AJ52" s="17">
        <v>7.1</v>
      </c>
      <c r="AK52" s="17"/>
      <c r="AL52" s="17"/>
      <c r="AM52" s="17"/>
      <c r="AN52" s="17">
        <v>-1.2</v>
      </c>
      <c r="AO52" s="17">
        <v>55.2</v>
      </c>
      <c r="AP52" s="17">
        <v>8.4</v>
      </c>
      <c r="AQ52" s="17">
        <v>10.8</v>
      </c>
      <c r="AR52" s="17">
        <v>-0.2</v>
      </c>
      <c r="AS52" s="17">
        <v>-0.3</v>
      </c>
      <c r="AT52" s="17">
        <v>2.7</v>
      </c>
      <c r="AU52" s="17">
        <v>1</v>
      </c>
      <c r="AV52" s="17"/>
      <c r="AW52" s="17"/>
      <c r="AX52" s="17"/>
      <c r="AY52" s="17">
        <v>7.9</v>
      </c>
      <c r="AZ52" s="17">
        <v>0</v>
      </c>
      <c r="BA52" s="17">
        <v>0.3</v>
      </c>
      <c r="BB52" s="17">
        <v>3.5</v>
      </c>
      <c r="BC52" s="17">
        <v>4.2</v>
      </c>
      <c r="BD52" s="17">
        <v>1</v>
      </c>
      <c r="BE52" s="17">
        <v>0.1</v>
      </c>
      <c r="BF52" s="17">
        <v>1.1000000000000001</v>
      </c>
      <c r="BG52" s="17">
        <v>0.3</v>
      </c>
      <c r="BH52" s="17"/>
      <c r="BI52" s="17"/>
      <c r="BJ52" s="17">
        <v>-1.7</v>
      </c>
      <c r="BK52" s="17"/>
      <c r="BL52" s="17"/>
      <c r="BM52" s="17"/>
      <c r="BN52" s="17">
        <v>11</v>
      </c>
      <c r="BO52" s="17">
        <v>0</v>
      </c>
      <c r="BP52" s="17"/>
      <c r="BQ52" s="17">
        <v>-11.1</v>
      </c>
      <c r="BR52" s="17">
        <v>3.3</v>
      </c>
      <c r="BS52" s="17"/>
      <c r="BT52" s="17"/>
      <c r="BU52" s="17"/>
      <c r="BV52" s="17"/>
      <c r="BW52" s="17"/>
      <c r="BX52" s="17"/>
      <c r="BY52" s="17"/>
      <c r="BZ52" s="17">
        <v>0</v>
      </c>
      <c r="CA52" s="17">
        <v>-0.2</v>
      </c>
      <c r="CB52" s="17">
        <v>25</v>
      </c>
      <c r="CC52" s="17">
        <v>16</v>
      </c>
      <c r="CD52" s="17">
        <v>8.9</v>
      </c>
      <c r="CE52" s="17">
        <v>3.2</v>
      </c>
      <c r="CF52" s="17">
        <v>0.1</v>
      </c>
      <c r="CG52" s="17"/>
      <c r="CH52" s="17"/>
      <c r="CI52" s="17"/>
      <c r="CJ52" s="17">
        <v>60.4</v>
      </c>
      <c r="CK52" s="17">
        <v>57.7</v>
      </c>
      <c r="CL52" s="17">
        <v>1.6</v>
      </c>
      <c r="CM52" s="17"/>
      <c r="CN52" s="17"/>
      <c r="CO52" s="17"/>
      <c r="CP52" s="17"/>
      <c r="CQ52" s="17"/>
      <c r="CR52" s="17">
        <v>0</v>
      </c>
      <c r="CS52" s="17"/>
      <c r="CT52" s="17"/>
      <c r="CU52" s="17">
        <v>-4.5</v>
      </c>
      <c r="CV52" s="17">
        <v>0</v>
      </c>
      <c r="CW52" s="17">
        <v>0.1</v>
      </c>
      <c r="CX52" s="17"/>
      <c r="CY52" s="17"/>
      <c r="CZ52" s="17">
        <v>1.3</v>
      </c>
      <c r="DA52" s="17">
        <v>-0.1</v>
      </c>
      <c r="DB52" s="17">
        <v>-0.8</v>
      </c>
      <c r="DC52" s="17"/>
      <c r="DD52" s="17">
        <v>-0.3</v>
      </c>
      <c r="DE52" s="17">
        <v>1.3</v>
      </c>
      <c r="DF52" s="17">
        <v>2.4</v>
      </c>
      <c r="DG52" s="17">
        <v>2</v>
      </c>
      <c r="DH52" s="17">
        <v>0.2</v>
      </c>
      <c r="DI52" s="17">
        <v>0.6</v>
      </c>
      <c r="DJ52" s="17">
        <v>0</v>
      </c>
      <c r="DK52" s="17">
        <v>0</v>
      </c>
      <c r="DL52" s="17">
        <v>0</v>
      </c>
      <c r="DM52" s="17">
        <v>0</v>
      </c>
      <c r="DN52" s="17">
        <v>0</v>
      </c>
      <c r="DO52" s="17">
        <v>1.3</v>
      </c>
      <c r="DP52" s="17">
        <v>0.5</v>
      </c>
      <c r="DQ52" s="17">
        <v>0.8</v>
      </c>
      <c r="DR52" s="17"/>
      <c r="DS52" s="17">
        <v>0</v>
      </c>
      <c r="DT52" s="17">
        <v>0</v>
      </c>
      <c r="DU52" s="17">
        <v>-0.6</v>
      </c>
      <c r="DV52" s="17">
        <v>0.9</v>
      </c>
      <c r="DW52" s="17"/>
      <c r="DX52" s="17">
        <v>-4</v>
      </c>
      <c r="DY52" s="17">
        <v>0.7</v>
      </c>
      <c r="DZ52" s="17">
        <v>2.9</v>
      </c>
      <c r="EA52" s="17">
        <v>2.7</v>
      </c>
      <c r="EB52" s="17">
        <v>1.7</v>
      </c>
      <c r="EC52" s="17">
        <v>0.8</v>
      </c>
      <c r="ED52" s="17">
        <v>4</v>
      </c>
      <c r="EE52" s="17">
        <v>0</v>
      </c>
      <c r="EF52" s="17">
        <v>-12.1</v>
      </c>
      <c r="EG52" s="17">
        <v>-12.8</v>
      </c>
      <c r="EH52" s="17"/>
      <c r="EI52" s="17"/>
      <c r="EJ52" s="17">
        <v>2.6</v>
      </c>
      <c r="EK52" s="17">
        <v>0</v>
      </c>
      <c r="EL52" s="17">
        <v>1.6</v>
      </c>
      <c r="EM52" s="17">
        <v>0.2</v>
      </c>
      <c r="EN52" s="17">
        <v>0.2</v>
      </c>
      <c r="EO52" s="17">
        <v>0.2</v>
      </c>
      <c r="EP52" s="17">
        <v>0</v>
      </c>
      <c r="EQ52" s="17"/>
      <c r="ER52" s="17">
        <v>0</v>
      </c>
      <c r="ES52" s="17">
        <v>0</v>
      </c>
      <c r="ET52" s="17">
        <v>-0.2</v>
      </c>
      <c r="EU52" s="17">
        <v>5.4</v>
      </c>
      <c r="EV52" s="17">
        <v>3</v>
      </c>
      <c r="EW52" s="17">
        <v>0</v>
      </c>
      <c r="EX52" s="17">
        <v>0</v>
      </c>
      <c r="EY52" s="17">
        <v>0.4</v>
      </c>
      <c r="EZ52" s="17">
        <v>2</v>
      </c>
      <c r="FA52" s="17"/>
      <c r="FB52" s="17">
        <v>11.4</v>
      </c>
      <c r="FC52" s="17">
        <v>6.6</v>
      </c>
      <c r="FD52" s="17">
        <v>1.1000000000000001</v>
      </c>
      <c r="FE52" s="17">
        <v>1.9</v>
      </c>
      <c r="FF52" s="17">
        <v>3.8</v>
      </c>
      <c r="FG52" s="17"/>
      <c r="FH52" s="17"/>
      <c r="FI52" s="17">
        <v>512.20000000000005</v>
      </c>
      <c r="FJ52" s="15"/>
      <c r="FK52" s="17">
        <v>2.63564</v>
      </c>
      <c r="FL52" s="17">
        <v>-0.65200000000000002</v>
      </c>
      <c r="FM52" s="17"/>
      <c r="FN52" s="17">
        <v>0</v>
      </c>
      <c r="FO52" s="17"/>
      <c r="FP52" s="17">
        <v>3.0936699999999999</v>
      </c>
      <c r="FQ52" s="17">
        <v>1.1000000000000001</v>
      </c>
      <c r="FR52" s="17">
        <v>3.9</v>
      </c>
      <c r="FS52" s="17">
        <v>10.077310000000001</v>
      </c>
    </row>
    <row r="53" spans="1:175" ht="24" customHeight="1" x14ac:dyDescent="0.3">
      <c r="A53" s="16" t="s">
        <v>64</v>
      </c>
      <c r="B53" s="16" t="s">
        <v>869</v>
      </c>
      <c r="C53" s="17"/>
      <c r="D53" s="17"/>
      <c r="E53" s="17">
        <v>42.4</v>
      </c>
      <c r="F53" s="17">
        <v>17.899999999999999</v>
      </c>
      <c r="G53" s="17"/>
      <c r="H53" s="17"/>
      <c r="I53" s="17">
        <v>-12.2</v>
      </c>
      <c r="J53" s="17">
        <v>10.7</v>
      </c>
      <c r="K53" s="17"/>
      <c r="L53" s="17"/>
      <c r="M53" s="17">
        <v>-16.899999999999999</v>
      </c>
      <c r="N53" s="17">
        <v>-33.200000000000003</v>
      </c>
      <c r="O53" s="17">
        <v>-30.1</v>
      </c>
      <c r="P53" s="17">
        <v>46.3</v>
      </c>
      <c r="Q53" s="17">
        <v>-3.8</v>
      </c>
      <c r="R53" s="17">
        <v>20</v>
      </c>
      <c r="S53" s="17">
        <v>91.3</v>
      </c>
      <c r="T53" s="17"/>
      <c r="U53" s="17"/>
      <c r="V53" s="17"/>
      <c r="W53" s="17"/>
      <c r="X53" s="17"/>
      <c r="Y53" s="17">
        <v>1.8</v>
      </c>
      <c r="Z53" s="17">
        <v>1.1000000000000001</v>
      </c>
      <c r="AA53" s="17">
        <v>2.7</v>
      </c>
      <c r="AB53" s="17">
        <v>-3.7</v>
      </c>
      <c r="AC53" s="17">
        <v>2.9</v>
      </c>
      <c r="AD53" s="17">
        <v>16.899999999999999</v>
      </c>
      <c r="AE53" s="17">
        <v>0.2</v>
      </c>
      <c r="AF53" s="17"/>
      <c r="AG53" s="17"/>
      <c r="AH53" s="17"/>
      <c r="AI53" s="17">
        <v>14.8</v>
      </c>
      <c r="AJ53" s="17">
        <v>8.5</v>
      </c>
      <c r="AK53" s="17"/>
      <c r="AL53" s="17"/>
      <c r="AM53" s="17"/>
      <c r="AN53" s="17">
        <v>-1.3</v>
      </c>
      <c r="AO53" s="17">
        <v>56.3</v>
      </c>
      <c r="AP53" s="17">
        <v>8.8000000000000007</v>
      </c>
      <c r="AQ53" s="17">
        <v>12.2</v>
      </c>
      <c r="AR53" s="17">
        <v>2.1</v>
      </c>
      <c r="AS53" s="17">
        <v>-0.1</v>
      </c>
      <c r="AT53" s="17">
        <v>2.7</v>
      </c>
      <c r="AU53" s="17">
        <v>1.1000000000000001</v>
      </c>
      <c r="AV53" s="17"/>
      <c r="AW53" s="17"/>
      <c r="AX53" s="17"/>
      <c r="AY53" s="17">
        <v>11.8</v>
      </c>
      <c r="AZ53" s="17">
        <v>0</v>
      </c>
      <c r="BA53" s="17">
        <v>0.5</v>
      </c>
      <c r="BB53" s="17">
        <v>2.5</v>
      </c>
      <c r="BC53" s="17">
        <v>1.9</v>
      </c>
      <c r="BD53" s="17">
        <v>1</v>
      </c>
      <c r="BE53" s="17">
        <v>0</v>
      </c>
      <c r="BF53" s="17">
        <v>-2.2999999999999998</v>
      </c>
      <c r="BG53" s="17">
        <v>4.7</v>
      </c>
      <c r="BH53" s="17"/>
      <c r="BI53" s="17"/>
      <c r="BJ53" s="17">
        <v>-3.8</v>
      </c>
      <c r="BK53" s="17"/>
      <c r="BL53" s="17"/>
      <c r="BM53" s="17"/>
      <c r="BN53" s="17">
        <v>14.5</v>
      </c>
      <c r="BO53" s="17">
        <v>-31.3</v>
      </c>
      <c r="BP53" s="17"/>
      <c r="BQ53" s="17">
        <v>-6</v>
      </c>
      <c r="BR53" s="17">
        <v>-33</v>
      </c>
      <c r="BS53" s="17"/>
      <c r="BT53" s="17"/>
      <c r="BU53" s="17"/>
      <c r="BV53" s="17"/>
      <c r="BW53" s="17"/>
      <c r="BX53" s="17"/>
      <c r="BY53" s="17"/>
      <c r="BZ53" s="17">
        <v>0</v>
      </c>
      <c r="CA53" s="17">
        <v>-0.3</v>
      </c>
      <c r="CB53" s="17">
        <v>22</v>
      </c>
      <c r="CC53" s="17">
        <v>21.8</v>
      </c>
      <c r="CD53" s="17">
        <v>6.4</v>
      </c>
      <c r="CE53" s="17">
        <v>5.4</v>
      </c>
      <c r="CF53" s="17">
        <v>0.6</v>
      </c>
      <c r="CG53" s="17"/>
      <c r="CH53" s="17"/>
      <c r="CI53" s="17"/>
      <c r="CJ53" s="17">
        <v>41.4</v>
      </c>
      <c r="CK53" s="17">
        <v>39.1</v>
      </c>
      <c r="CL53" s="17">
        <v>7.5</v>
      </c>
      <c r="CM53" s="17"/>
      <c r="CN53" s="17"/>
      <c r="CO53" s="17"/>
      <c r="CP53" s="17"/>
      <c r="CQ53" s="17"/>
      <c r="CR53" s="17">
        <v>0</v>
      </c>
      <c r="CS53" s="17"/>
      <c r="CT53" s="17"/>
      <c r="CU53" s="17">
        <v>-4.4000000000000004</v>
      </c>
      <c r="CV53" s="17">
        <v>0</v>
      </c>
      <c r="CW53" s="17">
        <v>0</v>
      </c>
      <c r="CX53" s="17"/>
      <c r="CY53" s="17"/>
      <c r="CZ53" s="17">
        <v>1.3</v>
      </c>
      <c r="DA53" s="17">
        <v>0</v>
      </c>
      <c r="DB53" s="17">
        <v>-0.8</v>
      </c>
      <c r="DC53" s="17"/>
      <c r="DD53" s="17">
        <v>-0.2</v>
      </c>
      <c r="DE53" s="17">
        <v>1.3</v>
      </c>
      <c r="DF53" s="17">
        <v>2.4</v>
      </c>
      <c r="DG53" s="17">
        <v>-0.3</v>
      </c>
      <c r="DH53" s="17">
        <v>0.1</v>
      </c>
      <c r="DI53" s="17">
        <v>0.6</v>
      </c>
      <c r="DJ53" s="17">
        <v>0</v>
      </c>
      <c r="DK53" s="17">
        <v>0</v>
      </c>
      <c r="DL53" s="17">
        <v>0</v>
      </c>
      <c r="DM53" s="17">
        <v>0</v>
      </c>
      <c r="DN53" s="17">
        <v>0</v>
      </c>
      <c r="DO53" s="17">
        <v>1.3</v>
      </c>
      <c r="DP53" s="17">
        <v>0.5</v>
      </c>
      <c r="DQ53" s="17">
        <v>0.8</v>
      </c>
      <c r="DR53" s="17"/>
      <c r="DS53" s="17">
        <v>0</v>
      </c>
      <c r="DT53" s="17">
        <v>0</v>
      </c>
      <c r="DU53" s="17">
        <v>-0.7</v>
      </c>
      <c r="DV53" s="17">
        <v>0.9</v>
      </c>
      <c r="DW53" s="17"/>
      <c r="DX53" s="17">
        <v>-3.9</v>
      </c>
      <c r="DY53" s="17">
        <v>0.6</v>
      </c>
      <c r="DZ53" s="17">
        <v>2.9</v>
      </c>
      <c r="EA53" s="17">
        <v>2.7</v>
      </c>
      <c r="EB53" s="17">
        <v>1.7</v>
      </c>
      <c r="EC53" s="17">
        <v>0.8</v>
      </c>
      <c r="ED53" s="17">
        <v>4</v>
      </c>
      <c r="EE53" s="17">
        <v>0</v>
      </c>
      <c r="EF53" s="17">
        <v>-7.8</v>
      </c>
      <c r="EG53" s="17">
        <v>-7.8</v>
      </c>
      <c r="EH53" s="17"/>
      <c r="EI53" s="17"/>
      <c r="EJ53" s="17">
        <v>2.6</v>
      </c>
      <c r="EK53" s="17">
        <v>0</v>
      </c>
      <c r="EL53" s="17">
        <v>1.6</v>
      </c>
      <c r="EM53" s="17">
        <v>0.2</v>
      </c>
      <c r="EN53" s="17">
        <v>0.2</v>
      </c>
      <c r="EO53" s="17">
        <v>0.2</v>
      </c>
      <c r="EP53" s="17">
        <v>0</v>
      </c>
      <c r="EQ53" s="17"/>
      <c r="ER53" s="17">
        <v>0</v>
      </c>
      <c r="ES53" s="17">
        <v>0</v>
      </c>
      <c r="ET53" s="17">
        <v>-0.2</v>
      </c>
      <c r="EU53" s="17">
        <v>4.8</v>
      </c>
      <c r="EV53" s="17">
        <v>3.1</v>
      </c>
      <c r="EW53" s="17">
        <v>0</v>
      </c>
      <c r="EX53" s="17">
        <v>0</v>
      </c>
      <c r="EY53" s="17">
        <v>0.4</v>
      </c>
      <c r="EZ53" s="17">
        <v>2</v>
      </c>
      <c r="FA53" s="17"/>
      <c r="FB53" s="17">
        <v>11.3</v>
      </c>
      <c r="FC53" s="17">
        <v>6.3</v>
      </c>
      <c r="FD53" s="17">
        <v>1</v>
      </c>
      <c r="FE53" s="17">
        <v>1.7</v>
      </c>
      <c r="FF53" s="17">
        <v>3.6</v>
      </c>
      <c r="FG53" s="17"/>
      <c r="FH53" s="17"/>
      <c r="FI53" s="17">
        <v>398.6</v>
      </c>
      <c r="FJ53" s="15"/>
      <c r="FK53" s="17">
        <v>2.7738399999999999</v>
      </c>
      <c r="FL53" s="17">
        <v>-0.93100000000000005</v>
      </c>
      <c r="FM53" s="17"/>
      <c r="FN53" s="17">
        <v>0</v>
      </c>
      <c r="FO53" s="17"/>
      <c r="FP53" s="17">
        <v>3.0954000000000002</v>
      </c>
      <c r="FQ53" s="17">
        <v>0.7</v>
      </c>
      <c r="FR53" s="17">
        <v>4</v>
      </c>
      <c r="FS53" s="17">
        <v>9.6382399999999997</v>
      </c>
    </row>
    <row r="54" spans="1:175" ht="24" customHeight="1" x14ac:dyDescent="0.3">
      <c r="A54" s="16" t="s">
        <v>64</v>
      </c>
      <c r="B54" s="16" t="s">
        <v>870</v>
      </c>
      <c r="C54" s="17"/>
      <c r="D54" s="17"/>
      <c r="E54" s="17">
        <v>48.2</v>
      </c>
      <c r="F54" s="17">
        <v>20</v>
      </c>
      <c r="G54" s="17"/>
      <c r="H54" s="17"/>
      <c r="I54" s="17">
        <v>-12.5</v>
      </c>
      <c r="J54" s="17">
        <v>23.9</v>
      </c>
      <c r="K54" s="17"/>
      <c r="L54" s="17"/>
      <c r="M54" s="17">
        <v>-14</v>
      </c>
      <c r="N54" s="17">
        <v>-23.6</v>
      </c>
      <c r="O54" s="17">
        <v>-19.7</v>
      </c>
      <c r="P54" s="17">
        <v>48.3</v>
      </c>
      <c r="Q54" s="17">
        <v>-1</v>
      </c>
      <c r="R54" s="17">
        <v>22</v>
      </c>
      <c r="S54" s="17">
        <v>91.8</v>
      </c>
      <c r="T54" s="17"/>
      <c r="U54" s="17"/>
      <c r="V54" s="17"/>
      <c r="W54" s="17"/>
      <c r="X54" s="17"/>
      <c r="Y54" s="17">
        <v>2</v>
      </c>
      <c r="Z54" s="17">
        <v>1.3</v>
      </c>
      <c r="AA54" s="17">
        <v>0</v>
      </c>
      <c r="AB54" s="17">
        <v>-3.6</v>
      </c>
      <c r="AC54" s="17">
        <v>3.2</v>
      </c>
      <c r="AD54" s="17">
        <v>15.1</v>
      </c>
      <c r="AE54" s="17">
        <v>0.5</v>
      </c>
      <c r="AF54" s="17"/>
      <c r="AG54" s="17"/>
      <c r="AH54" s="17"/>
      <c r="AI54" s="17">
        <v>14.6</v>
      </c>
      <c r="AJ54" s="17">
        <v>16.2</v>
      </c>
      <c r="AK54" s="17"/>
      <c r="AL54" s="17"/>
      <c r="AM54" s="17"/>
      <c r="AN54" s="17">
        <v>-1.4</v>
      </c>
      <c r="AO54" s="17">
        <v>62.1</v>
      </c>
      <c r="AP54" s="17">
        <v>9.9</v>
      </c>
      <c r="AQ54" s="17">
        <v>11.2</v>
      </c>
      <c r="AR54" s="17">
        <v>4.5</v>
      </c>
      <c r="AS54" s="17">
        <v>0</v>
      </c>
      <c r="AT54" s="17">
        <v>2.7</v>
      </c>
      <c r="AU54" s="17">
        <v>0.5</v>
      </c>
      <c r="AV54" s="17"/>
      <c r="AW54" s="17"/>
      <c r="AX54" s="17"/>
      <c r="AY54" s="17">
        <v>10.6</v>
      </c>
      <c r="AZ54" s="17">
        <v>0</v>
      </c>
      <c r="BA54" s="17">
        <v>0.3</v>
      </c>
      <c r="BB54" s="17">
        <v>4.0999999999999996</v>
      </c>
      <c r="BC54" s="17">
        <v>0.1</v>
      </c>
      <c r="BD54" s="17">
        <v>1</v>
      </c>
      <c r="BE54" s="17">
        <v>0</v>
      </c>
      <c r="BF54" s="17">
        <v>0.8</v>
      </c>
      <c r="BG54" s="17">
        <v>7.3</v>
      </c>
      <c r="BH54" s="17"/>
      <c r="BI54" s="17"/>
      <c r="BJ54" s="17">
        <v>2.7</v>
      </c>
      <c r="BK54" s="17"/>
      <c r="BL54" s="17"/>
      <c r="BM54" s="17"/>
      <c r="BN54" s="17">
        <v>14.7</v>
      </c>
      <c r="BO54" s="17">
        <v>-29.1</v>
      </c>
      <c r="BP54" s="17"/>
      <c r="BQ54" s="17">
        <v>-3.3</v>
      </c>
      <c r="BR54" s="17">
        <v>-32</v>
      </c>
      <c r="BS54" s="17"/>
      <c r="BT54" s="17"/>
      <c r="BU54" s="17"/>
      <c r="BV54" s="17"/>
      <c r="BW54" s="17"/>
      <c r="BX54" s="17"/>
      <c r="BY54" s="17"/>
      <c r="BZ54" s="17">
        <v>0</v>
      </c>
      <c r="CA54" s="17">
        <v>-0.2</v>
      </c>
      <c r="CB54" s="17">
        <v>38.299999999999997</v>
      </c>
      <c r="CC54" s="17">
        <v>27.3</v>
      </c>
      <c r="CD54" s="17">
        <v>5.7</v>
      </c>
      <c r="CE54" s="17">
        <v>3.1</v>
      </c>
      <c r="CF54" s="17">
        <v>1.7</v>
      </c>
      <c r="CG54" s="17"/>
      <c r="CH54" s="17"/>
      <c r="CI54" s="17"/>
      <c r="CJ54" s="17">
        <v>37.299999999999997</v>
      </c>
      <c r="CK54" s="17">
        <v>35.200000000000003</v>
      </c>
      <c r="CL54" s="17">
        <v>8.5</v>
      </c>
      <c r="CM54" s="17"/>
      <c r="CN54" s="17"/>
      <c r="CO54" s="17"/>
      <c r="CP54" s="17"/>
      <c r="CQ54" s="17"/>
      <c r="CR54" s="17">
        <v>0</v>
      </c>
      <c r="CS54" s="17"/>
      <c r="CT54" s="17"/>
      <c r="CU54" s="17">
        <v>-3.9</v>
      </c>
      <c r="CV54" s="17">
        <v>0</v>
      </c>
      <c r="CW54" s="17">
        <v>0</v>
      </c>
      <c r="CX54" s="17"/>
      <c r="CY54" s="17"/>
      <c r="CZ54" s="17">
        <v>1.3</v>
      </c>
      <c r="DA54" s="17">
        <v>0</v>
      </c>
      <c r="DB54" s="17">
        <v>-0.8</v>
      </c>
      <c r="DC54" s="17"/>
      <c r="DD54" s="17">
        <v>-0.1</v>
      </c>
      <c r="DE54" s="17">
        <v>1.3</v>
      </c>
      <c r="DF54" s="17">
        <v>2.4</v>
      </c>
      <c r="DG54" s="17">
        <v>-0.4</v>
      </c>
      <c r="DH54" s="17">
        <v>0.1</v>
      </c>
      <c r="DI54" s="17">
        <v>0.6</v>
      </c>
      <c r="DJ54" s="17">
        <v>0</v>
      </c>
      <c r="DK54" s="17">
        <v>0</v>
      </c>
      <c r="DL54" s="17">
        <v>0</v>
      </c>
      <c r="DM54" s="17">
        <v>0</v>
      </c>
      <c r="DN54" s="17">
        <v>0</v>
      </c>
      <c r="DO54" s="17">
        <v>1.3</v>
      </c>
      <c r="DP54" s="17">
        <v>0.5</v>
      </c>
      <c r="DQ54" s="17">
        <v>0.8</v>
      </c>
      <c r="DR54" s="17"/>
      <c r="DS54" s="17">
        <v>0</v>
      </c>
      <c r="DT54" s="17">
        <v>0</v>
      </c>
      <c r="DU54" s="17">
        <v>0.4</v>
      </c>
      <c r="DV54" s="17">
        <v>0.9</v>
      </c>
      <c r="DW54" s="17"/>
      <c r="DX54" s="17">
        <v>-3.9</v>
      </c>
      <c r="DY54" s="17">
        <v>0.6</v>
      </c>
      <c r="DZ54" s="17">
        <v>2.8</v>
      </c>
      <c r="EA54" s="17">
        <v>2.6</v>
      </c>
      <c r="EB54" s="17">
        <v>1.9</v>
      </c>
      <c r="EC54" s="17">
        <v>0.8</v>
      </c>
      <c r="ED54" s="17">
        <v>4</v>
      </c>
      <c r="EE54" s="17">
        <v>0</v>
      </c>
      <c r="EF54" s="17">
        <v>-8.1999999999999993</v>
      </c>
      <c r="EG54" s="17">
        <v>-8.5</v>
      </c>
      <c r="EH54" s="17"/>
      <c r="EI54" s="17"/>
      <c r="EJ54" s="17">
        <v>2.6</v>
      </c>
      <c r="EK54" s="17">
        <v>0</v>
      </c>
      <c r="EL54" s="17">
        <v>1.5</v>
      </c>
      <c r="EM54" s="17">
        <v>0.2</v>
      </c>
      <c r="EN54" s="17">
        <v>0.2</v>
      </c>
      <c r="EO54" s="17">
        <v>0.2</v>
      </c>
      <c r="EP54" s="17">
        <v>0</v>
      </c>
      <c r="EQ54" s="17"/>
      <c r="ER54" s="17">
        <v>0</v>
      </c>
      <c r="ES54" s="17">
        <v>0</v>
      </c>
      <c r="ET54" s="17">
        <v>-0.2</v>
      </c>
      <c r="EU54" s="17">
        <v>3.6</v>
      </c>
      <c r="EV54" s="17">
        <v>3.2</v>
      </c>
      <c r="EW54" s="17">
        <v>0</v>
      </c>
      <c r="EX54" s="17">
        <v>0</v>
      </c>
      <c r="EY54" s="17">
        <v>0.4</v>
      </c>
      <c r="EZ54" s="17">
        <v>2.2000000000000002</v>
      </c>
      <c r="FA54" s="17"/>
      <c r="FB54" s="17">
        <v>10.8</v>
      </c>
      <c r="FC54" s="17">
        <v>5.8</v>
      </c>
      <c r="FD54" s="17">
        <v>1</v>
      </c>
      <c r="FE54" s="17">
        <v>2</v>
      </c>
      <c r="FF54" s="17">
        <v>1.6</v>
      </c>
      <c r="FG54" s="17"/>
      <c r="FH54" s="17"/>
      <c r="FI54" s="17">
        <v>487.9</v>
      </c>
      <c r="FJ54" s="15"/>
      <c r="FK54" s="17">
        <v>2.9565600000000001</v>
      </c>
      <c r="FL54" s="17">
        <v>-4.0000000000000001E-3</v>
      </c>
      <c r="FM54" s="17"/>
      <c r="FN54" s="17">
        <v>0</v>
      </c>
      <c r="FO54" s="17"/>
      <c r="FP54" s="17">
        <v>3.0971299999999999</v>
      </c>
      <c r="FQ54" s="17">
        <v>1</v>
      </c>
      <c r="FR54" s="17">
        <v>3.8</v>
      </c>
      <c r="FS54" s="17">
        <v>10.849690000000001</v>
      </c>
    </row>
    <row r="55" spans="1:175" ht="24" customHeight="1" x14ac:dyDescent="0.3">
      <c r="A55" s="16" t="s">
        <v>64</v>
      </c>
      <c r="B55" s="16" t="s">
        <v>871</v>
      </c>
      <c r="C55" s="17"/>
      <c r="D55" s="17"/>
      <c r="E55" s="17">
        <v>40.1</v>
      </c>
      <c r="F55" s="17">
        <v>17.8</v>
      </c>
      <c r="G55" s="17"/>
      <c r="H55" s="17"/>
      <c r="I55" s="17">
        <v>-19.7</v>
      </c>
      <c r="J55" s="17">
        <v>8.3000000000000007</v>
      </c>
      <c r="K55" s="17"/>
      <c r="L55" s="17"/>
      <c r="M55" s="17">
        <v>-19.5</v>
      </c>
      <c r="N55" s="17">
        <v>-36</v>
      </c>
      <c r="O55" s="17">
        <v>-32.4</v>
      </c>
      <c r="P55" s="17">
        <v>44.1</v>
      </c>
      <c r="Q55" s="17">
        <v>-6.2</v>
      </c>
      <c r="R55" s="17">
        <v>18</v>
      </c>
      <c r="S55" s="17">
        <v>86.7</v>
      </c>
      <c r="T55" s="17"/>
      <c r="U55" s="17"/>
      <c r="V55" s="17"/>
      <c r="W55" s="17"/>
      <c r="X55" s="17"/>
      <c r="Y55" s="17">
        <v>-0.7</v>
      </c>
      <c r="Z55" s="17">
        <v>0.9</v>
      </c>
      <c r="AA55" s="17">
        <v>0</v>
      </c>
      <c r="AB55" s="17">
        <v>-3.5</v>
      </c>
      <c r="AC55" s="17">
        <v>2.9</v>
      </c>
      <c r="AD55" s="17">
        <v>12.8</v>
      </c>
      <c r="AE55" s="17">
        <v>0.4</v>
      </c>
      <c r="AF55" s="17"/>
      <c r="AG55" s="17"/>
      <c r="AH55" s="17"/>
      <c r="AI55" s="17">
        <v>12.9</v>
      </c>
      <c r="AJ55" s="17">
        <v>14.6</v>
      </c>
      <c r="AK55" s="17"/>
      <c r="AL55" s="17"/>
      <c r="AM55" s="17"/>
      <c r="AN55" s="17">
        <v>-1.7</v>
      </c>
      <c r="AO55" s="17">
        <v>60.1</v>
      </c>
      <c r="AP55" s="17">
        <v>9.6</v>
      </c>
      <c r="AQ55" s="17">
        <v>11.7</v>
      </c>
      <c r="AR55" s="17">
        <v>4.9000000000000004</v>
      </c>
      <c r="AS55" s="17">
        <v>-0.4</v>
      </c>
      <c r="AT55" s="17">
        <v>2.7</v>
      </c>
      <c r="AU55" s="17">
        <v>0.3</v>
      </c>
      <c r="AV55" s="17"/>
      <c r="AW55" s="17"/>
      <c r="AX55" s="17"/>
      <c r="AY55" s="17">
        <v>9.3000000000000007</v>
      </c>
      <c r="AZ55" s="17">
        <v>0</v>
      </c>
      <c r="BA55" s="17">
        <v>0.5</v>
      </c>
      <c r="BB55" s="17">
        <v>3</v>
      </c>
      <c r="BC55" s="17">
        <v>-1.3</v>
      </c>
      <c r="BD55" s="17">
        <v>1</v>
      </c>
      <c r="BE55" s="17">
        <v>-0.1</v>
      </c>
      <c r="BF55" s="17">
        <v>0.6</v>
      </c>
      <c r="BG55" s="17">
        <v>3.5</v>
      </c>
      <c r="BH55" s="17"/>
      <c r="BI55" s="17"/>
      <c r="BJ55" s="17">
        <v>-5.4</v>
      </c>
      <c r="BK55" s="17"/>
      <c r="BL55" s="17"/>
      <c r="BM55" s="17"/>
      <c r="BN55" s="17">
        <v>14.8</v>
      </c>
      <c r="BO55" s="17">
        <v>-33.4</v>
      </c>
      <c r="BP55" s="17"/>
      <c r="BQ55" s="17">
        <v>-8.6</v>
      </c>
      <c r="BR55" s="17">
        <v>-36.200000000000003</v>
      </c>
      <c r="BS55" s="17"/>
      <c r="BT55" s="17"/>
      <c r="BU55" s="17"/>
      <c r="BV55" s="17"/>
      <c r="BW55" s="17"/>
      <c r="BX55" s="17"/>
      <c r="BY55" s="17"/>
      <c r="BZ55" s="17">
        <v>0</v>
      </c>
      <c r="CA55" s="17">
        <v>-0.3</v>
      </c>
      <c r="CB55" s="17">
        <v>38.799999999999997</v>
      </c>
      <c r="CC55" s="17">
        <v>28.5</v>
      </c>
      <c r="CD55" s="17">
        <v>6.2</v>
      </c>
      <c r="CE55" s="17">
        <v>3.2</v>
      </c>
      <c r="CF55" s="17">
        <v>2.2000000000000002</v>
      </c>
      <c r="CG55" s="17"/>
      <c r="CH55" s="17"/>
      <c r="CI55" s="17"/>
      <c r="CJ55" s="17">
        <v>29.5</v>
      </c>
      <c r="CK55" s="17">
        <v>27.2</v>
      </c>
      <c r="CL55" s="17">
        <v>-2.6</v>
      </c>
      <c r="CM55" s="17"/>
      <c r="CN55" s="17"/>
      <c r="CO55" s="17"/>
      <c r="CP55" s="17"/>
      <c r="CQ55" s="17"/>
      <c r="CR55" s="17">
        <v>0</v>
      </c>
      <c r="CS55" s="17"/>
      <c r="CT55" s="17"/>
      <c r="CU55" s="17">
        <v>-3.9</v>
      </c>
      <c r="CV55" s="17">
        <v>0</v>
      </c>
      <c r="CW55" s="17">
        <v>0</v>
      </c>
      <c r="CX55" s="17"/>
      <c r="CY55" s="17"/>
      <c r="CZ55" s="17">
        <v>1.3</v>
      </c>
      <c r="DA55" s="17">
        <v>-0.1</v>
      </c>
      <c r="DB55" s="17">
        <v>-0.9</v>
      </c>
      <c r="DC55" s="17"/>
      <c r="DD55" s="17">
        <v>0</v>
      </c>
      <c r="DE55" s="17">
        <v>1.3</v>
      </c>
      <c r="DF55" s="17">
        <v>2.4</v>
      </c>
      <c r="DG55" s="17">
        <v>-0.9</v>
      </c>
      <c r="DH55" s="17">
        <v>0.1</v>
      </c>
      <c r="DI55" s="17">
        <v>0.6</v>
      </c>
      <c r="DJ55" s="17">
        <v>0</v>
      </c>
      <c r="DK55" s="17">
        <v>0</v>
      </c>
      <c r="DL55" s="17">
        <v>0</v>
      </c>
      <c r="DM55" s="17">
        <v>0</v>
      </c>
      <c r="DN55" s="17">
        <v>0</v>
      </c>
      <c r="DO55" s="17">
        <v>1.3</v>
      </c>
      <c r="DP55" s="17">
        <v>0.5</v>
      </c>
      <c r="DQ55" s="17">
        <v>0.8</v>
      </c>
      <c r="DR55" s="17"/>
      <c r="DS55" s="17">
        <v>0</v>
      </c>
      <c r="DT55" s="17">
        <v>0.1</v>
      </c>
      <c r="DU55" s="17">
        <v>0.6</v>
      </c>
      <c r="DV55" s="17">
        <v>0.9</v>
      </c>
      <c r="DW55" s="17"/>
      <c r="DX55" s="17">
        <v>-3.9</v>
      </c>
      <c r="DY55" s="17">
        <v>0.7</v>
      </c>
      <c r="DZ55" s="17">
        <v>2.7</v>
      </c>
      <c r="EA55" s="17">
        <v>2.6</v>
      </c>
      <c r="EB55" s="17">
        <v>1.5</v>
      </c>
      <c r="EC55" s="17">
        <v>0.8</v>
      </c>
      <c r="ED55" s="17">
        <v>4</v>
      </c>
      <c r="EE55" s="17">
        <v>0</v>
      </c>
      <c r="EF55" s="17">
        <v>-8.1</v>
      </c>
      <c r="EG55" s="17">
        <v>-8.6</v>
      </c>
      <c r="EH55" s="17"/>
      <c r="EI55" s="17"/>
      <c r="EJ55" s="17">
        <v>2.6</v>
      </c>
      <c r="EK55" s="17">
        <v>-0.1</v>
      </c>
      <c r="EL55" s="17">
        <v>1.5</v>
      </c>
      <c r="EM55" s="17">
        <v>0.2</v>
      </c>
      <c r="EN55" s="17">
        <v>0.2</v>
      </c>
      <c r="EO55" s="17">
        <v>0.2</v>
      </c>
      <c r="EP55" s="17">
        <v>0</v>
      </c>
      <c r="EQ55" s="17"/>
      <c r="ER55" s="17">
        <v>0</v>
      </c>
      <c r="ES55" s="17">
        <v>0</v>
      </c>
      <c r="ET55" s="17">
        <v>-0.2</v>
      </c>
      <c r="EU55" s="17">
        <v>1.6</v>
      </c>
      <c r="EV55" s="17">
        <v>3.2</v>
      </c>
      <c r="EW55" s="17">
        <v>0</v>
      </c>
      <c r="EX55" s="17">
        <v>0</v>
      </c>
      <c r="EY55" s="17">
        <v>0.4</v>
      </c>
      <c r="EZ55" s="17">
        <v>1.8</v>
      </c>
      <c r="FA55" s="17"/>
      <c r="FB55" s="17">
        <v>11.6</v>
      </c>
      <c r="FC55" s="17">
        <v>6.6</v>
      </c>
      <c r="FD55" s="17">
        <v>1</v>
      </c>
      <c r="FE55" s="17">
        <v>2.2999999999999998</v>
      </c>
      <c r="FF55" s="17">
        <v>2</v>
      </c>
      <c r="FG55" s="17"/>
      <c r="FH55" s="17"/>
      <c r="FI55" s="17">
        <v>339.8</v>
      </c>
      <c r="FJ55" s="15"/>
      <c r="FK55" s="17">
        <v>2.9838300000000002</v>
      </c>
      <c r="FL55" s="17">
        <v>-0.55300000000000005</v>
      </c>
      <c r="FM55" s="17"/>
      <c r="FN55" s="17">
        <v>0</v>
      </c>
      <c r="FO55" s="17"/>
      <c r="FP55" s="17">
        <v>3.1027499999999999</v>
      </c>
      <c r="FQ55" s="17">
        <v>-0.6</v>
      </c>
      <c r="FR55" s="17">
        <v>4.0999999999999996</v>
      </c>
      <c r="FS55" s="17">
        <v>9.0335800000000006</v>
      </c>
    </row>
    <row r="56" spans="1:175" ht="24" customHeight="1" x14ac:dyDescent="0.3">
      <c r="A56" s="16" t="s">
        <v>64</v>
      </c>
      <c r="B56" s="16" t="s">
        <v>872</v>
      </c>
      <c r="C56" s="17"/>
      <c r="D56" s="17"/>
      <c r="E56" s="17">
        <v>43.8</v>
      </c>
      <c r="F56" s="17">
        <v>18.3</v>
      </c>
      <c r="G56" s="17"/>
      <c r="H56" s="17"/>
      <c r="I56" s="17">
        <v>-17.5</v>
      </c>
      <c r="J56" s="17">
        <v>8.3000000000000007</v>
      </c>
      <c r="K56" s="17"/>
      <c r="L56" s="17"/>
      <c r="M56" s="17">
        <v>-25.5</v>
      </c>
      <c r="N56" s="17">
        <v>-38</v>
      </c>
      <c r="O56" s="17">
        <v>-34</v>
      </c>
      <c r="P56" s="17">
        <v>34.799999999999997</v>
      </c>
      <c r="Q56" s="17">
        <v>-11.5</v>
      </c>
      <c r="R56" s="17">
        <v>15.8</v>
      </c>
      <c r="S56" s="17">
        <v>88.3</v>
      </c>
      <c r="T56" s="17"/>
      <c r="U56" s="17"/>
      <c r="V56" s="17"/>
      <c r="W56" s="17"/>
      <c r="X56" s="17"/>
      <c r="Y56" s="17">
        <v>0.8</v>
      </c>
      <c r="Z56" s="17">
        <v>0.7</v>
      </c>
      <c r="AA56" s="17">
        <v>0</v>
      </c>
      <c r="AB56" s="17">
        <v>-3.4</v>
      </c>
      <c r="AC56" s="17">
        <v>3.2</v>
      </c>
      <c r="AD56" s="17">
        <v>11</v>
      </c>
      <c r="AE56" s="17">
        <v>0.7</v>
      </c>
      <c r="AF56" s="17"/>
      <c r="AG56" s="17"/>
      <c r="AH56" s="17"/>
      <c r="AI56" s="17">
        <v>12</v>
      </c>
      <c r="AJ56" s="17">
        <v>6.3</v>
      </c>
      <c r="AK56" s="17"/>
      <c r="AL56" s="17"/>
      <c r="AM56" s="17"/>
      <c r="AN56" s="17">
        <v>-1.8</v>
      </c>
      <c r="AO56" s="17">
        <v>57.6</v>
      </c>
      <c r="AP56" s="17">
        <v>9.6</v>
      </c>
      <c r="AQ56" s="17">
        <v>12.4</v>
      </c>
      <c r="AR56" s="17">
        <v>4.7</v>
      </c>
      <c r="AS56" s="17">
        <v>0.3</v>
      </c>
      <c r="AT56" s="17">
        <v>2.7</v>
      </c>
      <c r="AU56" s="17">
        <v>0.8</v>
      </c>
      <c r="AV56" s="17"/>
      <c r="AW56" s="17"/>
      <c r="AX56" s="17"/>
      <c r="AY56" s="17">
        <v>10</v>
      </c>
      <c r="AZ56" s="17">
        <v>0</v>
      </c>
      <c r="BA56" s="17">
        <v>0.2</v>
      </c>
      <c r="BB56" s="17">
        <v>2.1</v>
      </c>
      <c r="BC56" s="17">
        <v>-1.2</v>
      </c>
      <c r="BD56" s="17">
        <v>1</v>
      </c>
      <c r="BE56" s="17">
        <v>-0.2</v>
      </c>
      <c r="BF56" s="17">
        <v>0.9</v>
      </c>
      <c r="BG56" s="17">
        <v>1.8</v>
      </c>
      <c r="BH56" s="17"/>
      <c r="BI56" s="17"/>
      <c r="BJ56" s="17">
        <v>1.9</v>
      </c>
      <c r="BK56" s="17"/>
      <c r="BL56" s="17"/>
      <c r="BM56" s="17"/>
      <c r="BN56" s="17">
        <v>13.1</v>
      </c>
      <c r="BO56" s="17">
        <v>-38.299999999999997</v>
      </c>
      <c r="BP56" s="17"/>
      <c r="BQ56" s="17">
        <v>-12.9</v>
      </c>
      <c r="BR56" s="17">
        <v>-40.1</v>
      </c>
      <c r="BS56" s="17"/>
      <c r="BT56" s="17"/>
      <c r="BU56" s="17"/>
      <c r="BV56" s="17"/>
      <c r="BW56" s="17"/>
      <c r="BX56" s="17"/>
      <c r="BY56" s="17"/>
      <c r="BZ56" s="17">
        <v>0</v>
      </c>
      <c r="CA56" s="17">
        <v>-0.3</v>
      </c>
      <c r="CB56" s="17">
        <v>37.299999999999997</v>
      </c>
      <c r="CC56" s="17">
        <v>29.5</v>
      </c>
      <c r="CD56" s="17">
        <v>6.5</v>
      </c>
      <c r="CE56" s="17">
        <v>3</v>
      </c>
      <c r="CF56" s="17">
        <v>1.9</v>
      </c>
      <c r="CG56" s="17"/>
      <c r="CH56" s="17"/>
      <c r="CI56" s="17"/>
      <c r="CJ56" s="17">
        <v>19.7</v>
      </c>
      <c r="CK56" s="17">
        <v>17.899999999999999</v>
      </c>
      <c r="CL56" s="17">
        <v>-14.3</v>
      </c>
      <c r="CM56" s="17"/>
      <c r="CN56" s="17"/>
      <c r="CO56" s="17"/>
      <c r="CP56" s="17"/>
      <c r="CQ56" s="17"/>
      <c r="CR56" s="17">
        <v>0</v>
      </c>
      <c r="CS56" s="17"/>
      <c r="CT56" s="17"/>
      <c r="CU56" s="17">
        <v>-3.9</v>
      </c>
      <c r="CV56" s="17">
        <v>0</v>
      </c>
      <c r="CW56" s="17">
        <v>0</v>
      </c>
      <c r="CX56" s="17"/>
      <c r="CY56" s="17"/>
      <c r="CZ56" s="17">
        <v>1.3</v>
      </c>
      <c r="DA56" s="17">
        <v>0</v>
      </c>
      <c r="DB56" s="17">
        <v>-0.9</v>
      </c>
      <c r="DC56" s="17"/>
      <c r="DD56" s="17">
        <v>-0.1</v>
      </c>
      <c r="DE56" s="17">
        <v>1.3</v>
      </c>
      <c r="DF56" s="17">
        <v>2.4</v>
      </c>
      <c r="DG56" s="17">
        <v>-0.2</v>
      </c>
      <c r="DH56" s="17">
        <v>0.1</v>
      </c>
      <c r="DI56" s="17">
        <v>0.6</v>
      </c>
      <c r="DJ56" s="17">
        <v>0</v>
      </c>
      <c r="DK56" s="17">
        <v>0</v>
      </c>
      <c r="DL56" s="17">
        <v>0</v>
      </c>
      <c r="DM56" s="17">
        <v>0</v>
      </c>
      <c r="DN56" s="17">
        <v>0</v>
      </c>
      <c r="DO56" s="17">
        <v>1.3</v>
      </c>
      <c r="DP56" s="17">
        <v>0.5</v>
      </c>
      <c r="DQ56" s="17">
        <v>0.8</v>
      </c>
      <c r="DR56" s="17"/>
      <c r="DS56" s="17">
        <v>0</v>
      </c>
      <c r="DT56" s="17">
        <v>-0.2</v>
      </c>
      <c r="DU56" s="17">
        <v>0.6</v>
      </c>
      <c r="DV56" s="17">
        <v>0.9</v>
      </c>
      <c r="DW56" s="17"/>
      <c r="DX56" s="17">
        <v>-3.9</v>
      </c>
      <c r="DY56" s="17">
        <v>1</v>
      </c>
      <c r="DZ56" s="17">
        <v>2.7</v>
      </c>
      <c r="EA56" s="17">
        <v>2.6</v>
      </c>
      <c r="EB56" s="17">
        <v>1.3</v>
      </c>
      <c r="EC56" s="17">
        <v>0.8</v>
      </c>
      <c r="ED56" s="17">
        <v>4</v>
      </c>
      <c r="EE56" s="17">
        <v>0</v>
      </c>
      <c r="EF56" s="17">
        <v>-7.4</v>
      </c>
      <c r="EG56" s="17">
        <v>-7.6</v>
      </c>
      <c r="EH56" s="17"/>
      <c r="EI56" s="17"/>
      <c r="EJ56" s="17">
        <v>2.6</v>
      </c>
      <c r="EK56" s="17">
        <v>-0.3</v>
      </c>
      <c r="EL56" s="17">
        <v>1.5</v>
      </c>
      <c r="EM56" s="17">
        <v>0.2</v>
      </c>
      <c r="EN56" s="17">
        <v>0.2</v>
      </c>
      <c r="EO56" s="17">
        <v>0.2</v>
      </c>
      <c r="EP56" s="17">
        <v>0.1</v>
      </c>
      <c r="EQ56" s="17"/>
      <c r="ER56" s="17">
        <v>0</v>
      </c>
      <c r="ES56" s="17">
        <v>0</v>
      </c>
      <c r="ET56" s="17">
        <v>-0.2</v>
      </c>
      <c r="EU56" s="17">
        <v>0</v>
      </c>
      <c r="EV56" s="17">
        <v>3.2</v>
      </c>
      <c r="EW56" s="17">
        <v>0</v>
      </c>
      <c r="EX56" s="17">
        <v>0</v>
      </c>
      <c r="EY56" s="17">
        <v>0.4</v>
      </c>
      <c r="EZ56" s="17">
        <v>1.5</v>
      </c>
      <c r="FA56" s="17"/>
      <c r="FB56" s="17">
        <v>10.8</v>
      </c>
      <c r="FC56" s="17">
        <v>5.8</v>
      </c>
      <c r="FD56" s="17">
        <v>1.1000000000000001</v>
      </c>
      <c r="FE56" s="17">
        <v>2.7</v>
      </c>
      <c r="FF56" s="17">
        <v>1.6</v>
      </c>
      <c r="FG56" s="17"/>
      <c r="FH56" s="17"/>
      <c r="FI56" s="17">
        <v>269.3</v>
      </c>
      <c r="FJ56" s="15"/>
      <c r="FK56" s="17">
        <v>2.8692899999999999</v>
      </c>
      <c r="FL56" s="17">
        <v>-0.76200000000000001</v>
      </c>
      <c r="FM56" s="17"/>
      <c r="FN56" s="17">
        <v>0</v>
      </c>
      <c r="FO56" s="17"/>
      <c r="FP56" s="17">
        <v>3.0988199999999999</v>
      </c>
      <c r="FQ56" s="17">
        <v>-0.7</v>
      </c>
      <c r="FR56" s="17">
        <v>4</v>
      </c>
      <c r="FS56" s="17">
        <v>8.5061099999999996</v>
      </c>
    </row>
    <row r="57" spans="1:175" ht="24" customHeight="1" x14ac:dyDescent="0.3">
      <c r="A57" s="16" t="s">
        <v>64</v>
      </c>
      <c r="B57" s="16" t="s">
        <v>873</v>
      </c>
      <c r="C57" s="17"/>
      <c r="D57" s="17"/>
      <c r="E57" s="17">
        <v>42.9</v>
      </c>
      <c r="F57" s="17">
        <v>18.3</v>
      </c>
      <c r="G57" s="17"/>
      <c r="H57" s="17"/>
      <c r="I57" s="17">
        <v>-11</v>
      </c>
      <c r="J57" s="17">
        <v>15</v>
      </c>
      <c r="K57" s="17"/>
      <c r="L57" s="17"/>
      <c r="M57" s="17">
        <v>-26.9</v>
      </c>
      <c r="N57" s="17">
        <v>-37.200000000000003</v>
      </c>
      <c r="O57" s="17">
        <v>-33.799999999999997</v>
      </c>
      <c r="P57" s="17">
        <v>32.799999999999997</v>
      </c>
      <c r="Q57" s="17">
        <v>-17.600000000000001</v>
      </c>
      <c r="R57" s="17">
        <v>13.8</v>
      </c>
      <c r="S57" s="17">
        <v>83.6</v>
      </c>
      <c r="T57" s="17"/>
      <c r="U57" s="17"/>
      <c r="V57" s="17"/>
      <c r="W57" s="17"/>
      <c r="X57" s="17"/>
      <c r="Y57" s="17">
        <v>-1.5</v>
      </c>
      <c r="Z57" s="17">
        <v>1.2</v>
      </c>
      <c r="AA57" s="17">
        <v>0</v>
      </c>
      <c r="AB57" s="17">
        <v>-3.4</v>
      </c>
      <c r="AC57" s="17">
        <v>3</v>
      </c>
      <c r="AD57" s="17">
        <v>10.199999999999999</v>
      </c>
      <c r="AE57" s="17">
        <v>0.6</v>
      </c>
      <c r="AF57" s="17"/>
      <c r="AG57" s="17"/>
      <c r="AH57" s="17"/>
      <c r="AI57" s="17">
        <v>11.5</v>
      </c>
      <c r="AJ57" s="17">
        <v>11.5</v>
      </c>
      <c r="AK57" s="17"/>
      <c r="AL57" s="17"/>
      <c r="AM57" s="17"/>
      <c r="AN57" s="17">
        <v>-1.1000000000000001</v>
      </c>
      <c r="AO57" s="17">
        <v>60.7</v>
      </c>
      <c r="AP57" s="17">
        <v>9.3000000000000007</v>
      </c>
      <c r="AQ57" s="17">
        <v>12.3</v>
      </c>
      <c r="AR57" s="17">
        <v>4.5999999999999996</v>
      </c>
      <c r="AS57" s="17">
        <v>0.6</v>
      </c>
      <c r="AT57" s="17">
        <v>2.7</v>
      </c>
      <c r="AU57" s="17">
        <v>1.4</v>
      </c>
      <c r="AV57" s="17"/>
      <c r="AW57" s="17"/>
      <c r="AX57" s="17"/>
      <c r="AY57" s="17">
        <v>3.8</v>
      </c>
      <c r="AZ57" s="17">
        <v>0</v>
      </c>
      <c r="BA57" s="17">
        <v>0.3</v>
      </c>
      <c r="BB57" s="17">
        <v>4.0999999999999996</v>
      </c>
      <c r="BC57" s="17">
        <v>-0.9</v>
      </c>
      <c r="BD57" s="17">
        <v>1</v>
      </c>
      <c r="BE57" s="17">
        <v>-0.1</v>
      </c>
      <c r="BF57" s="17">
        <v>0.9</v>
      </c>
      <c r="BG57" s="17">
        <v>3.7</v>
      </c>
      <c r="BH57" s="17"/>
      <c r="BI57" s="17"/>
      <c r="BJ57" s="17">
        <v>2.7</v>
      </c>
      <c r="BK57" s="17"/>
      <c r="BL57" s="17"/>
      <c r="BM57" s="17"/>
      <c r="BN57" s="17">
        <v>13</v>
      </c>
      <c r="BO57" s="17">
        <v>-38.4</v>
      </c>
      <c r="BP57" s="17"/>
      <c r="BQ57" s="17">
        <v>-13.6</v>
      </c>
      <c r="BR57" s="17">
        <v>-38.5</v>
      </c>
      <c r="BS57" s="17"/>
      <c r="BT57" s="17"/>
      <c r="BU57" s="17"/>
      <c r="BV57" s="17"/>
      <c r="BW57" s="17"/>
      <c r="BX57" s="17"/>
      <c r="BY57" s="17"/>
      <c r="BZ57" s="17">
        <v>0</v>
      </c>
      <c r="CA57" s="17">
        <v>-0.4</v>
      </c>
      <c r="CB57" s="17">
        <v>36.799999999999997</v>
      </c>
      <c r="CC57" s="17">
        <v>29</v>
      </c>
      <c r="CD57" s="17">
        <v>5.8</v>
      </c>
      <c r="CE57" s="17">
        <v>3.2</v>
      </c>
      <c r="CF57" s="17">
        <v>2.1</v>
      </c>
      <c r="CG57" s="17"/>
      <c r="CH57" s="17"/>
      <c r="CI57" s="17"/>
      <c r="CJ57" s="17">
        <v>20.7</v>
      </c>
      <c r="CK57" s="17">
        <v>18.399999999999999</v>
      </c>
      <c r="CL57" s="17">
        <v>-12</v>
      </c>
      <c r="CM57" s="17"/>
      <c r="CN57" s="17"/>
      <c r="CO57" s="17"/>
      <c r="CP57" s="17"/>
      <c r="CQ57" s="17"/>
      <c r="CR57" s="17">
        <v>0</v>
      </c>
      <c r="CS57" s="17"/>
      <c r="CT57" s="17"/>
      <c r="CU57" s="17">
        <v>-4.0999999999999996</v>
      </c>
      <c r="CV57" s="17">
        <v>0</v>
      </c>
      <c r="CW57" s="17">
        <v>0</v>
      </c>
      <c r="CX57" s="17"/>
      <c r="CY57" s="17"/>
      <c r="CZ57" s="17">
        <v>1.3</v>
      </c>
      <c r="DA57" s="17">
        <v>0</v>
      </c>
      <c r="DB57" s="17">
        <v>-0.9</v>
      </c>
      <c r="DC57" s="17"/>
      <c r="DD57" s="17">
        <v>0</v>
      </c>
      <c r="DE57" s="17">
        <v>1.2</v>
      </c>
      <c r="DF57" s="17">
        <v>2.2999999999999998</v>
      </c>
      <c r="DG57" s="17">
        <v>0.1</v>
      </c>
      <c r="DH57" s="17">
        <v>1.4</v>
      </c>
      <c r="DI57" s="17">
        <v>0.6</v>
      </c>
      <c r="DJ57" s="17">
        <v>0.1</v>
      </c>
      <c r="DK57" s="17">
        <v>0</v>
      </c>
      <c r="DL57" s="17">
        <v>0</v>
      </c>
      <c r="DM57" s="17">
        <v>0</v>
      </c>
      <c r="DN57" s="17">
        <v>0</v>
      </c>
      <c r="DO57" s="17">
        <v>1.3</v>
      </c>
      <c r="DP57" s="17">
        <v>0.5</v>
      </c>
      <c r="DQ57" s="17">
        <v>0.8</v>
      </c>
      <c r="DR57" s="17"/>
      <c r="DS57" s="17">
        <v>0</v>
      </c>
      <c r="DT57" s="17">
        <v>0.2</v>
      </c>
      <c r="DU57" s="17">
        <v>0.5</v>
      </c>
      <c r="DV57" s="17">
        <v>0.9</v>
      </c>
      <c r="DW57" s="17"/>
      <c r="DX57" s="17">
        <v>-3.9</v>
      </c>
      <c r="DY57" s="17">
        <v>0.8</v>
      </c>
      <c r="DZ57" s="17">
        <v>2.7</v>
      </c>
      <c r="EA57" s="17">
        <v>2.4</v>
      </c>
      <c r="EB57" s="17">
        <v>1.3</v>
      </c>
      <c r="EC57" s="17">
        <v>0.8</v>
      </c>
      <c r="ED57" s="17">
        <v>4</v>
      </c>
      <c r="EE57" s="17">
        <v>0</v>
      </c>
      <c r="EF57" s="17">
        <v>-7.9</v>
      </c>
      <c r="EG57" s="17">
        <v>-8.8000000000000007</v>
      </c>
      <c r="EH57" s="17"/>
      <c r="EI57" s="17"/>
      <c r="EJ57" s="17">
        <v>2.6</v>
      </c>
      <c r="EK57" s="17">
        <v>0</v>
      </c>
      <c r="EL57" s="17">
        <v>1.7</v>
      </c>
      <c r="EM57" s="17">
        <v>0.2</v>
      </c>
      <c r="EN57" s="17">
        <v>0.2</v>
      </c>
      <c r="EO57" s="17">
        <v>0.2</v>
      </c>
      <c r="EP57" s="17">
        <v>0</v>
      </c>
      <c r="EQ57" s="17"/>
      <c r="ER57" s="17">
        <v>0</v>
      </c>
      <c r="ES57" s="17">
        <v>0</v>
      </c>
      <c r="ET57" s="17">
        <v>-0.2</v>
      </c>
      <c r="EU57" s="17">
        <v>-0.7</v>
      </c>
      <c r="EV57" s="17">
        <v>3.3</v>
      </c>
      <c r="EW57" s="17">
        <v>0</v>
      </c>
      <c r="EX57" s="17">
        <v>0</v>
      </c>
      <c r="EY57" s="17">
        <v>0.4</v>
      </c>
      <c r="EZ57" s="17">
        <v>1.6</v>
      </c>
      <c r="FA57" s="17"/>
      <c r="FB57" s="17">
        <v>11.6</v>
      </c>
      <c r="FC57" s="17">
        <v>6.6</v>
      </c>
      <c r="FD57" s="17">
        <v>1.1000000000000001</v>
      </c>
      <c r="FE57" s="17">
        <v>2.6</v>
      </c>
      <c r="FF57" s="17">
        <v>0.1</v>
      </c>
      <c r="FG57" s="17"/>
      <c r="FH57" s="17"/>
      <c r="FI57" s="17">
        <v>274</v>
      </c>
      <c r="FJ57" s="15"/>
      <c r="FK57" s="17">
        <v>2.8126899999999999</v>
      </c>
      <c r="FL57" s="17">
        <v>0.498</v>
      </c>
      <c r="FM57" s="17"/>
      <c r="FN57" s="17">
        <v>0</v>
      </c>
      <c r="FO57" s="17"/>
      <c r="FP57" s="17">
        <v>3.10215</v>
      </c>
      <c r="FQ57" s="17">
        <v>-0.4</v>
      </c>
      <c r="FR57" s="17">
        <v>4.0999999999999996</v>
      </c>
      <c r="FS57" s="17">
        <v>10.11284</v>
      </c>
    </row>
    <row r="58" spans="1:175" ht="24" customHeight="1" x14ac:dyDescent="0.3">
      <c r="A58" s="18" t="s">
        <v>874</v>
      </c>
      <c r="B58" s="18" t="s">
        <v>65</v>
      </c>
      <c r="C58" s="19"/>
      <c r="D58" s="19"/>
      <c r="E58" s="19">
        <v>29.8</v>
      </c>
      <c r="F58" s="19">
        <v>16.399999999999999</v>
      </c>
      <c r="G58" s="19"/>
      <c r="H58" s="19"/>
      <c r="I58" s="19">
        <v>-17.600000000000001</v>
      </c>
      <c r="J58" s="19">
        <v>-4.2</v>
      </c>
      <c r="K58" s="19"/>
      <c r="L58" s="19"/>
      <c r="M58" s="19">
        <v>-31.5</v>
      </c>
      <c r="N58" s="19">
        <v>-42.4</v>
      </c>
      <c r="O58" s="19">
        <v>-38.1</v>
      </c>
      <c r="P58" s="19">
        <v>27.9</v>
      </c>
      <c r="Q58" s="19">
        <v>-23.2</v>
      </c>
      <c r="R58" s="19">
        <v>8.6999999999999993</v>
      </c>
      <c r="S58" s="19">
        <v>84.1</v>
      </c>
      <c r="T58" s="19"/>
      <c r="U58" s="19"/>
      <c r="V58" s="19"/>
      <c r="W58" s="19"/>
      <c r="X58" s="19"/>
      <c r="Y58" s="19">
        <v>2.2999999999999998</v>
      </c>
      <c r="Z58" s="19">
        <v>1</v>
      </c>
      <c r="AA58" s="19">
        <v>0</v>
      </c>
      <c r="AB58" s="19">
        <v>-3.5</v>
      </c>
      <c r="AC58" s="19">
        <v>2.9</v>
      </c>
      <c r="AD58" s="19">
        <v>8.9</v>
      </c>
      <c r="AE58" s="19">
        <v>0.5</v>
      </c>
      <c r="AF58" s="19"/>
      <c r="AG58" s="19"/>
      <c r="AH58" s="19"/>
      <c r="AI58" s="19">
        <v>10.6</v>
      </c>
      <c r="AJ58" s="19">
        <v>11.8</v>
      </c>
      <c r="AK58" s="19"/>
      <c r="AL58" s="19"/>
      <c r="AM58" s="19"/>
      <c r="AN58" s="19">
        <v>-1.4</v>
      </c>
      <c r="AO58" s="19">
        <v>32.9</v>
      </c>
      <c r="AP58" s="19">
        <v>8.6999999999999993</v>
      </c>
      <c r="AQ58" s="19">
        <v>16.899999999999999</v>
      </c>
      <c r="AR58" s="19">
        <v>5</v>
      </c>
      <c r="AS58" s="19">
        <v>1.2</v>
      </c>
      <c r="AT58" s="19">
        <v>2.7</v>
      </c>
      <c r="AU58" s="19">
        <v>0.4</v>
      </c>
      <c r="AV58" s="19"/>
      <c r="AW58" s="19"/>
      <c r="AX58" s="19"/>
      <c r="AY58" s="19">
        <v>7.7</v>
      </c>
      <c r="AZ58" s="19">
        <v>0</v>
      </c>
      <c r="BA58" s="19">
        <v>0.5</v>
      </c>
      <c r="BB58" s="19">
        <v>0.8</v>
      </c>
      <c r="BC58" s="19">
        <v>-3.4</v>
      </c>
      <c r="BD58" s="19">
        <v>1</v>
      </c>
      <c r="BE58" s="19">
        <v>-0.1</v>
      </c>
      <c r="BF58" s="19">
        <v>1</v>
      </c>
      <c r="BG58" s="19">
        <v>0.5</v>
      </c>
      <c r="BH58" s="19"/>
      <c r="BI58" s="19"/>
      <c r="BJ58" s="19">
        <v>-2.4</v>
      </c>
      <c r="BK58" s="19"/>
      <c r="BL58" s="19"/>
      <c r="BM58" s="19"/>
      <c r="BN58" s="19">
        <v>7.5</v>
      </c>
      <c r="BO58" s="19">
        <v>-43.9</v>
      </c>
      <c r="BP58" s="19"/>
      <c r="BQ58" s="19">
        <v>-19</v>
      </c>
      <c r="BR58" s="19">
        <v>-45.6</v>
      </c>
      <c r="BS58" s="19"/>
      <c r="BT58" s="19"/>
      <c r="BU58" s="19"/>
      <c r="BV58" s="19"/>
      <c r="BW58" s="19"/>
      <c r="BX58" s="19"/>
      <c r="BY58" s="19"/>
      <c r="BZ58" s="19">
        <v>0</v>
      </c>
      <c r="CA58" s="19">
        <v>-0.3</v>
      </c>
      <c r="CB58" s="19">
        <v>33</v>
      </c>
      <c r="CC58" s="19">
        <v>20.3</v>
      </c>
      <c r="CD58" s="19">
        <v>-0.3</v>
      </c>
      <c r="CE58" s="19">
        <v>4</v>
      </c>
      <c r="CF58" s="19">
        <v>0</v>
      </c>
      <c r="CG58" s="19"/>
      <c r="CH58" s="19"/>
      <c r="CI58" s="19"/>
      <c r="CJ58" s="19">
        <v>15.1</v>
      </c>
      <c r="CK58" s="19">
        <v>12.1</v>
      </c>
      <c r="CL58" s="19">
        <v>-20</v>
      </c>
      <c r="CM58" s="19"/>
      <c r="CN58" s="19"/>
      <c r="CO58" s="19"/>
      <c r="CP58" s="19"/>
      <c r="CQ58" s="19"/>
      <c r="CR58" s="19">
        <v>0</v>
      </c>
      <c r="CS58" s="19"/>
      <c r="CT58" s="19"/>
      <c r="CU58" s="19">
        <v>-4</v>
      </c>
      <c r="CV58" s="19">
        <v>0</v>
      </c>
      <c r="CW58" s="19">
        <v>0</v>
      </c>
      <c r="CX58" s="19"/>
      <c r="CY58" s="19"/>
      <c r="CZ58" s="19">
        <v>1.3</v>
      </c>
      <c r="DA58" s="19">
        <v>0</v>
      </c>
      <c r="DB58" s="19">
        <v>-0.9</v>
      </c>
      <c r="DC58" s="19"/>
      <c r="DD58" s="19">
        <v>0</v>
      </c>
      <c r="DE58" s="19">
        <v>1.2</v>
      </c>
      <c r="DF58" s="19">
        <v>2.4</v>
      </c>
      <c r="DG58" s="19">
        <v>0.6</v>
      </c>
      <c r="DH58" s="19">
        <v>1.3</v>
      </c>
      <c r="DI58" s="19">
        <v>0.6</v>
      </c>
      <c r="DJ58" s="19">
        <v>0.1</v>
      </c>
      <c r="DK58" s="19">
        <v>0</v>
      </c>
      <c r="DL58" s="19">
        <v>0</v>
      </c>
      <c r="DM58" s="19">
        <v>0</v>
      </c>
      <c r="DN58" s="19">
        <v>0</v>
      </c>
      <c r="DO58" s="19">
        <v>1.3</v>
      </c>
      <c r="DP58" s="19">
        <v>0.5</v>
      </c>
      <c r="DQ58" s="19">
        <v>0.8</v>
      </c>
      <c r="DR58" s="19"/>
      <c r="DS58" s="19">
        <v>0</v>
      </c>
      <c r="DT58" s="19">
        <v>-0.1</v>
      </c>
      <c r="DU58" s="19">
        <v>0.6</v>
      </c>
      <c r="DV58" s="19">
        <v>0.2</v>
      </c>
      <c r="DW58" s="19"/>
      <c r="DX58" s="19">
        <v>-3.9</v>
      </c>
      <c r="DY58" s="19">
        <v>0</v>
      </c>
      <c r="DZ58" s="19">
        <v>2.7</v>
      </c>
      <c r="EA58" s="19">
        <v>2.6</v>
      </c>
      <c r="EB58" s="19">
        <v>1.3</v>
      </c>
      <c r="EC58" s="19">
        <v>0.8</v>
      </c>
      <c r="ED58" s="19">
        <v>4</v>
      </c>
      <c r="EE58" s="19">
        <v>0</v>
      </c>
      <c r="EF58" s="19">
        <v>-10.1</v>
      </c>
      <c r="EG58" s="19">
        <v>-10.8</v>
      </c>
      <c r="EH58" s="19"/>
      <c r="EI58" s="19"/>
      <c r="EJ58" s="19">
        <v>2.6</v>
      </c>
      <c r="EK58" s="19">
        <v>-0.1</v>
      </c>
      <c r="EL58" s="19">
        <v>1.7</v>
      </c>
      <c r="EM58" s="19">
        <v>0.2</v>
      </c>
      <c r="EN58" s="19">
        <v>0.2</v>
      </c>
      <c r="EO58" s="19">
        <v>0.2</v>
      </c>
      <c r="EP58" s="19">
        <v>0</v>
      </c>
      <c r="EQ58" s="19"/>
      <c r="ER58" s="19">
        <v>0</v>
      </c>
      <c r="ES58" s="19">
        <v>0</v>
      </c>
      <c r="ET58" s="19">
        <v>-0.2</v>
      </c>
      <c r="EU58" s="19">
        <v>-3.5</v>
      </c>
      <c r="EV58" s="19">
        <v>3.4</v>
      </c>
      <c r="EW58" s="19">
        <v>0</v>
      </c>
      <c r="EX58" s="19">
        <v>0</v>
      </c>
      <c r="EY58" s="19">
        <v>0.2</v>
      </c>
      <c r="EZ58" s="19">
        <v>1.6</v>
      </c>
      <c r="FA58" s="19"/>
      <c r="FB58" s="19">
        <v>11.2</v>
      </c>
      <c r="FC58" s="19">
        <v>6.4</v>
      </c>
      <c r="FD58" s="19">
        <v>1.1000000000000001</v>
      </c>
      <c r="FE58" s="19">
        <v>2.4</v>
      </c>
      <c r="FF58" s="19">
        <v>0.2</v>
      </c>
      <c r="FG58" s="19"/>
      <c r="FH58" s="19"/>
      <c r="FI58" s="19">
        <v>99.4</v>
      </c>
      <c r="FJ58" s="15"/>
      <c r="FK58" s="19">
        <v>2.59578</v>
      </c>
      <c r="FL58" s="19">
        <v>7.1999999999999995E-2</v>
      </c>
      <c r="FM58" s="19"/>
      <c r="FN58" s="19">
        <v>1.1000000000000001</v>
      </c>
      <c r="FO58" s="19"/>
      <c r="FP58" s="19">
        <v>3.10263</v>
      </c>
      <c r="FQ58" s="19">
        <v>-1.1000000000000001</v>
      </c>
      <c r="FR58" s="19">
        <v>3.9</v>
      </c>
      <c r="FS58" s="19">
        <v>9.6704100000000004</v>
      </c>
    </row>
    <row r="59" spans="1:175" ht="25.05" customHeight="1" x14ac:dyDescent="0.3">
      <c r="A59" s="204" t="s">
        <v>875</v>
      </c>
      <c r="B59" s="205"/>
      <c r="C59" s="20">
        <v>0</v>
      </c>
      <c r="D59" s="20">
        <v>0</v>
      </c>
      <c r="E59" s="20">
        <v>1423.75</v>
      </c>
      <c r="F59" s="20">
        <v>646.1</v>
      </c>
      <c r="G59" s="20">
        <v>0</v>
      </c>
      <c r="H59" s="20">
        <v>0</v>
      </c>
      <c r="I59" s="20">
        <v>-235.45</v>
      </c>
      <c r="J59" s="20">
        <v>263.60000000000002</v>
      </c>
      <c r="K59" s="20">
        <v>0</v>
      </c>
      <c r="L59" s="20">
        <v>0</v>
      </c>
      <c r="M59" s="20">
        <v>-92.65</v>
      </c>
      <c r="N59" s="20">
        <v>-209.15</v>
      </c>
      <c r="O59" s="20">
        <v>-128.25</v>
      </c>
      <c r="P59" s="20">
        <v>786.65</v>
      </c>
      <c r="Q59" s="20">
        <v>-246.15</v>
      </c>
      <c r="R59" s="20">
        <v>-32.299999999999997</v>
      </c>
      <c r="S59" s="20">
        <v>1765.45</v>
      </c>
      <c r="T59" s="20">
        <v>0</v>
      </c>
      <c r="U59" s="20">
        <v>0</v>
      </c>
      <c r="V59" s="20">
        <v>0</v>
      </c>
      <c r="W59" s="20">
        <v>0</v>
      </c>
      <c r="X59" s="20">
        <v>0</v>
      </c>
      <c r="Y59" s="20">
        <v>177.45</v>
      </c>
      <c r="Z59" s="20">
        <v>38</v>
      </c>
      <c r="AA59" s="20">
        <v>8.9</v>
      </c>
      <c r="AB59" s="20">
        <v>-57.95</v>
      </c>
      <c r="AC59" s="20">
        <v>77.599999999999994</v>
      </c>
      <c r="AD59" s="20">
        <v>325</v>
      </c>
      <c r="AE59" s="20">
        <v>39.950000000000003</v>
      </c>
      <c r="AF59" s="20">
        <v>0</v>
      </c>
      <c r="AG59" s="20">
        <v>0</v>
      </c>
      <c r="AH59" s="20">
        <v>0</v>
      </c>
      <c r="AI59" s="20">
        <v>347.05</v>
      </c>
      <c r="AJ59" s="20">
        <v>197.45</v>
      </c>
      <c r="AK59" s="20">
        <v>0</v>
      </c>
      <c r="AL59" s="20">
        <v>0</v>
      </c>
      <c r="AM59" s="20">
        <v>0</v>
      </c>
      <c r="AN59" s="20">
        <v>-29.5</v>
      </c>
      <c r="AO59" s="20">
        <v>993.2</v>
      </c>
      <c r="AP59" s="20">
        <v>166.2</v>
      </c>
      <c r="AQ59" s="20">
        <v>247.35</v>
      </c>
      <c r="AR59" s="20">
        <v>-0.35</v>
      </c>
      <c r="AS59" s="20">
        <v>-2.25</v>
      </c>
      <c r="AT59" s="20">
        <v>64.8</v>
      </c>
      <c r="AU59" s="20">
        <v>18.350000000000001</v>
      </c>
      <c r="AV59" s="20">
        <v>0</v>
      </c>
      <c r="AW59" s="20">
        <v>0</v>
      </c>
      <c r="AX59" s="20">
        <v>0</v>
      </c>
      <c r="AY59" s="20">
        <v>159.69999999999999</v>
      </c>
      <c r="AZ59" s="20">
        <v>-14.1</v>
      </c>
      <c r="BA59" s="20">
        <v>5.95</v>
      </c>
      <c r="BB59" s="20">
        <v>29.95</v>
      </c>
      <c r="BC59" s="20">
        <v>80.400000000000006</v>
      </c>
      <c r="BD59" s="20">
        <v>24</v>
      </c>
      <c r="BE59" s="20">
        <v>1.35</v>
      </c>
      <c r="BF59" s="20">
        <v>-43.35</v>
      </c>
      <c r="BG59" s="20">
        <v>24.95</v>
      </c>
      <c r="BH59" s="20">
        <v>0</v>
      </c>
      <c r="BI59" s="20">
        <v>0</v>
      </c>
      <c r="BJ59" s="20">
        <v>7.45</v>
      </c>
      <c r="BK59" s="20">
        <v>0</v>
      </c>
      <c r="BL59" s="20">
        <v>0</v>
      </c>
      <c r="BM59" s="20">
        <v>0</v>
      </c>
      <c r="BN59" s="20">
        <v>189.55</v>
      </c>
      <c r="BO59" s="20">
        <v>-131.9</v>
      </c>
      <c r="BP59" s="20">
        <v>0</v>
      </c>
      <c r="BQ59" s="20">
        <v>-382.7</v>
      </c>
      <c r="BR59" s="20">
        <v>-497.95</v>
      </c>
      <c r="BS59" s="20">
        <v>0</v>
      </c>
      <c r="BT59" s="20">
        <v>0</v>
      </c>
      <c r="BU59" s="20">
        <v>0</v>
      </c>
      <c r="BV59" s="20">
        <v>0</v>
      </c>
      <c r="BW59" s="20">
        <v>0</v>
      </c>
      <c r="BX59" s="20">
        <v>0</v>
      </c>
      <c r="BY59" s="20">
        <v>0</v>
      </c>
      <c r="BZ59" s="20">
        <v>3.75</v>
      </c>
      <c r="CA59" s="20">
        <v>-6.2</v>
      </c>
      <c r="CB59" s="20">
        <v>1122.0999999999999</v>
      </c>
      <c r="CC59" s="20">
        <v>692.85</v>
      </c>
      <c r="CD59" s="20">
        <v>134.05000000000001</v>
      </c>
      <c r="CE59" s="20">
        <v>202.7</v>
      </c>
      <c r="CF59" s="20">
        <v>19.350000000000001</v>
      </c>
      <c r="CG59" s="20">
        <v>0</v>
      </c>
      <c r="CH59" s="20">
        <v>0</v>
      </c>
      <c r="CI59" s="20">
        <v>0</v>
      </c>
      <c r="CJ59" s="20">
        <v>980.35</v>
      </c>
      <c r="CK59" s="20">
        <v>956.5</v>
      </c>
      <c r="CL59" s="20">
        <v>-119.3</v>
      </c>
      <c r="CM59" s="20">
        <v>0</v>
      </c>
      <c r="CN59" s="20">
        <v>0</v>
      </c>
      <c r="CO59" s="20">
        <v>0</v>
      </c>
      <c r="CP59" s="20">
        <v>0</v>
      </c>
      <c r="CQ59" s="20">
        <v>0</v>
      </c>
      <c r="CR59" s="20">
        <v>0.25</v>
      </c>
      <c r="CS59" s="20">
        <v>0</v>
      </c>
      <c r="CT59" s="20">
        <v>0</v>
      </c>
      <c r="CU59" s="20">
        <v>-99.35</v>
      </c>
      <c r="CV59" s="20">
        <v>72.650000000000006</v>
      </c>
      <c r="CW59" s="20">
        <v>0.15</v>
      </c>
      <c r="CX59" s="20">
        <v>0</v>
      </c>
      <c r="CY59" s="20">
        <v>0</v>
      </c>
      <c r="CZ59" s="20">
        <v>31.2</v>
      </c>
      <c r="DA59" s="20">
        <v>-0.6</v>
      </c>
      <c r="DB59" s="20">
        <v>-20.2</v>
      </c>
      <c r="DC59" s="20">
        <v>0</v>
      </c>
      <c r="DD59" s="20">
        <v>-2.0499999999999998</v>
      </c>
      <c r="DE59" s="20">
        <v>29.35</v>
      </c>
      <c r="DF59" s="20">
        <v>50.15</v>
      </c>
      <c r="DG59" s="20">
        <v>15.9</v>
      </c>
      <c r="DH59" s="20">
        <v>16.100000000000001</v>
      </c>
      <c r="DI59" s="20">
        <v>14.4</v>
      </c>
      <c r="DJ59" s="20">
        <v>1.2</v>
      </c>
      <c r="DK59" s="20">
        <v>-6.95</v>
      </c>
      <c r="DL59" s="20">
        <v>-16.5</v>
      </c>
      <c r="DM59" s="20">
        <v>-25.85</v>
      </c>
      <c r="DN59" s="20">
        <v>104.65</v>
      </c>
      <c r="DO59" s="20">
        <v>35.200000000000003</v>
      </c>
      <c r="DP59" s="20">
        <v>12</v>
      </c>
      <c r="DQ59" s="20">
        <v>15.25</v>
      </c>
      <c r="DR59" s="20">
        <v>0</v>
      </c>
      <c r="DS59" s="20">
        <v>-26.7</v>
      </c>
      <c r="DT59" s="20">
        <v>1.3</v>
      </c>
      <c r="DU59" s="20">
        <v>7.75</v>
      </c>
      <c r="DV59" s="20">
        <v>21.3</v>
      </c>
      <c r="DW59" s="20">
        <v>0</v>
      </c>
      <c r="DX59" s="20">
        <v>-95.75</v>
      </c>
      <c r="DY59" s="20">
        <v>16.8</v>
      </c>
      <c r="DZ59" s="20">
        <v>64.95</v>
      </c>
      <c r="EA59" s="20">
        <v>60.25</v>
      </c>
      <c r="EB59" s="20">
        <v>37.1</v>
      </c>
      <c r="EC59" s="20">
        <v>18.350000000000001</v>
      </c>
      <c r="ED59" s="20">
        <v>95.7</v>
      </c>
      <c r="EE59" s="20">
        <v>25.7</v>
      </c>
      <c r="EF59" s="20">
        <v>-188.3</v>
      </c>
      <c r="EG59" s="20">
        <v>-204.95</v>
      </c>
      <c r="EH59" s="20">
        <v>0</v>
      </c>
      <c r="EI59" s="20">
        <v>0</v>
      </c>
      <c r="EJ59" s="20">
        <v>62.35</v>
      </c>
      <c r="EK59" s="20">
        <v>-0.5</v>
      </c>
      <c r="EL59" s="20">
        <v>43.25</v>
      </c>
      <c r="EM59" s="20">
        <v>4.8</v>
      </c>
      <c r="EN59" s="20">
        <v>4.8</v>
      </c>
      <c r="EO59" s="20">
        <v>4.8</v>
      </c>
      <c r="EP59" s="20">
        <v>0.05</v>
      </c>
      <c r="EQ59" s="20">
        <v>0</v>
      </c>
      <c r="ER59" s="20">
        <v>17.25</v>
      </c>
      <c r="ES59" s="20">
        <v>136.44999999999999</v>
      </c>
      <c r="ET59" s="20">
        <v>-4.0999999999999996</v>
      </c>
      <c r="EU59" s="20">
        <v>136.25</v>
      </c>
      <c r="EV59" s="20">
        <v>38.549999999999997</v>
      </c>
      <c r="EW59" s="20">
        <v>92.25</v>
      </c>
      <c r="EX59" s="20">
        <v>15.65</v>
      </c>
      <c r="EY59" s="20">
        <v>20.25</v>
      </c>
      <c r="EZ59" s="20">
        <v>44.9</v>
      </c>
      <c r="FA59" s="20">
        <v>0</v>
      </c>
      <c r="FB59" s="20">
        <v>262.10000000000002</v>
      </c>
      <c r="FC59" s="20">
        <v>145.6</v>
      </c>
      <c r="FD59" s="20">
        <v>26</v>
      </c>
      <c r="FE59" s="20">
        <v>43.2</v>
      </c>
      <c r="FF59" s="20">
        <v>66.150000000000006</v>
      </c>
      <c r="FG59" s="20">
        <v>0</v>
      </c>
      <c r="FH59" s="20">
        <v>0</v>
      </c>
      <c r="FI59" s="20">
        <v>11212.8</v>
      </c>
      <c r="FJ59" s="21"/>
      <c r="FK59" s="20">
        <v>57.352499999999999</v>
      </c>
      <c r="FL59" s="20">
        <v>-10.119</v>
      </c>
      <c r="FM59" s="20">
        <v>0</v>
      </c>
      <c r="FN59" s="20">
        <v>25.75</v>
      </c>
      <c r="FO59" s="20">
        <v>0</v>
      </c>
      <c r="FP59" s="20">
        <v>74.383690000000001</v>
      </c>
      <c r="FQ59" s="20">
        <v>8.6999999999999993</v>
      </c>
      <c r="FR59" s="20">
        <v>58.65</v>
      </c>
      <c r="FS59" s="20">
        <v>214.71718999999999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878</v>
      </c>
      <c r="C5" s="1"/>
      <c r="D5" s="1"/>
      <c r="E5" s="1"/>
      <c r="F5" s="1"/>
      <c r="G5" s="1"/>
      <c r="H5" s="1"/>
    </row>
    <row r="6" spans="1:8" ht="22.95" customHeight="1" x14ac:dyDescent="0.3">
      <c r="A6" s="1"/>
      <c r="B6" s="206" t="s">
        <v>879</v>
      </c>
      <c r="C6" s="206" t="s">
        <v>880</v>
      </c>
      <c r="D6" s="206"/>
      <c r="E6" s="206" t="s">
        <v>881</v>
      </c>
      <c r="F6" s="206"/>
      <c r="G6" s="206"/>
      <c r="H6" s="206" t="s">
        <v>882</v>
      </c>
    </row>
    <row r="7" spans="1:8" ht="31.05" customHeight="1" x14ac:dyDescent="0.3">
      <c r="A7" s="1"/>
      <c r="B7" s="206"/>
      <c r="C7" s="24" t="s">
        <v>883</v>
      </c>
      <c r="D7" s="24" t="s">
        <v>884</v>
      </c>
      <c r="E7" s="24" t="s">
        <v>606</v>
      </c>
      <c r="F7" s="24" t="s">
        <v>605</v>
      </c>
      <c r="G7" s="24" t="s">
        <v>607</v>
      </c>
      <c r="H7" s="24" t="s">
        <v>885</v>
      </c>
    </row>
    <row r="8" spans="1:8" ht="10.95" customHeight="1" x14ac:dyDescent="0.3">
      <c r="A8" s="1"/>
      <c r="B8" s="25" t="s">
        <v>827</v>
      </c>
      <c r="C8" s="26">
        <v>0</v>
      </c>
      <c r="D8" s="26">
        <v>6458.2</v>
      </c>
      <c r="E8" s="27">
        <v>955.34630000000004</v>
      </c>
      <c r="F8" s="27">
        <v>3828.6756999999998</v>
      </c>
      <c r="G8" s="27">
        <v>1674.1780000000001</v>
      </c>
      <c r="H8" s="27">
        <v>219.8974</v>
      </c>
    </row>
    <row r="9" spans="1:8" ht="10.95" customHeight="1" x14ac:dyDescent="0.3">
      <c r="A9" s="1"/>
      <c r="B9" s="25" t="s">
        <v>828</v>
      </c>
      <c r="C9" s="26">
        <v>0</v>
      </c>
      <c r="D9" s="26">
        <v>6427.7</v>
      </c>
      <c r="E9" s="27">
        <v>984.92110000000002</v>
      </c>
      <c r="F9" s="27">
        <v>3782.2156</v>
      </c>
      <c r="G9" s="27">
        <v>1660.5633</v>
      </c>
      <c r="H9" s="27">
        <v>230.48570000000001</v>
      </c>
    </row>
    <row r="10" spans="1:8" ht="10.95" customHeight="1" x14ac:dyDescent="0.3">
      <c r="A10" s="1"/>
      <c r="B10" s="25" t="s">
        <v>829</v>
      </c>
      <c r="C10" s="26">
        <v>0</v>
      </c>
      <c r="D10" s="26">
        <v>6266</v>
      </c>
      <c r="E10" s="27">
        <v>939.31529999999998</v>
      </c>
      <c r="F10" s="27">
        <v>3678.5762</v>
      </c>
      <c r="G10" s="27">
        <v>1648.1085</v>
      </c>
      <c r="H10" s="27">
        <v>234.49369999999999</v>
      </c>
    </row>
    <row r="11" spans="1:8" ht="10.95" customHeight="1" x14ac:dyDescent="0.3">
      <c r="A11" s="1"/>
      <c r="B11" s="25" t="s">
        <v>830</v>
      </c>
      <c r="C11" s="26">
        <v>0</v>
      </c>
      <c r="D11" s="26">
        <v>6185.2</v>
      </c>
      <c r="E11" s="27">
        <v>951.54489999999998</v>
      </c>
      <c r="F11" s="27">
        <v>3584.8184999999999</v>
      </c>
      <c r="G11" s="27">
        <v>1648.8366000000001</v>
      </c>
      <c r="H11" s="27">
        <v>202.43950000000001</v>
      </c>
    </row>
    <row r="12" spans="1:8" ht="10.95" customHeight="1" x14ac:dyDescent="0.3">
      <c r="A12" s="1"/>
      <c r="B12" s="25" t="s">
        <v>831</v>
      </c>
      <c r="C12" s="26">
        <v>0</v>
      </c>
      <c r="D12" s="26">
        <v>6265.6</v>
      </c>
      <c r="E12" s="27">
        <v>918.00480000000005</v>
      </c>
      <c r="F12" s="27">
        <v>3694.306</v>
      </c>
      <c r="G12" s="27">
        <v>1653.2891999999999</v>
      </c>
      <c r="H12" s="27">
        <v>211.15309999999999</v>
      </c>
    </row>
    <row r="13" spans="1:8" ht="10.95" customHeight="1" x14ac:dyDescent="0.3">
      <c r="A13" s="1"/>
      <c r="B13" s="25" t="s">
        <v>832</v>
      </c>
      <c r="C13" s="26">
        <v>0</v>
      </c>
      <c r="D13" s="26">
        <v>6239.6</v>
      </c>
      <c r="E13" s="27">
        <v>931.55719999999997</v>
      </c>
      <c r="F13" s="27">
        <v>3651.8099000000002</v>
      </c>
      <c r="G13" s="27">
        <v>1656.2329</v>
      </c>
      <c r="H13" s="27">
        <v>212.80799999999999</v>
      </c>
    </row>
    <row r="14" spans="1:8" ht="10.95" customHeight="1" x14ac:dyDescent="0.3">
      <c r="A14" s="1"/>
      <c r="B14" s="25" t="s">
        <v>833</v>
      </c>
      <c r="C14" s="26">
        <v>0</v>
      </c>
      <c r="D14" s="26">
        <v>6172.6</v>
      </c>
      <c r="E14" s="27">
        <v>925.30619999999999</v>
      </c>
      <c r="F14" s="27">
        <v>3604.0095999999999</v>
      </c>
      <c r="G14" s="27">
        <v>1643.2842000000001</v>
      </c>
      <c r="H14" s="27">
        <v>209.89320000000001</v>
      </c>
    </row>
    <row r="15" spans="1:8" ht="10.95" customHeight="1" x14ac:dyDescent="0.3">
      <c r="A15" s="1"/>
      <c r="B15" s="25" t="s">
        <v>834</v>
      </c>
      <c r="C15" s="26">
        <v>0</v>
      </c>
      <c r="D15" s="26">
        <v>6185</v>
      </c>
      <c r="E15" s="27">
        <v>904.59749999999997</v>
      </c>
      <c r="F15" s="27">
        <v>3615.6828</v>
      </c>
      <c r="G15" s="27">
        <v>1664.7197000000001</v>
      </c>
      <c r="H15" s="27">
        <v>200.81209999999999</v>
      </c>
    </row>
    <row r="16" spans="1:8" ht="10.95" customHeight="1" x14ac:dyDescent="0.3">
      <c r="A16" s="1"/>
      <c r="B16" s="25" t="s">
        <v>835</v>
      </c>
      <c r="C16" s="26">
        <v>0</v>
      </c>
      <c r="D16" s="26">
        <v>6147.6</v>
      </c>
      <c r="E16" s="27">
        <v>941.41160000000002</v>
      </c>
      <c r="F16" s="27">
        <v>3541.6857</v>
      </c>
      <c r="G16" s="27">
        <v>1664.5027</v>
      </c>
      <c r="H16" s="27">
        <v>202.2286</v>
      </c>
    </row>
    <row r="17" spans="1:8" ht="10.95" customHeight="1" x14ac:dyDescent="0.3">
      <c r="A17" s="1"/>
      <c r="B17" s="25" t="s">
        <v>836</v>
      </c>
      <c r="C17" s="26">
        <v>0</v>
      </c>
      <c r="D17" s="26">
        <v>6269.2</v>
      </c>
      <c r="E17" s="27">
        <v>939.19970000000001</v>
      </c>
      <c r="F17" s="27">
        <v>3648.2719000000002</v>
      </c>
      <c r="G17" s="27">
        <v>1681.7284</v>
      </c>
      <c r="H17" s="27">
        <v>181.72819999999999</v>
      </c>
    </row>
    <row r="18" spans="1:8" ht="10.95" customHeight="1" x14ac:dyDescent="0.3">
      <c r="A18" s="1"/>
      <c r="B18" s="25" t="s">
        <v>837</v>
      </c>
      <c r="C18" s="26">
        <v>0</v>
      </c>
      <c r="D18" s="26">
        <v>6371.1</v>
      </c>
      <c r="E18" s="27">
        <v>935.58150000000001</v>
      </c>
      <c r="F18" s="27">
        <v>3741.8980000000001</v>
      </c>
      <c r="G18" s="27">
        <v>1693.6205</v>
      </c>
      <c r="H18" s="27">
        <v>217.96780000000001</v>
      </c>
    </row>
    <row r="19" spans="1:8" ht="10.95" customHeight="1" x14ac:dyDescent="0.3">
      <c r="A19" s="1"/>
      <c r="B19" s="25" t="s">
        <v>838</v>
      </c>
      <c r="C19" s="26">
        <v>0</v>
      </c>
      <c r="D19" s="26">
        <v>6451</v>
      </c>
      <c r="E19" s="27">
        <v>962.04909999999995</v>
      </c>
      <c r="F19" s="27">
        <v>3793.7307000000001</v>
      </c>
      <c r="G19" s="27">
        <v>1695.2202</v>
      </c>
      <c r="H19" s="27">
        <v>208.8468</v>
      </c>
    </row>
    <row r="20" spans="1:8" ht="10.95" customHeight="1" x14ac:dyDescent="0.3">
      <c r="A20" s="1"/>
      <c r="B20" s="25" t="s">
        <v>839</v>
      </c>
      <c r="C20" s="26">
        <v>0</v>
      </c>
      <c r="D20" s="26">
        <v>6507.5</v>
      </c>
      <c r="E20" s="27">
        <v>1011.0954</v>
      </c>
      <c r="F20" s="27">
        <v>3777.3645000000001</v>
      </c>
      <c r="G20" s="27">
        <v>1719.0400999999999</v>
      </c>
      <c r="H20" s="27">
        <v>202.4435</v>
      </c>
    </row>
    <row r="21" spans="1:8" ht="10.95" customHeight="1" x14ac:dyDescent="0.3">
      <c r="A21" s="1"/>
      <c r="B21" s="25" t="s">
        <v>840</v>
      </c>
      <c r="C21" s="26">
        <v>0</v>
      </c>
      <c r="D21" s="26">
        <v>6496.6</v>
      </c>
      <c r="E21" s="27">
        <v>1044.2619</v>
      </c>
      <c r="F21" s="27">
        <v>3749.8328999999999</v>
      </c>
      <c r="G21" s="27">
        <v>1702.5052000000001</v>
      </c>
      <c r="H21" s="27">
        <v>195.56440000000001</v>
      </c>
    </row>
    <row r="22" spans="1:8" ht="10.95" customHeight="1" x14ac:dyDescent="0.3">
      <c r="A22" s="1"/>
      <c r="B22" s="25" t="s">
        <v>841</v>
      </c>
      <c r="C22" s="26">
        <v>0</v>
      </c>
      <c r="D22" s="26">
        <v>6807.5</v>
      </c>
      <c r="E22" s="27">
        <v>1009.421</v>
      </c>
      <c r="F22" s="27">
        <v>4118.0720000000001</v>
      </c>
      <c r="G22" s="27">
        <v>1680.0070000000001</v>
      </c>
      <c r="H22" s="27">
        <v>201.12899999999999</v>
      </c>
    </row>
    <row r="23" spans="1:8" ht="10.95" customHeight="1" x14ac:dyDescent="0.3">
      <c r="A23" s="1"/>
      <c r="B23" s="25" t="s">
        <v>842</v>
      </c>
      <c r="C23" s="26">
        <v>0</v>
      </c>
      <c r="D23" s="26">
        <v>6928.7</v>
      </c>
      <c r="E23" s="27">
        <v>1058.7001</v>
      </c>
      <c r="F23" s="27">
        <v>4182.8860000000004</v>
      </c>
      <c r="G23" s="27">
        <v>1687.1139000000001</v>
      </c>
      <c r="H23" s="27">
        <v>207.39920000000001</v>
      </c>
    </row>
    <row r="24" spans="1:8" ht="10.95" customHeight="1" x14ac:dyDescent="0.3">
      <c r="A24" s="1"/>
      <c r="B24" s="25" t="s">
        <v>843</v>
      </c>
      <c r="C24" s="26">
        <v>0</v>
      </c>
      <c r="D24" s="26">
        <v>7040.2</v>
      </c>
      <c r="E24" s="27">
        <v>1073.9228000000001</v>
      </c>
      <c r="F24" s="27">
        <v>4267.7357000000002</v>
      </c>
      <c r="G24" s="27">
        <v>1698.5415</v>
      </c>
      <c r="H24" s="27">
        <v>204.2998</v>
      </c>
    </row>
    <row r="25" spans="1:8" ht="10.95" customHeight="1" x14ac:dyDescent="0.3">
      <c r="A25" s="1"/>
      <c r="B25" s="25" t="s">
        <v>844</v>
      </c>
      <c r="C25" s="26">
        <v>0</v>
      </c>
      <c r="D25" s="26">
        <v>7186.9</v>
      </c>
      <c r="E25" s="27">
        <v>1094.3722</v>
      </c>
      <c r="F25" s="27">
        <v>4391.5722999999998</v>
      </c>
      <c r="G25" s="27">
        <v>1700.9555</v>
      </c>
      <c r="H25" s="27">
        <v>206.10120000000001</v>
      </c>
    </row>
    <row r="26" spans="1:8" ht="10.95" customHeight="1" x14ac:dyDescent="0.3">
      <c r="A26" s="1"/>
      <c r="B26" s="25" t="s">
        <v>845</v>
      </c>
      <c r="C26" s="26">
        <v>0</v>
      </c>
      <c r="D26" s="26">
        <v>7352.6</v>
      </c>
      <c r="E26" s="27">
        <v>1157.2238</v>
      </c>
      <c r="F26" s="27">
        <v>4482.8617000000004</v>
      </c>
      <c r="G26" s="27">
        <v>1712.5145</v>
      </c>
      <c r="H26" s="27">
        <v>210.00909999999999</v>
      </c>
    </row>
    <row r="27" spans="1:8" ht="10.95" customHeight="1" x14ac:dyDescent="0.3">
      <c r="A27" s="1"/>
      <c r="B27" s="25" t="s">
        <v>846</v>
      </c>
      <c r="C27" s="26">
        <v>0</v>
      </c>
      <c r="D27" s="26">
        <v>7425.1</v>
      </c>
      <c r="E27" s="27">
        <v>1121.6934000000001</v>
      </c>
      <c r="F27" s="27">
        <v>4584.7075000000004</v>
      </c>
      <c r="G27" s="27">
        <v>1718.6991</v>
      </c>
      <c r="H27" s="27">
        <v>213.45070000000001</v>
      </c>
    </row>
    <row r="28" spans="1:8" ht="10.95" customHeight="1" x14ac:dyDescent="0.3">
      <c r="A28" s="1"/>
      <c r="B28" s="25" t="s">
        <v>847</v>
      </c>
      <c r="C28" s="26">
        <v>0</v>
      </c>
      <c r="D28" s="26">
        <v>7547.2</v>
      </c>
      <c r="E28" s="27">
        <v>1196.4428</v>
      </c>
      <c r="F28" s="27">
        <v>4639.1841000000004</v>
      </c>
      <c r="G28" s="27">
        <v>1711.5731000000001</v>
      </c>
      <c r="H28" s="27">
        <v>214.7099</v>
      </c>
    </row>
    <row r="29" spans="1:8" ht="10.95" customHeight="1" x14ac:dyDescent="0.3">
      <c r="A29" s="1"/>
      <c r="B29" s="25" t="s">
        <v>848</v>
      </c>
      <c r="C29" s="26">
        <v>0</v>
      </c>
      <c r="D29" s="26">
        <v>7725.6</v>
      </c>
      <c r="E29" s="27">
        <v>1188.202</v>
      </c>
      <c r="F29" s="27">
        <v>4806.3240999999998</v>
      </c>
      <c r="G29" s="27">
        <v>1731.0739000000001</v>
      </c>
      <c r="H29" s="27">
        <v>216.73580000000001</v>
      </c>
    </row>
    <row r="30" spans="1:8" ht="10.95" customHeight="1" x14ac:dyDescent="0.3">
      <c r="A30" s="1"/>
      <c r="B30" s="25" t="s">
        <v>849</v>
      </c>
      <c r="C30" s="26">
        <v>0</v>
      </c>
      <c r="D30" s="26">
        <v>7737.4</v>
      </c>
      <c r="E30" s="27">
        <v>1239.1170999999999</v>
      </c>
      <c r="F30" s="27">
        <v>4746.9690000000001</v>
      </c>
      <c r="G30" s="27">
        <v>1751.3139000000001</v>
      </c>
      <c r="H30" s="27">
        <v>219.08920000000001</v>
      </c>
    </row>
    <row r="31" spans="1:8" ht="10.95" customHeight="1" x14ac:dyDescent="0.3">
      <c r="A31" s="1"/>
      <c r="B31" s="25" t="s">
        <v>850</v>
      </c>
      <c r="C31" s="26">
        <v>0</v>
      </c>
      <c r="D31" s="26">
        <v>7816.5</v>
      </c>
      <c r="E31" s="27">
        <v>1260.1728000000001</v>
      </c>
      <c r="F31" s="27">
        <v>4812.1377000000002</v>
      </c>
      <c r="G31" s="27">
        <v>1744.1895</v>
      </c>
      <c r="H31" s="27">
        <v>213.78270000000001</v>
      </c>
    </row>
    <row r="32" spans="1:8" ht="10.95" customHeight="1" x14ac:dyDescent="0.3">
      <c r="A32" s="1"/>
      <c r="B32" s="25" t="s">
        <v>851</v>
      </c>
      <c r="C32" s="26">
        <v>0</v>
      </c>
      <c r="D32" s="26">
        <v>7722.8</v>
      </c>
      <c r="E32" s="27">
        <v>1246.2972</v>
      </c>
      <c r="F32" s="27">
        <v>4770.5891000000001</v>
      </c>
      <c r="G32" s="27">
        <v>1705.9137000000001</v>
      </c>
      <c r="H32" s="27">
        <v>212.70230000000001</v>
      </c>
    </row>
    <row r="33" spans="1:8" ht="10.95" customHeight="1" x14ac:dyDescent="0.3">
      <c r="A33" s="1"/>
      <c r="B33" s="25" t="s">
        <v>852</v>
      </c>
      <c r="C33" s="26">
        <v>0</v>
      </c>
      <c r="D33" s="26">
        <v>7550.1</v>
      </c>
      <c r="E33" s="27">
        <v>1158.4943000000001</v>
      </c>
      <c r="F33" s="27">
        <v>4692.9736999999996</v>
      </c>
      <c r="G33" s="27">
        <v>1698.6320000000001</v>
      </c>
      <c r="H33" s="27">
        <v>214.15440000000001</v>
      </c>
    </row>
    <row r="34" spans="1:8" ht="10.95" customHeight="1" x14ac:dyDescent="0.3">
      <c r="A34" s="1"/>
      <c r="B34" s="25" t="s">
        <v>853</v>
      </c>
      <c r="C34" s="26">
        <v>0</v>
      </c>
      <c r="D34" s="26">
        <v>7575</v>
      </c>
      <c r="E34" s="27">
        <v>1185.5504000000001</v>
      </c>
      <c r="F34" s="27">
        <v>4717.2960999999996</v>
      </c>
      <c r="G34" s="27">
        <v>1672.1534999999999</v>
      </c>
      <c r="H34" s="27">
        <v>212.38560000000001</v>
      </c>
    </row>
    <row r="35" spans="1:8" ht="10.95" customHeight="1" x14ac:dyDescent="0.3">
      <c r="A35" s="1"/>
      <c r="B35" s="25" t="s">
        <v>854</v>
      </c>
      <c r="C35" s="26">
        <v>0</v>
      </c>
      <c r="D35" s="26">
        <v>7628.3</v>
      </c>
      <c r="E35" s="27">
        <v>1140.9208000000001</v>
      </c>
      <c r="F35" s="27">
        <v>4790.4305000000004</v>
      </c>
      <c r="G35" s="27">
        <v>1696.9486999999999</v>
      </c>
      <c r="H35" s="27">
        <v>219.2148</v>
      </c>
    </row>
    <row r="36" spans="1:8" ht="10.95" customHeight="1" x14ac:dyDescent="0.3">
      <c r="A36" s="1"/>
      <c r="B36" s="25" t="s">
        <v>855</v>
      </c>
      <c r="C36" s="26">
        <v>0</v>
      </c>
      <c r="D36" s="26">
        <v>7635</v>
      </c>
      <c r="E36" s="27">
        <v>1168.1597999999999</v>
      </c>
      <c r="F36" s="27">
        <v>4746.1621999999998</v>
      </c>
      <c r="G36" s="27">
        <v>1720.6780000000001</v>
      </c>
      <c r="H36" s="27">
        <v>219.80240000000001</v>
      </c>
    </row>
    <row r="37" spans="1:8" ht="10.95" customHeight="1" x14ac:dyDescent="0.3">
      <c r="A37" s="1"/>
      <c r="B37" s="25" t="s">
        <v>856</v>
      </c>
      <c r="C37" s="26">
        <v>0</v>
      </c>
      <c r="D37" s="26">
        <v>7677.6</v>
      </c>
      <c r="E37" s="27">
        <v>1196.6247000000001</v>
      </c>
      <c r="F37" s="27">
        <v>4773.9893000000002</v>
      </c>
      <c r="G37" s="27">
        <v>1706.9860000000001</v>
      </c>
      <c r="H37" s="27">
        <v>215.88640000000001</v>
      </c>
    </row>
    <row r="38" spans="1:8" ht="10.95" customHeight="1" x14ac:dyDescent="0.3">
      <c r="A38" s="1"/>
      <c r="B38" s="25" t="s">
        <v>857</v>
      </c>
      <c r="C38" s="26">
        <v>0</v>
      </c>
      <c r="D38" s="26">
        <v>7699.1</v>
      </c>
      <c r="E38" s="27">
        <v>1213.7453</v>
      </c>
      <c r="F38" s="27">
        <v>4752.1441999999997</v>
      </c>
      <c r="G38" s="27">
        <v>1733.2104999999999</v>
      </c>
      <c r="H38" s="27">
        <v>216.7833</v>
      </c>
    </row>
    <row r="39" spans="1:8" ht="10.95" customHeight="1" x14ac:dyDescent="0.3">
      <c r="A39" s="1"/>
      <c r="B39" s="25" t="s">
        <v>858</v>
      </c>
      <c r="C39" s="26">
        <v>0</v>
      </c>
      <c r="D39" s="26">
        <v>7600.4</v>
      </c>
      <c r="E39" s="27">
        <v>1183.8888999999999</v>
      </c>
      <c r="F39" s="27">
        <v>4671.7272999999996</v>
      </c>
      <c r="G39" s="27">
        <v>1744.7837999999999</v>
      </c>
      <c r="H39" s="27">
        <v>217.71809999999999</v>
      </c>
    </row>
    <row r="40" spans="1:8" ht="10.95" customHeight="1" x14ac:dyDescent="0.3">
      <c r="A40" s="1"/>
      <c r="B40" s="25" t="s">
        <v>859</v>
      </c>
      <c r="C40" s="26">
        <v>0</v>
      </c>
      <c r="D40" s="26">
        <v>7560.3</v>
      </c>
      <c r="E40" s="27">
        <v>1225.4729</v>
      </c>
      <c r="F40" s="27">
        <v>4616.9087</v>
      </c>
      <c r="G40" s="27">
        <v>1717.9184</v>
      </c>
      <c r="H40" s="27">
        <v>215.60759999999999</v>
      </c>
    </row>
    <row r="41" spans="1:8" ht="10.95" customHeight="1" x14ac:dyDescent="0.3">
      <c r="A41" s="1"/>
      <c r="B41" s="25" t="s">
        <v>860</v>
      </c>
      <c r="C41" s="26">
        <v>0</v>
      </c>
      <c r="D41" s="26">
        <v>7436.4</v>
      </c>
      <c r="E41" s="27">
        <v>1171.7636</v>
      </c>
      <c r="F41" s="27">
        <v>4562.9084000000003</v>
      </c>
      <c r="G41" s="27">
        <v>1701.7280000000001</v>
      </c>
      <c r="H41" s="27">
        <v>216.5514</v>
      </c>
    </row>
    <row r="42" spans="1:8" ht="10.95" customHeight="1" x14ac:dyDescent="0.3">
      <c r="A42" s="1"/>
      <c r="B42" s="25" t="s">
        <v>861</v>
      </c>
      <c r="C42" s="26">
        <v>0</v>
      </c>
      <c r="D42" s="26">
        <v>7366.6</v>
      </c>
      <c r="E42" s="27">
        <v>1140.0940000000001</v>
      </c>
      <c r="F42" s="27">
        <v>4505.5015999999996</v>
      </c>
      <c r="G42" s="27">
        <v>1721.0044</v>
      </c>
      <c r="H42" s="27">
        <v>206.3287</v>
      </c>
    </row>
    <row r="43" spans="1:8" ht="10.95" customHeight="1" x14ac:dyDescent="0.3">
      <c r="A43" s="1"/>
      <c r="B43" s="25" t="s">
        <v>862</v>
      </c>
      <c r="C43" s="26">
        <v>0</v>
      </c>
      <c r="D43" s="26">
        <v>7290.3</v>
      </c>
      <c r="E43" s="27">
        <v>1170.0930000000001</v>
      </c>
      <c r="F43" s="27">
        <v>4329.3370999999997</v>
      </c>
      <c r="G43" s="27">
        <v>1790.8698999999999</v>
      </c>
      <c r="H43" s="27">
        <v>194.7422</v>
      </c>
    </row>
    <row r="44" spans="1:8" ht="10.95" customHeight="1" x14ac:dyDescent="0.3">
      <c r="A44" s="1"/>
      <c r="B44" s="25" t="s">
        <v>863</v>
      </c>
      <c r="C44" s="26">
        <v>0</v>
      </c>
      <c r="D44" s="26">
        <v>7598.5</v>
      </c>
      <c r="E44" s="27">
        <v>1206.2334000000001</v>
      </c>
      <c r="F44" s="27">
        <v>4609.8121000000001</v>
      </c>
      <c r="G44" s="27">
        <v>1782.4545000000001</v>
      </c>
      <c r="H44" s="27">
        <v>198.13059999999999</v>
      </c>
    </row>
    <row r="45" spans="1:8" ht="10.95" customHeight="1" x14ac:dyDescent="0.3">
      <c r="A45" s="1"/>
      <c r="B45" s="25" t="s">
        <v>864</v>
      </c>
      <c r="C45" s="26">
        <v>0</v>
      </c>
      <c r="D45" s="26">
        <v>7664.3</v>
      </c>
      <c r="E45" s="27">
        <v>1243.2755</v>
      </c>
      <c r="F45" s="27">
        <v>4585.7201999999997</v>
      </c>
      <c r="G45" s="27">
        <v>1835.3043</v>
      </c>
      <c r="H45" s="27">
        <v>194.68100000000001</v>
      </c>
    </row>
    <row r="46" spans="1:8" ht="10.95" customHeight="1" x14ac:dyDescent="0.3">
      <c r="A46" s="1"/>
      <c r="B46" s="25" t="s">
        <v>865</v>
      </c>
      <c r="C46" s="26">
        <v>0</v>
      </c>
      <c r="D46" s="26">
        <v>7701.3</v>
      </c>
      <c r="E46" s="27">
        <v>1240.3498999999999</v>
      </c>
      <c r="F46" s="27">
        <v>4609.6733999999997</v>
      </c>
      <c r="G46" s="27">
        <v>1851.2766999999999</v>
      </c>
      <c r="H46" s="27">
        <v>197.8854</v>
      </c>
    </row>
    <row r="47" spans="1:8" ht="10.95" customHeight="1" x14ac:dyDescent="0.3">
      <c r="A47" s="1"/>
      <c r="B47" s="25" t="s">
        <v>866</v>
      </c>
      <c r="C47" s="26">
        <v>0</v>
      </c>
      <c r="D47" s="26">
        <v>7689.4</v>
      </c>
      <c r="E47" s="27">
        <v>1236.4010000000001</v>
      </c>
      <c r="F47" s="27">
        <v>4613.1019999999999</v>
      </c>
      <c r="G47" s="27">
        <v>1839.8969999999999</v>
      </c>
      <c r="H47" s="27">
        <v>197.72399999999999</v>
      </c>
    </row>
    <row r="48" spans="1:8" ht="10.95" customHeight="1" x14ac:dyDescent="0.3">
      <c r="A48" s="1"/>
      <c r="B48" s="25" t="s">
        <v>867</v>
      </c>
      <c r="C48" s="26">
        <v>0</v>
      </c>
      <c r="D48" s="26">
        <v>7667.4</v>
      </c>
      <c r="E48" s="27">
        <v>1257.5225</v>
      </c>
      <c r="F48" s="27">
        <v>4571.9160000000002</v>
      </c>
      <c r="G48" s="27">
        <v>1837.9614999999999</v>
      </c>
      <c r="H48" s="27">
        <v>201.81180000000001</v>
      </c>
    </row>
    <row r="49" spans="1:8" ht="10.95" customHeight="1" x14ac:dyDescent="0.3">
      <c r="A49" s="1"/>
      <c r="B49" s="25" t="s">
        <v>868</v>
      </c>
      <c r="C49" s="26">
        <v>0</v>
      </c>
      <c r="D49" s="26">
        <v>7614.1</v>
      </c>
      <c r="E49" s="27">
        <v>1252.3516</v>
      </c>
      <c r="F49" s="27">
        <v>4534.4002</v>
      </c>
      <c r="G49" s="27">
        <v>1827.3481999999999</v>
      </c>
      <c r="H49" s="27">
        <v>210.65559999999999</v>
      </c>
    </row>
    <row r="50" spans="1:8" ht="10.95" customHeight="1" x14ac:dyDescent="0.3">
      <c r="A50" s="1"/>
      <c r="B50" s="25" t="s">
        <v>869</v>
      </c>
      <c r="C50" s="26">
        <v>0</v>
      </c>
      <c r="D50" s="26">
        <v>7445.5</v>
      </c>
      <c r="E50" s="27">
        <v>1175.2094</v>
      </c>
      <c r="F50" s="27">
        <v>4444.8293000000003</v>
      </c>
      <c r="G50" s="27">
        <v>1825.4612999999999</v>
      </c>
      <c r="H50" s="27">
        <v>210.17169999999999</v>
      </c>
    </row>
    <row r="51" spans="1:8" ht="10.95" customHeight="1" x14ac:dyDescent="0.3">
      <c r="A51" s="1"/>
      <c r="B51" s="25" t="s">
        <v>870</v>
      </c>
      <c r="C51" s="26">
        <v>0</v>
      </c>
      <c r="D51" s="26">
        <v>7445.6</v>
      </c>
      <c r="E51" s="27">
        <v>1185.4935</v>
      </c>
      <c r="F51" s="27">
        <v>4460.5690000000004</v>
      </c>
      <c r="G51" s="27">
        <v>1799.5374999999999</v>
      </c>
      <c r="H51" s="27">
        <v>214.7619</v>
      </c>
    </row>
    <row r="52" spans="1:8" ht="10.95" customHeight="1" x14ac:dyDescent="0.3">
      <c r="A52" s="1"/>
      <c r="B52" s="25" t="s">
        <v>871</v>
      </c>
      <c r="C52" s="26">
        <v>0</v>
      </c>
      <c r="D52" s="26">
        <v>7286.9</v>
      </c>
      <c r="E52" s="27">
        <v>1109.1407999999999</v>
      </c>
      <c r="F52" s="27">
        <v>4419.1386000000002</v>
      </c>
      <c r="G52" s="27">
        <v>1758.6206</v>
      </c>
      <c r="H52" s="27">
        <v>226.68129999999999</v>
      </c>
    </row>
    <row r="53" spans="1:8" ht="10.95" customHeight="1" x14ac:dyDescent="0.3">
      <c r="A53" s="1"/>
      <c r="B53" s="25" t="s">
        <v>872</v>
      </c>
      <c r="C53" s="26">
        <v>0</v>
      </c>
      <c r="D53" s="26">
        <v>7092.5</v>
      </c>
      <c r="E53" s="27">
        <v>1094.2435</v>
      </c>
      <c r="F53" s="27">
        <v>4260.8819999999996</v>
      </c>
      <c r="G53" s="27">
        <v>1737.3744999999999</v>
      </c>
      <c r="H53" s="27">
        <v>226.6448</v>
      </c>
    </row>
    <row r="54" spans="1:8" ht="10.95" customHeight="1" x14ac:dyDescent="0.3">
      <c r="A54" s="1"/>
      <c r="B54" s="25" t="s">
        <v>873</v>
      </c>
      <c r="C54" s="26">
        <v>0</v>
      </c>
      <c r="D54" s="26">
        <v>6896.5</v>
      </c>
      <c r="E54" s="27">
        <v>1060.0300999999999</v>
      </c>
      <c r="F54" s="27">
        <v>4108.3761000000004</v>
      </c>
      <c r="G54" s="27">
        <v>1728.0938000000001</v>
      </c>
      <c r="H54" s="27">
        <v>225.20580000000001</v>
      </c>
    </row>
    <row r="55" spans="1:8" ht="10.95" customHeight="1" x14ac:dyDescent="0.3">
      <c r="A55" s="1"/>
      <c r="B55" s="25" t="s">
        <v>65</v>
      </c>
      <c r="C55" s="26">
        <v>0</v>
      </c>
      <c r="D55" s="26">
        <v>6681.2</v>
      </c>
      <c r="E55" s="27">
        <v>974.29920000000004</v>
      </c>
      <c r="F55" s="27">
        <v>3985.6471000000001</v>
      </c>
      <c r="G55" s="27">
        <v>1721.2537</v>
      </c>
      <c r="H55" s="27">
        <v>222.8109</v>
      </c>
    </row>
    <row r="56" spans="1:8" ht="16.95" customHeight="1" x14ac:dyDescent="0.3">
      <c r="A56" s="1"/>
      <c r="B56" s="28" t="s">
        <v>886</v>
      </c>
      <c r="C56" s="29">
        <v>0</v>
      </c>
      <c r="D56" s="29">
        <v>7816.5</v>
      </c>
      <c r="E56" s="30">
        <v>1260.1728000000001</v>
      </c>
      <c r="F56" s="30">
        <v>4812.1377000000002</v>
      </c>
      <c r="G56" s="30">
        <v>1851.2766999999999</v>
      </c>
      <c r="H56" s="30">
        <v>234.49369999999999</v>
      </c>
    </row>
    <row r="57" spans="1:8" ht="16.95" customHeight="1" x14ac:dyDescent="0.3">
      <c r="A57" s="1"/>
      <c r="B57" s="28" t="s">
        <v>887</v>
      </c>
      <c r="C57" s="29">
        <v>0</v>
      </c>
      <c r="D57" s="29">
        <v>6147.6</v>
      </c>
      <c r="E57" s="30">
        <v>904.59749999999997</v>
      </c>
      <c r="F57" s="30">
        <v>3541.6857</v>
      </c>
      <c r="G57" s="30">
        <v>1643.2842000000001</v>
      </c>
      <c r="H57" s="30">
        <v>181.72819999999999</v>
      </c>
    </row>
    <row r="58" spans="1:8" ht="16.95" customHeight="1" x14ac:dyDescent="0.3">
      <c r="A58" s="1"/>
      <c r="B58" s="28" t="s">
        <v>888</v>
      </c>
      <c r="C58" s="29">
        <v>0</v>
      </c>
      <c r="D58" s="29">
        <v>7115.3270833333327</v>
      </c>
      <c r="E58" s="30">
        <v>1103.7315791666665</v>
      </c>
      <c r="F58" s="30">
        <v>4288.7367145833332</v>
      </c>
      <c r="G58" s="30">
        <v>1722.8587895833332</v>
      </c>
      <c r="H58" s="30">
        <v>210.96897083333332</v>
      </c>
    </row>
    <row r="59" spans="1:8" ht="16.95" customHeight="1" x14ac:dyDescent="0.3">
      <c r="A59" s="1"/>
      <c r="B59" s="23" t="s">
        <v>889</v>
      </c>
      <c r="C59" s="31">
        <v>0</v>
      </c>
      <c r="D59" s="31">
        <v>170767.85</v>
      </c>
      <c r="E59" s="32">
        <v>26489.5579</v>
      </c>
      <c r="F59" s="32">
        <v>102929.68115</v>
      </c>
      <c r="G59" s="32">
        <v>41348.610950000002</v>
      </c>
      <c r="H59" s="32">
        <v>5063.2552999999998</v>
      </c>
    </row>
    <row r="60" spans="1:8" x14ac:dyDescent="0.3">
      <c r="A60" s="1"/>
      <c r="B60" s="1"/>
      <c r="C60" s="1"/>
      <c r="D60" s="1"/>
      <c r="E60" s="1"/>
      <c r="F60" s="1"/>
      <c r="G60" s="1"/>
      <c r="H60" s="1"/>
    </row>
    <row r="61" spans="1:8" ht="15.6" x14ac:dyDescent="0.3">
      <c r="A61" s="1"/>
      <c r="B61" s="33" t="s">
        <v>890</v>
      </c>
      <c r="C61" s="1"/>
      <c r="D61" s="1"/>
      <c r="E61" s="1"/>
      <c r="F61" s="1"/>
      <c r="G61" s="1"/>
      <c r="H61" s="1"/>
    </row>
    <row r="62" spans="1:8" ht="15.6" x14ac:dyDescent="0.3">
      <c r="A62" s="1"/>
      <c r="B62" s="33"/>
      <c r="C62" s="1"/>
      <c r="D62" s="1"/>
      <c r="E62" s="1"/>
      <c r="F62" s="1"/>
      <c r="G62" s="1"/>
      <c r="H62" s="1"/>
    </row>
    <row r="63" spans="1:8" x14ac:dyDescent="0.3">
      <c r="A63" s="1"/>
      <c r="B63" s="34"/>
      <c r="C63" s="34"/>
      <c r="D63" s="1" t="s">
        <v>891</v>
      </c>
      <c r="E63" s="35"/>
      <c r="F63" s="1"/>
      <c r="G63" s="1"/>
      <c r="H63" s="1"/>
    </row>
    <row r="64" spans="1:8" x14ac:dyDescent="0.3">
      <c r="A64" s="1"/>
      <c r="B64" s="36"/>
      <c r="C64" s="36"/>
      <c r="D64" s="1" t="s">
        <v>892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879</v>
      </c>
      <c r="C6" s="207" t="s">
        <v>894</v>
      </c>
      <c r="D6" s="207"/>
      <c r="E6" s="207"/>
      <c r="F6" s="207"/>
      <c r="G6" s="207"/>
      <c r="H6" s="207"/>
      <c r="I6" s="207"/>
      <c r="J6" s="207"/>
      <c r="K6" s="207"/>
      <c r="L6" s="207"/>
      <c r="M6" s="207"/>
      <c r="N6" s="207"/>
      <c r="O6" s="207"/>
      <c r="P6" s="207"/>
      <c r="Q6" s="207"/>
      <c r="R6" s="207"/>
      <c r="S6" s="207"/>
      <c r="T6" s="207"/>
      <c r="U6" s="207"/>
      <c r="V6" s="207"/>
      <c r="W6" s="207"/>
      <c r="X6" s="208" t="s">
        <v>895</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896</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897</v>
      </c>
      <c r="D7" s="38" t="s">
        <v>898</v>
      </c>
      <c r="E7" s="38" t="s">
        <v>899</v>
      </c>
      <c r="F7" s="38" t="s">
        <v>900</v>
      </c>
      <c r="G7" s="38" t="s">
        <v>901</v>
      </c>
      <c r="H7" s="38" t="s">
        <v>902</v>
      </c>
      <c r="I7" s="38" t="s">
        <v>903</v>
      </c>
      <c r="J7" s="38" t="s">
        <v>904</v>
      </c>
      <c r="K7" s="38" t="s">
        <v>905</v>
      </c>
      <c r="L7" s="38" t="s">
        <v>906</v>
      </c>
      <c r="M7" s="38" t="s">
        <v>907</v>
      </c>
      <c r="N7" s="38" t="s">
        <v>908</v>
      </c>
      <c r="O7" s="38" t="s">
        <v>909</v>
      </c>
      <c r="P7" s="38" t="s">
        <v>910</v>
      </c>
      <c r="Q7" s="38" t="s">
        <v>911</v>
      </c>
      <c r="R7" s="38" t="s">
        <v>912</v>
      </c>
      <c r="S7" s="38" t="s">
        <v>913</v>
      </c>
      <c r="T7" s="38" t="s">
        <v>914</v>
      </c>
      <c r="U7" s="38" t="s">
        <v>915</v>
      </c>
      <c r="V7" s="38" t="s">
        <v>916</v>
      </c>
      <c r="W7" s="38" t="s">
        <v>917</v>
      </c>
      <c r="X7" s="39" t="s">
        <v>918</v>
      </c>
      <c r="Y7" s="39" t="s">
        <v>919</v>
      </c>
      <c r="Z7" s="39" t="s">
        <v>920</v>
      </c>
      <c r="AA7" s="39" t="s">
        <v>897</v>
      </c>
      <c r="AB7" s="39" t="s">
        <v>898</v>
      </c>
      <c r="AC7" s="39" t="s">
        <v>921</v>
      </c>
      <c r="AD7" s="39" t="s">
        <v>900</v>
      </c>
      <c r="AE7" s="39" t="s">
        <v>901</v>
      </c>
      <c r="AF7" s="39" t="s">
        <v>922</v>
      </c>
      <c r="AG7" s="39" t="s">
        <v>902</v>
      </c>
      <c r="AH7" s="39" t="s">
        <v>923</v>
      </c>
      <c r="AI7" s="39" t="s">
        <v>924</v>
      </c>
      <c r="AJ7" s="39" t="s">
        <v>925</v>
      </c>
      <c r="AK7" s="39" t="s">
        <v>926</v>
      </c>
      <c r="AL7" s="39" t="s">
        <v>927</v>
      </c>
      <c r="AM7" s="39" t="s">
        <v>387</v>
      </c>
      <c r="AN7" s="39" t="s">
        <v>392</v>
      </c>
      <c r="AO7" s="39" t="s">
        <v>928</v>
      </c>
      <c r="AP7" s="39" t="s">
        <v>398</v>
      </c>
      <c r="AQ7" s="39" t="s">
        <v>929</v>
      </c>
      <c r="AR7" s="39" t="s">
        <v>930</v>
      </c>
      <c r="AS7" s="39" t="s">
        <v>931</v>
      </c>
      <c r="AT7" s="39" t="s">
        <v>932</v>
      </c>
      <c r="AU7" s="39" t="s">
        <v>933</v>
      </c>
      <c r="AV7" s="39" t="s">
        <v>934</v>
      </c>
      <c r="AW7" s="39" t="s">
        <v>935</v>
      </c>
      <c r="AX7" s="39" t="s">
        <v>910</v>
      </c>
      <c r="AY7" s="39" t="s">
        <v>936</v>
      </c>
      <c r="AZ7" s="39" t="s">
        <v>937</v>
      </c>
      <c r="BA7" s="39" t="s">
        <v>938</v>
      </c>
      <c r="BB7" s="39" t="s">
        <v>911</v>
      </c>
      <c r="BC7" s="39" t="s">
        <v>939</v>
      </c>
      <c r="BD7" s="39" t="s">
        <v>913</v>
      </c>
      <c r="BE7" s="39" t="s">
        <v>940</v>
      </c>
      <c r="BF7" s="39" t="s">
        <v>941</v>
      </c>
      <c r="BG7" s="39" t="s">
        <v>942</v>
      </c>
      <c r="BH7" s="39" t="s">
        <v>943</v>
      </c>
      <c r="BI7" s="39" t="s">
        <v>944</v>
      </c>
      <c r="BJ7" s="39" t="s">
        <v>915</v>
      </c>
      <c r="BK7" s="39" t="s">
        <v>945</v>
      </c>
      <c r="BL7" s="39" t="s">
        <v>946</v>
      </c>
      <c r="BM7" s="39" t="s">
        <v>916</v>
      </c>
      <c r="BN7" s="39" t="s">
        <v>661</v>
      </c>
      <c r="BO7" s="39" t="s">
        <v>917</v>
      </c>
      <c r="BP7" s="38" t="s">
        <v>947</v>
      </c>
      <c r="BQ7" s="38" t="s">
        <v>897</v>
      </c>
      <c r="BR7" s="38" t="s">
        <v>948</v>
      </c>
      <c r="BS7" s="38" t="s">
        <v>949</v>
      </c>
      <c r="BT7" s="38" t="s">
        <v>950</v>
      </c>
      <c r="BU7" s="38" t="s">
        <v>951</v>
      </c>
      <c r="BV7" s="38" t="s">
        <v>952</v>
      </c>
      <c r="BW7" s="38" t="s">
        <v>953</v>
      </c>
      <c r="BX7" s="38" t="s">
        <v>954</v>
      </c>
      <c r="BY7" s="38" t="s">
        <v>902</v>
      </c>
      <c r="BZ7" s="38" t="s">
        <v>955</v>
      </c>
      <c r="CA7" s="38" t="s">
        <v>956</v>
      </c>
      <c r="CB7" s="38" t="s">
        <v>927</v>
      </c>
      <c r="CC7" s="38" t="s">
        <v>928</v>
      </c>
      <c r="CD7" s="38" t="s">
        <v>398</v>
      </c>
      <c r="CE7" s="38" t="s">
        <v>402</v>
      </c>
      <c r="CF7" s="38" t="s">
        <v>957</v>
      </c>
      <c r="CG7" s="38" t="s">
        <v>958</v>
      </c>
      <c r="CH7" s="38" t="s">
        <v>931</v>
      </c>
      <c r="CI7" s="38" t="s">
        <v>932</v>
      </c>
      <c r="CJ7" s="38" t="s">
        <v>933</v>
      </c>
      <c r="CK7" s="38" t="s">
        <v>935</v>
      </c>
      <c r="CL7" s="38" t="s">
        <v>959</v>
      </c>
      <c r="CM7" s="38" t="s">
        <v>911</v>
      </c>
      <c r="CN7" s="38" t="s">
        <v>913</v>
      </c>
      <c r="CO7" s="38" t="s">
        <v>960</v>
      </c>
      <c r="CP7" s="38" t="s">
        <v>506</v>
      </c>
      <c r="CQ7" s="38" t="s">
        <v>915</v>
      </c>
      <c r="CR7" s="38" t="s">
        <v>661</v>
      </c>
      <c r="CS7" s="38" t="s">
        <v>917</v>
      </c>
      <c r="CT7" s="38" t="s">
        <v>961</v>
      </c>
    </row>
    <row r="8" spans="1:98" ht="15.6" x14ac:dyDescent="0.3">
      <c r="A8" s="1"/>
      <c r="B8" s="40" t="s">
        <v>827</v>
      </c>
      <c r="C8" s="41"/>
      <c r="D8" s="41"/>
      <c r="E8" s="41">
        <v>27.015830000000001</v>
      </c>
      <c r="F8" s="41"/>
      <c r="G8" s="41"/>
      <c r="H8" s="41"/>
      <c r="I8" s="41"/>
      <c r="J8" s="41">
        <v>19.524899999999999</v>
      </c>
      <c r="K8" s="41">
        <v>26.2697</v>
      </c>
      <c r="L8" s="41">
        <v>12.662000000000001</v>
      </c>
      <c r="M8" s="41">
        <v>13.49708</v>
      </c>
      <c r="N8" s="41">
        <v>13.42</v>
      </c>
      <c r="O8" s="41">
        <v>33.768000000000001</v>
      </c>
      <c r="P8" s="41"/>
      <c r="Q8" s="41"/>
      <c r="R8" s="41">
        <v>54.018000000000001</v>
      </c>
      <c r="S8" s="41"/>
      <c r="T8" s="41">
        <v>36.4724</v>
      </c>
      <c r="U8" s="41"/>
      <c r="V8" s="41">
        <v>7.4</v>
      </c>
      <c r="W8" s="41"/>
      <c r="X8" s="41">
        <v>118.45695000000001</v>
      </c>
      <c r="Y8" s="41"/>
      <c r="Z8" s="41">
        <v>9.91906</v>
      </c>
      <c r="AA8" s="41"/>
      <c r="AB8" s="41"/>
      <c r="AC8" s="41"/>
      <c r="AD8" s="41"/>
      <c r="AE8" s="41"/>
      <c r="AF8" s="41">
        <v>3</v>
      </c>
      <c r="AG8" s="41"/>
      <c r="AH8" s="41">
        <v>3.8254000000000001</v>
      </c>
      <c r="AI8" s="41"/>
      <c r="AJ8" s="41">
        <v>5.33786</v>
      </c>
      <c r="AK8" s="41">
        <v>0</v>
      </c>
      <c r="AL8" s="41">
        <v>1.1039000000000001</v>
      </c>
      <c r="AM8" s="41">
        <v>26.806270000000001</v>
      </c>
      <c r="AN8" s="41">
        <v>22.903780000000001</v>
      </c>
      <c r="AO8" s="41">
        <v>29.255199999999999</v>
      </c>
      <c r="AP8" s="41">
        <v>0.81</v>
      </c>
      <c r="AQ8" s="41">
        <v>161.77000000000001</v>
      </c>
      <c r="AR8" s="41"/>
      <c r="AS8" s="41">
        <v>36.838410000000003</v>
      </c>
      <c r="AT8" s="41">
        <v>30.67455</v>
      </c>
      <c r="AU8" s="41"/>
      <c r="AV8" s="41">
        <v>187.90427</v>
      </c>
      <c r="AW8" s="41">
        <v>10.843299999999999</v>
      </c>
      <c r="AX8" s="41"/>
      <c r="AY8" s="41">
        <v>9.7291299999999996</v>
      </c>
      <c r="AZ8" s="41"/>
      <c r="BA8" s="41">
        <v>2</v>
      </c>
      <c r="BB8" s="41"/>
      <c r="BC8" s="41">
        <v>71.458539999999999</v>
      </c>
      <c r="BD8" s="41"/>
      <c r="BE8" s="41">
        <v>20.100000000000001</v>
      </c>
      <c r="BF8" s="41"/>
      <c r="BG8" s="41"/>
      <c r="BH8" s="41"/>
      <c r="BI8" s="41">
        <v>22.001139999999999</v>
      </c>
      <c r="BJ8" s="41"/>
      <c r="BK8" s="41">
        <v>5.6049300000000004</v>
      </c>
      <c r="BL8" s="41"/>
      <c r="BM8" s="41">
        <v>4.5259999999999998</v>
      </c>
      <c r="BN8" s="41">
        <v>57.08</v>
      </c>
      <c r="BO8" s="41"/>
      <c r="BP8" s="41">
        <v>156.36051</v>
      </c>
      <c r="BQ8" s="41"/>
      <c r="BR8" s="41">
        <v>3.5463</v>
      </c>
      <c r="BS8" s="41">
        <v>123.9988</v>
      </c>
      <c r="BT8" s="41">
        <v>14.80606</v>
      </c>
      <c r="BU8" s="41"/>
      <c r="BV8" s="41">
        <v>33.096699999999998</v>
      </c>
      <c r="BW8" s="41">
        <v>3.85819</v>
      </c>
      <c r="BX8" s="41"/>
      <c r="BY8" s="41"/>
      <c r="BZ8" s="41">
        <v>94.592100000000002</v>
      </c>
      <c r="CA8" s="41">
        <v>3.32484</v>
      </c>
      <c r="CB8" s="41">
        <v>0.38640000000000002</v>
      </c>
      <c r="CC8" s="41">
        <v>0.69</v>
      </c>
      <c r="CD8" s="41">
        <v>24.741099999999999</v>
      </c>
      <c r="CE8" s="41">
        <v>345.44934000000001</v>
      </c>
      <c r="CF8" s="41">
        <v>11.491400000000001</v>
      </c>
      <c r="CG8" s="41">
        <v>139.00200000000001</v>
      </c>
      <c r="CH8" s="41">
        <v>17.480969999999999</v>
      </c>
      <c r="CI8" s="41"/>
      <c r="CJ8" s="41"/>
      <c r="CK8" s="41">
        <v>13.807499999999999</v>
      </c>
      <c r="CL8" s="41">
        <v>5.05037</v>
      </c>
      <c r="CM8" s="41"/>
      <c r="CN8" s="41"/>
      <c r="CO8" s="41"/>
      <c r="CP8" s="41">
        <v>292.83999999999997</v>
      </c>
      <c r="CQ8" s="41"/>
      <c r="CR8" s="41">
        <v>34.451999999999998</v>
      </c>
      <c r="CS8" s="41"/>
      <c r="CT8" s="41">
        <v>24.01379</v>
      </c>
    </row>
    <row r="9" spans="1:98" ht="15.6" x14ac:dyDescent="0.3">
      <c r="A9" s="1"/>
      <c r="B9" s="42" t="s">
        <v>828</v>
      </c>
      <c r="C9" s="43"/>
      <c r="D9" s="43"/>
      <c r="E9" s="43">
        <v>30.645029999999998</v>
      </c>
      <c r="F9" s="43"/>
      <c r="G9" s="43"/>
      <c r="H9" s="43"/>
      <c r="I9" s="43"/>
      <c r="J9" s="43">
        <v>19.5306</v>
      </c>
      <c r="K9" s="43">
        <v>26.7258</v>
      </c>
      <c r="L9" s="43">
        <v>12.388</v>
      </c>
      <c r="M9" s="43">
        <v>13.22268</v>
      </c>
      <c r="N9" s="43">
        <v>13.5</v>
      </c>
      <c r="O9" s="43">
        <v>33.29</v>
      </c>
      <c r="P9" s="43"/>
      <c r="Q9" s="43"/>
      <c r="R9" s="43">
        <v>54.143999999999998</v>
      </c>
      <c r="S9" s="43"/>
      <c r="T9" s="43">
        <v>41.948900000000002</v>
      </c>
      <c r="U9" s="43"/>
      <c r="V9" s="43">
        <v>8</v>
      </c>
      <c r="W9" s="43"/>
      <c r="X9" s="43">
        <v>137.07730000000001</v>
      </c>
      <c r="Y9" s="43"/>
      <c r="Z9" s="43">
        <v>9.5170399999999997</v>
      </c>
      <c r="AA9" s="43"/>
      <c r="AB9" s="43"/>
      <c r="AC9" s="43"/>
      <c r="AD9" s="43"/>
      <c r="AE9" s="43"/>
      <c r="AF9" s="43">
        <v>4</v>
      </c>
      <c r="AG9" s="43"/>
      <c r="AH9" s="43">
        <v>2.129</v>
      </c>
      <c r="AI9" s="43"/>
      <c r="AJ9" s="43">
        <v>5.3343100000000003</v>
      </c>
      <c r="AK9" s="43">
        <v>0</v>
      </c>
      <c r="AL9" s="43">
        <v>1.014</v>
      </c>
      <c r="AM9" s="43">
        <v>24.835850000000001</v>
      </c>
      <c r="AN9" s="43">
        <v>22.952750000000002</v>
      </c>
      <c r="AO9" s="43">
        <v>29.152200000000001</v>
      </c>
      <c r="AP9" s="43">
        <v>0.7</v>
      </c>
      <c r="AQ9" s="43">
        <v>161.93</v>
      </c>
      <c r="AR9" s="43"/>
      <c r="AS9" s="43">
        <v>37.802300000000002</v>
      </c>
      <c r="AT9" s="43">
        <v>30.73948</v>
      </c>
      <c r="AU9" s="43"/>
      <c r="AV9" s="43">
        <v>189.43344999999999</v>
      </c>
      <c r="AW9" s="43">
        <v>10.798500000000001</v>
      </c>
      <c r="AX9" s="43"/>
      <c r="AY9" s="43">
        <v>9.2269600000000001</v>
      </c>
      <c r="AZ9" s="43"/>
      <c r="BA9" s="43">
        <v>2.6</v>
      </c>
      <c r="BB9" s="43"/>
      <c r="BC9" s="43">
        <v>72.093000000000004</v>
      </c>
      <c r="BD9" s="43"/>
      <c r="BE9" s="43">
        <v>20.100000000000001</v>
      </c>
      <c r="BF9" s="43"/>
      <c r="BG9" s="43"/>
      <c r="BH9" s="43"/>
      <c r="BI9" s="43">
        <v>21.754460000000002</v>
      </c>
      <c r="BJ9" s="43"/>
      <c r="BK9" s="43">
        <v>5.7367699999999999</v>
      </c>
      <c r="BL9" s="43"/>
      <c r="BM9" s="43">
        <v>3.9870000000000001</v>
      </c>
      <c r="BN9" s="43">
        <v>57.86</v>
      </c>
      <c r="BO9" s="43"/>
      <c r="BP9" s="43">
        <v>155.05091999999999</v>
      </c>
      <c r="BQ9" s="43"/>
      <c r="BR9" s="43">
        <v>3.5394000000000001</v>
      </c>
      <c r="BS9" s="43">
        <v>123.2222</v>
      </c>
      <c r="BT9" s="43">
        <v>14.8452</v>
      </c>
      <c r="BU9" s="43"/>
      <c r="BV9" s="43">
        <v>34.131500000000003</v>
      </c>
      <c r="BW9" s="43">
        <v>3.9634800000000001</v>
      </c>
      <c r="BX9" s="43"/>
      <c r="BY9" s="43"/>
      <c r="BZ9" s="43">
        <v>94.6327</v>
      </c>
      <c r="CA9" s="43">
        <v>3.3254800000000002</v>
      </c>
      <c r="CB9" s="43">
        <v>0.35610000000000003</v>
      </c>
      <c r="CC9" s="43">
        <v>0.67</v>
      </c>
      <c r="CD9" s="43">
        <v>25.022950000000002</v>
      </c>
      <c r="CE9" s="43">
        <v>346.36061999999998</v>
      </c>
      <c r="CF9" s="43">
        <v>11.409700000000001</v>
      </c>
      <c r="CG9" s="43">
        <v>139.96899999999999</v>
      </c>
      <c r="CH9" s="43">
        <v>17.482320000000001</v>
      </c>
      <c r="CI9" s="43"/>
      <c r="CJ9" s="43"/>
      <c r="CK9" s="43">
        <v>14.1394</v>
      </c>
      <c r="CL9" s="43">
        <v>4.9381199999999996</v>
      </c>
      <c r="CM9" s="43"/>
      <c r="CN9" s="43"/>
      <c r="CO9" s="43"/>
      <c r="CP9" s="43">
        <v>290.02999999999997</v>
      </c>
      <c r="CQ9" s="43"/>
      <c r="CR9" s="43">
        <v>34.601999999999997</v>
      </c>
      <c r="CS9" s="43"/>
      <c r="CT9" s="43">
        <v>23.764720000000001</v>
      </c>
    </row>
    <row r="10" spans="1:98" ht="15.6" x14ac:dyDescent="0.3">
      <c r="A10" s="1"/>
      <c r="B10" s="42" t="s">
        <v>829</v>
      </c>
      <c r="C10" s="43"/>
      <c r="D10" s="43"/>
      <c r="E10" s="43">
        <v>31.6843</v>
      </c>
      <c r="F10" s="43"/>
      <c r="G10" s="43"/>
      <c r="H10" s="43"/>
      <c r="I10" s="43"/>
      <c r="J10" s="43">
        <v>19.398499999999999</v>
      </c>
      <c r="K10" s="43">
        <v>27.5715</v>
      </c>
      <c r="L10" s="43">
        <v>13.221</v>
      </c>
      <c r="M10" s="43">
        <v>13.277240000000001</v>
      </c>
      <c r="N10" s="43">
        <v>13.41</v>
      </c>
      <c r="O10" s="43">
        <v>32.957999999999998</v>
      </c>
      <c r="P10" s="43"/>
      <c r="Q10" s="43"/>
      <c r="R10" s="43">
        <v>53.723999999999997</v>
      </c>
      <c r="S10" s="43"/>
      <c r="T10" s="43">
        <v>46.553600000000003</v>
      </c>
      <c r="U10" s="43"/>
      <c r="V10" s="43">
        <v>8.1</v>
      </c>
      <c r="W10" s="43"/>
      <c r="X10" s="43">
        <v>86.339119999999994</v>
      </c>
      <c r="Y10" s="43"/>
      <c r="Z10" s="43">
        <v>9.6716899999999999</v>
      </c>
      <c r="AA10" s="43"/>
      <c r="AB10" s="43"/>
      <c r="AC10" s="43"/>
      <c r="AD10" s="43"/>
      <c r="AE10" s="43"/>
      <c r="AF10" s="43">
        <v>5.7</v>
      </c>
      <c r="AG10" s="43"/>
      <c r="AH10" s="43">
        <v>2.2532000000000001</v>
      </c>
      <c r="AI10" s="43"/>
      <c r="AJ10" s="43">
        <v>5.31128</v>
      </c>
      <c r="AK10" s="43">
        <v>0</v>
      </c>
      <c r="AL10" s="43">
        <v>0.94910000000000005</v>
      </c>
      <c r="AM10" s="43">
        <v>23.00123</v>
      </c>
      <c r="AN10" s="43">
        <v>20.928229999999999</v>
      </c>
      <c r="AO10" s="43">
        <v>29.441299999999998</v>
      </c>
      <c r="AP10" s="43">
        <v>0.64</v>
      </c>
      <c r="AQ10" s="43">
        <v>161.83000000000001</v>
      </c>
      <c r="AR10" s="43"/>
      <c r="AS10" s="43">
        <v>37.589129999999997</v>
      </c>
      <c r="AT10" s="43">
        <v>31.170860000000001</v>
      </c>
      <c r="AU10" s="43"/>
      <c r="AV10" s="43">
        <v>190.66727</v>
      </c>
      <c r="AW10" s="43">
        <v>10.834300000000001</v>
      </c>
      <c r="AX10" s="43"/>
      <c r="AY10" s="43">
        <v>9.02895</v>
      </c>
      <c r="AZ10" s="43"/>
      <c r="BA10" s="43">
        <v>2.8</v>
      </c>
      <c r="BB10" s="43"/>
      <c r="BC10" s="43">
        <v>72.136390000000006</v>
      </c>
      <c r="BD10" s="43"/>
      <c r="BE10" s="43">
        <v>20.100000000000001</v>
      </c>
      <c r="BF10" s="43"/>
      <c r="BG10" s="43"/>
      <c r="BH10" s="43"/>
      <c r="BI10" s="43">
        <v>22.055879999999998</v>
      </c>
      <c r="BJ10" s="43"/>
      <c r="BK10" s="43">
        <v>5.7507299999999999</v>
      </c>
      <c r="BL10" s="43"/>
      <c r="BM10" s="43">
        <v>4.2309999999999999</v>
      </c>
      <c r="BN10" s="43">
        <v>58.02</v>
      </c>
      <c r="BO10" s="43"/>
      <c r="BP10" s="43">
        <v>154.24877000000001</v>
      </c>
      <c r="BQ10" s="43"/>
      <c r="BR10" s="43">
        <v>3.6604000000000001</v>
      </c>
      <c r="BS10" s="43">
        <v>122.47490000000001</v>
      </c>
      <c r="BT10" s="43">
        <v>14.86589</v>
      </c>
      <c r="BU10" s="43"/>
      <c r="BV10" s="43">
        <v>33.765300000000003</v>
      </c>
      <c r="BW10" s="43">
        <v>4.0072999999999999</v>
      </c>
      <c r="BX10" s="43"/>
      <c r="BY10" s="43"/>
      <c r="BZ10" s="43">
        <v>94.172600000000003</v>
      </c>
      <c r="CA10" s="43">
        <v>4.63002</v>
      </c>
      <c r="CB10" s="43">
        <v>0.34639999999999999</v>
      </c>
      <c r="CC10" s="43">
        <v>0.66</v>
      </c>
      <c r="CD10" s="43">
        <v>25.374929999999999</v>
      </c>
      <c r="CE10" s="43">
        <v>342.51400999999998</v>
      </c>
      <c r="CF10" s="43">
        <v>11.2028</v>
      </c>
      <c r="CG10" s="43">
        <v>136.36500000000001</v>
      </c>
      <c r="CH10" s="43">
        <v>17.428450000000002</v>
      </c>
      <c r="CI10" s="43"/>
      <c r="CJ10" s="43"/>
      <c r="CK10" s="43">
        <v>14.7563</v>
      </c>
      <c r="CL10" s="43">
        <v>4.8900499999999996</v>
      </c>
      <c r="CM10" s="43"/>
      <c r="CN10" s="43"/>
      <c r="CO10" s="43"/>
      <c r="CP10" s="43">
        <v>291</v>
      </c>
      <c r="CQ10" s="43"/>
      <c r="CR10" s="43">
        <v>34.225000000000001</v>
      </c>
      <c r="CS10" s="43"/>
      <c r="CT10" s="43">
        <v>23.822479999999999</v>
      </c>
    </row>
    <row r="11" spans="1:98" ht="15.6" x14ac:dyDescent="0.3">
      <c r="A11" s="1"/>
      <c r="B11" s="42" t="s">
        <v>830</v>
      </c>
      <c r="C11" s="43"/>
      <c r="D11" s="43"/>
      <c r="E11" s="43">
        <v>31.519369999999999</v>
      </c>
      <c r="F11" s="43"/>
      <c r="G11" s="43"/>
      <c r="H11" s="43"/>
      <c r="I11" s="43"/>
      <c r="J11" s="43">
        <v>19.337299999999999</v>
      </c>
      <c r="K11" s="43">
        <v>27.709299999999999</v>
      </c>
      <c r="L11" s="43">
        <v>13.507999999999999</v>
      </c>
      <c r="M11" s="43">
        <v>13.582879999999999</v>
      </c>
      <c r="N11" s="43">
        <v>13.81</v>
      </c>
      <c r="O11" s="43">
        <v>33.392000000000003</v>
      </c>
      <c r="P11" s="43"/>
      <c r="Q11" s="43"/>
      <c r="R11" s="43">
        <v>53.375</v>
      </c>
      <c r="S11" s="43"/>
      <c r="T11" s="43">
        <v>44.315600000000003</v>
      </c>
      <c r="U11" s="43"/>
      <c r="V11" s="43">
        <v>8.3000000000000007</v>
      </c>
      <c r="W11" s="43"/>
      <c r="X11" s="43">
        <v>138.80302</v>
      </c>
      <c r="Y11" s="43"/>
      <c r="Z11" s="43">
        <v>9.2134199999999993</v>
      </c>
      <c r="AA11" s="43"/>
      <c r="AB11" s="43"/>
      <c r="AC11" s="43"/>
      <c r="AD11" s="43"/>
      <c r="AE11" s="43"/>
      <c r="AF11" s="43">
        <v>4</v>
      </c>
      <c r="AG11" s="43"/>
      <c r="AH11" s="43">
        <v>2.7866</v>
      </c>
      <c r="AI11" s="43"/>
      <c r="AJ11" s="43">
        <v>5.2735900000000004</v>
      </c>
      <c r="AK11" s="43">
        <v>0</v>
      </c>
      <c r="AL11" s="43">
        <v>0.91180000000000005</v>
      </c>
      <c r="AM11" s="43">
        <v>24.762930000000001</v>
      </c>
      <c r="AN11" s="43">
        <v>20.593720000000001</v>
      </c>
      <c r="AO11" s="43">
        <v>29.667000000000002</v>
      </c>
      <c r="AP11" s="43">
        <v>0.44</v>
      </c>
      <c r="AQ11" s="43">
        <v>158.75</v>
      </c>
      <c r="AR11" s="43"/>
      <c r="AS11" s="43">
        <v>38.309649999999998</v>
      </c>
      <c r="AT11" s="43">
        <v>30.20599</v>
      </c>
      <c r="AU11" s="43"/>
      <c r="AV11" s="43">
        <v>190.93149</v>
      </c>
      <c r="AW11" s="43">
        <v>11.478300000000001</v>
      </c>
      <c r="AX11" s="43"/>
      <c r="AY11" s="43">
        <v>8.8258100000000006</v>
      </c>
      <c r="AZ11" s="43"/>
      <c r="BA11" s="43">
        <v>2.8</v>
      </c>
      <c r="BB11" s="43"/>
      <c r="BC11" s="43">
        <v>72.255750000000006</v>
      </c>
      <c r="BD11" s="43"/>
      <c r="BE11" s="43">
        <v>20.100000000000001</v>
      </c>
      <c r="BF11" s="43"/>
      <c r="BG11" s="43"/>
      <c r="BH11" s="43"/>
      <c r="BI11" s="43">
        <v>22.02355</v>
      </c>
      <c r="BJ11" s="43"/>
      <c r="BK11" s="43">
        <v>5.5008999999999997</v>
      </c>
      <c r="BL11" s="43"/>
      <c r="BM11" s="43">
        <v>4.2640000000000002</v>
      </c>
      <c r="BN11" s="43">
        <v>57.96</v>
      </c>
      <c r="BO11" s="43"/>
      <c r="BP11" s="43">
        <v>153.02994000000001</v>
      </c>
      <c r="BQ11" s="43"/>
      <c r="BR11" s="43">
        <v>3.746</v>
      </c>
      <c r="BS11" s="43">
        <v>121.1371</v>
      </c>
      <c r="BT11" s="43">
        <v>15.471539999999999</v>
      </c>
      <c r="BU11" s="43"/>
      <c r="BV11" s="43">
        <v>33.2483</v>
      </c>
      <c r="BW11" s="43">
        <v>3.7307000000000001</v>
      </c>
      <c r="BX11" s="43"/>
      <c r="BY11" s="43"/>
      <c r="BZ11" s="43">
        <v>94.043700000000001</v>
      </c>
      <c r="CA11" s="43">
        <v>6.6075400000000002</v>
      </c>
      <c r="CB11" s="43">
        <v>0.32079999999999997</v>
      </c>
      <c r="CC11" s="43">
        <v>0.66</v>
      </c>
      <c r="CD11" s="43">
        <v>25.51548</v>
      </c>
      <c r="CE11" s="43">
        <v>342.70051999999998</v>
      </c>
      <c r="CF11" s="43">
        <v>11.1243</v>
      </c>
      <c r="CG11" s="43">
        <v>139.82</v>
      </c>
      <c r="CH11" s="43">
        <v>17.316120000000002</v>
      </c>
      <c r="CI11" s="43"/>
      <c r="CJ11" s="43"/>
      <c r="CK11" s="43">
        <v>14.377700000000001</v>
      </c>
      <c r="CL11" s="43">
        <v>4.9649700000000001</v>
      </c>
      <c r="CM11" s="43"/>
      <c r="CN11" s="43"/>
      <c r="CO11" s="43"/>
      <c r="CP11" s="43">
        <v>284.82</v>
      </c>
      <c r="CQ11" s="43"/>
      <c r="CR11" s="43">
        <v>31.393999999999998</v>
      </c>
      <c r="CS11" s="43"/>
      <c r="CT11" s="43">
        <v>23.88682</v>
      </c>
    </row>
    <row r="12" spans="1:98" ht="15.6" x14ac:dyDescent="0.3">
      <c r="A12" s="1"/>
      <c r="B12" s="42" t="s">
        <v>831</v>
      </c>
      <c r="C12" s="43"/>
      <c r="D12" s="43"/>
      <c r="E12" s="43">
        <v>31.295919999999999</v>
      </c>
      <c r="F12" s="43"/>
      <c r="G12" s="43"/>
      <c r="H12" s="43"/>
      <c r="I12" s="43"/>
      <c r="J12" s="43">
        <v>19.867799999999999</v>
      </c>
      <c r="K12" s="43">
        <v>27.588100000000001</v>
      </c>
      <c r="L12" s="43">
        <v>13.750999999999999</v>
      </c>
      <c r="M12" s="43">
        <v>13.6487</v>
      </c>
      <c r="N12" s="43">
        <v>13.88</v>
      </c>
      <c r="O12" s="43">
        <v>34.003999999999998</v>
      </c>
      <c r="P12" s="43"/>
      <c r="Q12" s="43"/>
      <c r="R12" s="43">
        <v>53.709000000000003</v>
      </c>
      <c r="S12" s="43"/>
      <c r="T12" s="43">
        <v>38.6629</v>
      </c>
      <c r="U12" s="43"/>
      <c r="V12" s="43">
        <v>8.4</v>
      </c>
      <c r="W12" s="43"/>
      <c r="X12" s="43">
        <v>146.85035999999999</v>
      </c>
      <c r="Y12" s="43"/>
      <c r="Z12" s="43">
        <v>9.7931399999999993</v>
      </c>
      <c r="AA12" s="43"/>
      <c r="AB12" s="43"/>
      <c r="AC12" s="43"/>
      <c r="AD12" s="43"/>
      <c r="AE12" s="43"/>
      <c r="AF12" s="43">
        <v>1.6</v>
      </c>
      <c r="AG12" s="43"/>
      <c r="AH12" s="43">
        <v>3.2204000000000002</v>
      </c>
      <c r="AI12" s="43"/>
      <c r="AJ12" s="43">
        <v>5.2218400000000003</v>
      </c>
      <c r="AK12" s="43">
        <v>0</v>
      </c>
      <c r="AL12" s="43">
        <v>0.90990000000000004</v>
      </c>
      <c r="AM12" s="43">
        <v>24.416429999999998</v>
      </c>
      <c r="AN12" s="43">
        <v>21.379570000000001</v>
      </c>
      <c r="AO12" s="43">
        <v>29.372499999999999</v>
      </c>
      <c r="AP12" s="43">
        <v>0.41</v>
      </c>
      <c r="AQ12" s="43">
        <v>160.53</v>
      </c>
      <c r="AR12" s="43"/>
      <c r="AS12" s="43">
        <v>38.321779999999997</v>
      </c>
      <c r="AT12" s="43">
        <v>31.997699999999998</v>
      </c>
      <c r="AU12" s="43"/>
      <c r="AV12" s="43">
        <v>190.74211</v>
      </c>
      <c r="AW12" s="43">
        <v>11.559799999999999</v>
      </c>
      <c r="AX12" s="43"/>
      <c r="AY12" s="43">
        <v>9.0844500000000004</v>
      </c>
      <c r="AZ12" s="43"/>
      <c r="BA12" s="43">
        <v>2.8</v>
      </c>
      <c r="BB12" s="43"/>
      <c r="BC12" s="43">
        <v>71.820660000000004</v>
      </c>
      <c r="BD12" s="43"/>
      <c r="BE12" s="43">
        <v>20.100000000000001</v>
      </c>
      <c r="BF12" s="43"/>
      <c r="BG12" s="43"/>
      <c r="BH12" s="43"/>
      <c r="BI12" s="43">
        <v>22.030850000000001</v>
      </c>
      <c r="BJ12" s="43"/>
      <c r="BK12" s="43">
        <v>5.5844899999999997</v>
      </c>
      <c r="BL12" s="43"/>
      <c r="BM12" s="43">
        <v>4.5780000000000003</v>
      </c>
      <c r="BN12" s="43">
        <v>61.5</v>
      </c>
      <c r="BO12" s="43"/>
      <c r="BP12" s="43">
        <v>155.17997</v>
      </c>
      <c r="BQ12" s="43"/>
      <c r="BR12" s="43">
        <v>3.6065</v>
      </c>
      <c r="BS12" s="43">
        <v>121.8314</v>
      </c>
      <c r="BT12" s="43">
        <v>15.671010000000001</v>
      </c>
      <c r="BU12" s="43"/>
      <c r="BV12" s="43">
        <v>33.348500000000001</v>
      </c>
      <c r="BW12" s="43">
        <v>3.87202</v>
      </c>
      <c r="BX12" s="43"/>
      <c r="BY12" s="43"/>
      <c r="BZ12" s="43">
        <v>93.881</v>
      </c>
      <c r="CA12" s="43">
        <v>6.5221</v>
      </c>
      <c r="CB12" s="43">
        <v>0.31869999999999998</v>
      </c>
      <c r="CC12" s="43">
        <v>0.7</v>
      </c>
      <c r="CD12" s="43">
        <v>25.74755</v>
      </c>
      <c r="CE12" s="43">
        <v>347.36676</v>
      </c>
      <c r="CF12" s="43">
        <v>11.1027</v>
      </c>
      <c r="CG12" s="43">
        <v>141.86600000000001</v>
      </c>
      <c r="CH12" s="43">
        <v>18.142890000000001</v>
      </c>
      <c r="CI12" s="43"/>
      <c r="CJ12" s="43"/>
      <c r="CK12" s="43">
        <v>15.215</v>
      </c>
      <c r="CL12" s="43">
        <v>4.6663899999999998</v>
      </c>
      <c r="CM12" s="43"/>
      <c r="CN12" s="43"/>
      <c r="CO12" s="43"/>
      <c r="CP12" s="43">
        <v>286.16000000000003</v>
      </c>
      <c r="CQ12" s="43"/>
      <c r="CR12" s="43">
        <v>31.082000000000001</v>
      </c>
      <c r="CS12" s="43"/>
      <c r="CT12" s="43">
        <v>24.102620000000002</v>
      </c>
    </row>
    <row r="13" spans="1:98" ht="15.6" x14ac:dyDescent="0.3">
      <c r="A13" s="1"/>
      <c r="B13" s="42" t="s">
        <v>832</v>
      </c>
      <c r="C13" s="43"/>
      <c r="D13" s="43"/>
      <c r="E13" s="43">
        <v>31.60042</v>
      </c>
      <c r="F13" s="43"/>
      <c r="G13" s="43"/>
      <c r="H13" s="43"/>
      <c r="I13" s="43"/>
      <c r="J13" s="43">
        <v>19.947099999999999</v>
      </c>
      <c r="K13" s="43">
        <v>27.444299999999998</v>
      </c>
      <c r="L13" s="43">
        <v>13.746</v>
      </c>
      <c r="M13" s="43">
        <v>13.47242</v>
      </c>
      <c r="N13" s="43">
        <v>13.83</v>
      </c>
      <c r="O13" s="43">
        <v>34.024000000000001</v>
      </c>
      <c r="P13" s="43"/>
      <c r="Q13" s="43"/>
      <c r="R13" s="43">
        <v>53.804000000000002</v>
      </c>
      <c r="S13" s="43"/>
      <c r="T13" s="43">
        <v>33.405000000000001</v>
      </c>
      <c r="U13" s="43"/>
      <c r="V13" s="43">
        <v>8.5</v>
      </c>
      <c r="W13" s="43"/>
      <c r="X13" s="43">
        <v>145.05101999999999</v>
      </c>
      <c r="Y13" s="43"/>
      <c r="Z13" s="43">
        <v>9.7045600000000007</v>
      </c>
      <c r="AA13" s="43"/>
      <c r="AB13" s="43"/>
      <c r="AC13" s="43"/>
      <c r="AD13" s="43"/>
      <c r="AE13" s="43"/>
      <c r="AF13" s="43">
        <v>2.2999999999999998</v>
      </c>
      <c r="AG13" s="43"/>
      <c r="AH13" s="43">
        <v>4.4908000000000001</v>
      </c>
      <c r="AI13" s="43"/>
      <c r="AJ13" s="43">
        <v>4.8159200000000002</v>
      </c>
      <c r="AK13" s="43">
        <v>0</v>
      </c>
      <c r="AL13" s="43">
        <v>0.85219999999999996</v>
      </c>
      <c r="AM13" s="43">
        <v>23.97906</v>
      </c>
      <c r="AN13" s="43">
        <v>21.570730000000001</v>
      </c>
      <c r="AO13" s="43">
        <v>29.599</v>
      </c>
      <c r="AP13" s="43">
        <v>0.67</v>
      </c>
      <c r="AQ13" s="43">
        <v>158.54</v>
      </c>
      <c r="AR13" s="43"/>
      <c r="AS13" s="43">
        <v>38.26849</v>
      </c>
      <c r="AT13" s="43">
        <v>31.43008</v>
      </c>
      <c r="AU13" s="43"/>
      <c r="AV13" s="43">
        <v>193.89393000000001</v>
      </c>
      <c r="AW13" s="43">
        <v>11.470499999999999</v>
      </c>
      <c r="AX13" s="43"/>
      <c r="AY13" s="43">
        <v>9.0735600000000005</v>
      </c>
      <c r="AZ13" s="43"/>
      <c r="BA13" s="43">
        <v>2.9</v>
      </c>
      <c r="BB13" s="43"/>
      <c r="BC13" s="43">
        <v>71.799260000000004</v>
      </c>
      <c r="BD13" s="43"/>
      <c r="BE13" s="43">
        <v>20.100000000000001</v>
      </c>
      <c r="BF13" s="43"/>
      <c r="BG13" s="43"/>
      <c r="BH13" s="43"/>
      <c r="BI13" s="43">
        <v>22.016770000000001</v>
      </c>
      <c r="BJ13" s="43"/>
      <c r="BK13" s="43">
        <v>5.5227899999999996</v>
      </c>
      <c r="BL13" s="43"/>
      <c r="BM13" s="43">
        <v>4.5259999999999998</v>
      </c>
      <c r="BN13" s="43">
        <v>61.55</v>
      </c>
      <c r="BO13" s="43"/>
      <c r="BP13" s="43">
        <v>158.06774999999999</v>
      </c>
      <c r="BQ13" s="43"/>
      <c r="BR13" s="43">
        <v>3.6295000000000002</v>
      </c>
      <c r="BS13" s="43">
        <v>121.84050000000001</v>
      </c>
      <c r="BT13" s="43">
        <v>16.240659999999998</v>
      </c>
      <c r="BU13" s="43"/>
      <c r="BV13" s="43">
        <v>33.238100000000003</v>
      </c>
      <c r="BW13" s="43">
        <v>3.9659300000000002</v>
      </c>
      <c r="BX13" s="43"/>
      <c r="BY13" s="43"/>
      <c r="BZ13" s="43">
        <v>94.248199999999997</v>
      </c>
      <c r="CA13" s="43">
        <v>6.50237</v>
      </c>
      <c r="CB13" s="43">
        <v>0.30649999999999999</v>
      </c>
      <c r="CC13" s="43">
        <v>0.67</v>
      </c>
      <c r="CD13" s="43">
        <v>25.104199999999999</v>
      </c>
      <c r="CE13" s="43">
        <v>348.02</v>
      </c>
      <c r="CF13" s="43">
        <v>11.2448</v>
      </c>
      <c r="CG13" s="43">
        <v>135.30500000000001</v>
      </c>
      <c r="CH13" s="43">
        <v>17.891069999999999</v>
      </c>
      <c r="CI13" s="43"/>
      <c r="CJ13" s="43"/>
      <c r="CK13" s="43">
        <v>15.4541</v>
      </c>
      <c r="CL13" s="43">
        <v>4.5831600000000003</v>
      </c>
      <c r="CM13" s="43"/>
      <c r="CN13" s="43"/>
      <c r="CO13" s="43"/>
      <c r="CP13" s="43">
        <v>294.5</v>
      </c>
      <c r="CQ13" s="43"/>
      <c r="CR13" s="43">
        <v>33.744999999999997</v>
      </c>
      <c r="CS13" s="43"/>
      <c r="CT13" s="43">
        <v>24.212980000000002</v>
      </c>
    </row>
    <row r="14" spans="1:98" ht="15.6" x14ac:dyDescent="0.3">
      <c r="A14" s="1"/>
      <c r="B14" s="42" t="s">
        <v>833</v>
      </c>
      <c r="C14" s="43"/>
      <c r="D14" s="43"/>
      <c r="E14" s="43">
        <v>31.52919</v>
      </c>
      <c r="F14" s="43"/>
      <c r="G14" s="43"/>
      <c r="H14" s="43"/>
      <c r="I14" s="43"/>
      <c r="J14" s="43">
        <v>19.0532</v>
      </c>
      <c r="K14" s="43">
        <v>27.700900000000001</v>
      </c>
      <c r="L14" s="43">
        <v>13.355</v>
      </c>
      <c r="M14" s="43">
        <v>14.210290000000001</v>
      </c>
      <c r="N14" s="43">
        <v>13.62</v>
      </c>
      <c r="O14" s="43">
        <v>34.012</v>
      </c>
      <c r="P14" s="43"/>
      <c r="Q14" s="43"/>
      <c r="R14" s="43">
        <v>53.962000000000003</v>
      </c>
      <c r="S14" s="43"/>
      <c r="T14" s="43">
        <v>38.799999999999997</v>
      </c>
      <c r="U14" s="43"/>
      <c r="V14" s="43">
        <v>8.4700000000000006</v>
      </c>
      <c r="W14" s="43"/>
      <c r="X14" s="43">
        <v>105.89686</v>
      </c>
      <c r="Y14" s="43"/>
      <c r="Z14" s="43">
        <v>9.9143699999999999</v>
      </c>
      <c r="AA14" s="43"/>
      <c r="AB14" s="43"/>
      <c r="AC14" s="43"/>
      <c r="AD14" s="43"/>
      <c r="AE14" s="43"/>
      <c r="AF14" s="43">
        <v>1.8</v>
      </c>
      <c r="AG14" s="43"/>
      <c r="AH14" s="43">
        <v>3.3464999999999998</v>
      </c>
      <c r="AI14" s="43"/>
      <c r="AJ14" s="43">
        <v>5.0571900000000003</v>
      </c>
      <c r="AK14" s="43">
        <v>0</v>
      </c>
      <c r="AL14" s="43">
        <v>0.83530000000000004</v>
      </c>
      <c r="AM14" s="43">
        <v>23.517579999999999</v>
      </c>
      <c r="AN14" s="43">
        <v>21.42407</v>
      </c>
      <c r="AO14" s="43">
        <v>29.6663</v>
      </c>
      <c r="AP14" s="43">
        <v>0.48</v>
      </c>
      <c r="AQ14" s="43">
        <v>156.63</v>
      </c>
      <c r="AR14" s="43"/>
      <c r="AS14" s="43">
        <v>37.409210000000002</v>
      </c>
      <c r="AT14" s="43">
        <v>31.654119999999999</v>
      </c>
      <c r="AU14" s="43"/>
      <c r="AV14" s="43">
        <v>194.16013000000001</v>
      </c>
      <c r="AW14" s="43">
        <v>11.6746</v>
      </c>
      <c r="AX14" s="43"/>
      <c r="AY14" s="43">
        <v>8.2885000000000009</v>
      </c>
      <c r="AZ14" s="43"/>
      <c r="BA14" s="43">
        <v>2.8</v>
      </c>
      <c r="BB14" s="43"/>
      <c r="BC14" s="43">
        <v>71.914659999999998</v>
      </c>
      <c r="BD14" s="43"/>
      <c r="BE14" s="43">
        <v>20.100000000000001</v>
      </c>
      <c r="BF14" s="43"/>
      <c r="BG14" s="43"/>
      <c r="BH14" s="43"/>
      <c r="BI14" s="43">
        <v>21.890239999999999</v>
      </c>
      <c r="BJ14" s="43"/>
      <c r="BK14" s="43">
        <v>5.58101</v>
      </c>
      <c r="BL14" s="43"/>
      <c r="BM14" s="43">
        <v>3.9870000000000001</v>
      </c>
      <c r="BN14" s="43">
        <v>58.88</v>
      </c>
      <c r="BO14" s="43"/>
      <c r="BP14" s="43">
        <v>157.1516</v>
      </c>
      <c r="BQ14" s="43"/>
      <c r="BR14" s="43">
        <v>3.4731000000000001</v>
      </c>
      <c r="BS14" s="43">
        <v>121.0776</v>
      </c>
      <c r="BT14" s="43">
        <v>15.93136</v>
      </c>
      <c r="BU14" s="43"/>
      <c r="BV14" s="43">
        <v>33.337299999999999</v>
      </c>
      <c r="BW14" s="43">
        <v>4.0273599999999998</v>
      </c>
      <c r="BX14" s="43"/>
      <c r="BY14" s="43"/>
      <c r="BZ14" s="43">
        <v>94.492699999999999</v>
      </c>
      <c r="CA14" s="43">
        <v>6.49247</v>
      </c>
      <c r="CB14" s="43">
        <v>0.29399999999999998</v>
      </c>
      <c r="CC14" s="43">
        <v>0.66</v>
      </c>
      <c r="CD14" s="43">
        <v>24.373909999999999</v>
      </c>
      <c r="CE14" s="43">
        <v>349.62473999999997</v>
      </c>
      <c r="CF14" s="43">
        <v>11.459300000000001</v>
      </c>
      <c r="CG14" s="43">
        <v>138.36000000000001</v>
      </c>
      <c r="CH14" s="43">
        <v>17.856809999999999</v>
      </c>
      <c r="CI14" s="43"/>
      <c r="CJ14" s="43"/>
      <c r="CK14" s="43">
        <v>15.461499999999999</v>
      </c>
      <c r="CL14" s="43">
        <v>4.6102299999999996</v>
      </c>
      <c r="CM14" s="43"/>
      <c r="CN14" s="43"/>
      <c r="CO14" s="43"/>
      <c r="CP14" s="43">
        <v>284.77999999999997</v>
      </c>
      <c r="CQ14" s="43"/>
      <c r="CR14" s="43">
        <v>33.939</v>
      </c>
      <c r="CS14" s="43"/>
      <c r="CT14" s="43">
        <v>23.883150000000001</v>
      </c>
    </row>
    <row r="15" spans="1:98" ht="15.6" x14ac:dyDescent="0.3">
      <c r="A15" s="1"/>
      <c r="B15" s="42" t="s">
        <v>834</v>
      </c>
      <c r="C15" s="43"/>
      <c r="D15" s="43"/>
      <c r="E15" s="43">
        <v>31.140940000000001</v>
      </c>
      <c r="F15" s="43"/>
      <c r="G15" s="43"/>
      <c r="H15" s="43"/>
      <c r="I15" s="43"/>
      <c r="J15" s="43">
        <v>18.576799999999999</v>
      </c>
      <c r="K15" s="43">
        <v>27.683599999999998</v>
      </c>
      <c r="L15" s="43">
        <v>13.146000000000001</v>
      </c>
      <c r="M15" s="43">
        <v>14.81175</v>
      </c>
      <c r="N15" s="43">
        <v>13.64</v>
      </c>
      <c r="O15" s="43">
        <v>33.654000000000003</v>
      </c>
      <c r="P15" s="43"/>
      <c r="Q15" s="43"/>
      <c r="R15" s="43">
        <v>53.402999999999999</v>
      </c>
      <c r="S15" s="43"/>
      <c r="T15" s="43">
        <v>41.895800000000001</v>
      </c>
      <c r="U15" s="43"/>
      <c r="V15" s="43">
        <v>8.9</v>
      </c>
      <c r="W15" s="43"/>
      <c r="X15" s="43">
        <v>111.33829</v>
      </c>
      <c r="Y15" s="43"/>
      <c r="Z15" s="43">
        <v>9.78505</v>
      </c>
      <c r="AA15" s="43"/>
      <c r="AB15" s="43"/>
      <c r="AC15" s="43"/>
      <c r="AD15" s="43"/>
      <c r="AE15" s="43"/>
      <c r="AF15" s="43">
        <v>1.6</v>
      </c>
      <c r="AG15" s="43"/>
      <c r="AH15" s="43">
        <v>5.8604000000000003</v>
      </c>
      <c r="AI15" s="43"/>
      <c r="AJ15" s="43">
        <v>5.19055</v>
      </c>
      <c r="AK15" s="43">
        <v>0</v>
      </c>
      <c r="AL15" s="43">
        <v>0.83189999999999997</v>
      </c>
      <c r="AM15" s="43">
        <v>24.15071</v>
      </c>
      <c r="AN15" s="43">
        <v>21.810140000000001</v>
      </c>
      <c r="AO15" s="43">
        <v>31.016200000000001</v>
      </c>
      <c r="AP15" s="43">
        <v>0.18</v>
      </c>
      <c r="AQ15" s="43">
        <v>158.02000000000001</v>
      </c>
      <c r="AR15" s="43"/>
      <c r="AS15" s="43">
        <v>37.879559999999998</v>
      </c>
      <c r="AT15" s="43">
        <v>30.937270000000002</v>
      </c>
      <c r="AU15" s="43"/>
      <c r="AV15" s="43">
        <v>194.11079000000001</v>
      </c>
      <c r="AW15" s="43">
        <v>11.6183</v>
      </c>
      <c r="AX15" s="43"/>
      <c r="AY15" s="43">
        <v>8.8451599999999999</v>
      </c>
      <c r="AZ15" s="43"/>
      <c r="BA15" s="43">
        <v>2.8</v>
      </c>
      <c r="BB15" s="43"/>
      <c r="BC15" s="43">
        <v>71.867159999999998</v>
      </c>
      <c r="BD15" s="43"/>
      <c r="BE15" s="43">
        <v>20.100000000000001</v>
      </c>
      <c r="BF15" s="43"/>
      <c r="BG15" s="43"/>
      <c r="BH15" s="43"/>
      <c r="BI15" s="43">
        <v>21.990300000000001</v>
      </c>
      <c r="BJ15" s="43"/>
      <c r="BK15" s="43">
        <v>5.6720699999999997</v>
      </c>
      <c r="BL15" s="43"/>
      <c r="BM15" s="43">
        <v>4.2309999999999999</v>
      </c>
      <c r="BN15" s="43">
        <v>61.18</v>
      </c>
      <c r="BO15" s="43"/>
      <c r="BP15" s="43">
        <v>157.14654999999999</v>
      </c>
      <c r="BQ15" s="43"/>
      <c r="BR15" s="43">
        <v>3.5122</v>
      </c>
      <c r="BS15" s="43">
        <v>122.1425</v>
      </c>
      <c r="BT15" s="43">
        <v>15.677070000000001</v>
      </c>
      <c r="BU15" s="43"/>
      <c r="BV15" s="43">
        <v>34.189500000000002</v>
      </c>
      <c r="BW15" s="43">
        <v>3.8865599999999998</v>
      </c>
      <c r="BX15" s="43"/>
      <c r="BY15" s="43"/>
      <c r="BZ15" s="43">
        <v>94.698400000000007</v>
      </c>
      <c r="CA15" s="43">
        <v>6.4790700000000001</v>
      </c>
      <c r="CB15" s="43">
        <v>0.28970000000000001</v>
      </c>
      <c r="CC15" s="43">
        <v>0.68</v>
      </c>
      <c r="CD15" s="43">
        <v>24.19933</v>
      </c>
      <c r="CE15" s="43">
        <v>353.37709999999998</v>
      </c>
      <c r="CF15" s="43">
        <v>10.986800000000001</v>
      </c>
      <c r="CG15" s="43">
        <v>142.11199999999999</v>
      </c>
      <c r="CH15" s="43">
        <v>17.773720000000001</v>
      </c>
      <c r="CI15" s="43"/>
      <c r="CJ15" s="43"/>
      <c r="CK15" s="43">
        <v>14.587999999999999</v>
      </c>
      <c r="CL15" s="43">
        <v>4.8872200000000001</v>
      </c>
      <c r="CM15" s="43"/>
      <c r="CN15" s="43"/>
      <c r="CO15" s="43"/>
      <c r="CP15" s="43">
        <v>286.60000000000002</v>
      </c>
      <c r="CQ15" s="43"/>
      <c r="CR15" s="43">
        <v>33.744</v>
      </c>
      <c r="CS15" s="43"/>
      <c r="CT15" s="43">
        <v>23.639849999999999</v>
      </c>
    </row>
    <row r="16" spans="1:98" ht="15.6" x14ac:dyDescent="0.3">
      <c r="A16" s="1"/>
      <c r="B16" s="42" t="s">
        <v>835</v>
      </c>
      <c r="C16" s="43"/>
      <c r="D16" s="43"/>
      <c r="E16" s="43">
        <v>29.791810000000002</v>
      </c>
      <c r="F16" s="43"/>
      <c r="G16" s="43"/>
      <c r="H16" s="43"/>
      <c r="I16" s="43"/>
      <c r="J16" s="43">
        <v>19.089099999999998</v>
      </c>
      <c r="K16" s="43">
        <v>27.8325</v>
      </c>
      <c r="L16" s="43">
        <v>13.041</v>
      </c>
      <c r="M16" s="43">
        <v>15.393520000000001</v>
      </c>
      <c r="N16" s="43">
        <v>13.58</v>
      </c>
      <c r="O16" s="43">
        <v>34.601999999999997</v>
      </c>
      <c r="P16" s="43"/>
      <c r="Q16" s="43"/>
      <c r="R16" s="43">
        <v>53.503</v>
      </c>
      <c r="S16" s="43"/>
      <c r="T16" s="43">
        <v>47.350299999999997</v>
      </c>
      <c r="U16" s="43"/>
      <c r="V16" s="43">
        <v>9.1</v>
      </c>
      <c r="W16" s="43"/>
      <c r="X16" s="43">
        <v>140.81246999999999</v>
      </c>
      <c r="Y16" s="43"/>
      <c r="Z16" s="43">
        <v>9.4983599999999999</v>
      </c>
      <c r="AA16" s="43"/>
      <c r="AB16" s="43"/>
      <c r="AC16" s="43"/>
      <c r="AD16" s="43"/>
      <c r="AE16" s="43"/>
      <c r="AF16" s="43">
        <v>1.8</v>
      </c>
      <c r="AG16" s="43"/>
      <c r="AH16" s="43">
        <v>2.6267999999999998</v>
      </c>
      <c r="AI16" s="43"/>
      <c r="AJ16" s="43">
        <v>5.2815200000000004</v>
      </c>
      <c r="AK16" s="43">
        <v>0</v>
      </c>
      <c r="AL16" s="43">
        <v>0.82950000000000002</v>
      </c>
      <c r="AM16" s="43">
        <v>23.53192</v>
      </c>
      <c r="AN16" s="43">
        <v>22.224080000000001</v>
      </c>
      <c r="AO16" s="43">
        <v>30.787700000000001</v>
      </c>
      <c r="AP16" s="43">
        <v>1.65</v>
      </c>
      <c r="AQ16" s="43">
        <v>155.68</v>
      </c>
      <c r="AR16" s="43"/>
      <c r="AS16" s="43">
        <v>37.835999999999999</v>
      </c>
      <c r="AT16" s="43">
        <v>30.609970000000001</v>
      </c>
      <c r="AU16" s="43"/>
      <c r="AV16" s="43">
        <v>192.32091</v>
      </c>
      <c r="AW16" s="43">
        <v>11.348800000000001</v>
      </c>
      <c r="AX16" s="43"/>
      <c r="AY16" s="43">
        <v>8.8782700000000006</v>
      </c>
      <c r="AZ16" s="43"/>
      <c r="BA16" s="43">
        <v>2.5</v>
      </c>
      <c r="BB16" s="43"/>
      <c r="BC16" s="43">
        <v>71.804590000000005</v>
      </c>
      <c r="BD16" s="43"/>
      <c r="BE16" s="43">
        <v>20.100000000000001</v>
      </c>
      <c r="BF16" s="43"/>
      <c r="BG16" s="43"/>
      <c r="BH16" s="43"/>
      <c r="BI16" s="43">
        <v>21.65558</v>
      </c>
      <c r="BJ16" s="43"/>
      <c r="BK16" s="43">
        <v>5.7213000000000003</v>
      </c>
      <c r="BL16" s="43"/>
      <c r="BM16" s="43">
        <v>4.2640000000000002</v>
      </c>
      <c r="BN16" s="43">
        <v>62.02</v>
      </c>
      <c r="BO16" s="43"/>
      <c r="BP16" s="43">
        <v>155.38534999999999</v>
      </c>
      <c r="BQ16" s="43"/>
      <c r="BR16" s="43">
        <v>3.4803999999999999</v>
      </c>
      <c r="BS16" s="43">
        <v>120.1525</v>
      </c>
      <c r="BT16" s="43">
        <v>15.40339</v>
      </c>
      <c r="BU16" s="43"/>
      <c r="BV16" s="43">
        <v>34.497</v>
      </c>
      <c r="BW16" s="43">
        <v>3.9036599999999999</v>
      </c>
      <c r="BX16" s="43"/>
      <c r="BY16" s="43"/>
      <c r="BZ16" s="43">
        <v>94.768799999999999</v>
      </c>
      <c r="CA16" s="43">
        <v>6.4475800000000003</v>
      </c>
      <c r="CB16" s="43">
        <v>0.27650000000000002</v>
      </c>
      <c r="CC16" s="43">
        <v>0.65</v>
      </c>
      <c r="CD16" s="43">
        <v>22.570620000000002</v>
      </c>
      <c r="CE16" s="43">
        <v>352.22122000000002</v>
      </c>
      <c r="CF16" s="43">
        <v>10.6968</v>
      </c>
      <c r="CG16" s="43">
        <v>133.45699999999999</v>
      </c>
      <c r="CH16" s="43">
        <v>17.340979999999998</v>
      </c>
      <c r="CI16" s="43"/>
      <c r="CJ16" s="43"/>
      <c r="CK16" s="43">
        <v>13.9781</v>
      </c>
      <c r="CL16" s="43">
        <v>4.8549899999999999</v>
      </c>
      <c r="CM16" s="43"/>
      <c r="CN16" s="43"/>
      <c r="CO16" s="43"/>
      <c r="CP16" s="43">
        <v>292.92</v>
      </c>
      <c r="CQ16" s="43"/>
      <c r="CR16" s="43">
        <v>34.168999999999997</v>
      </c>
      <c r="CS16" s="43"/>
      <c r="CT16" s="43">
        <v>24.2227</v>
      </c>
    </row>
    <row r="17" spans="1:98" ht="15.6" x14ac:dyDescent="0.3">
      <c r="A17" s="1"/>
      <c r="B17" s="42" t="s">
        <v>836</v>
      </c>
      <c r="C17" s="43"/>
      <c r="D17" s="43"/>
      <c r="E17" s="43">
        <v>30.02309</v>
      </c>
      <c r="F17" s="43"/>
      <c r="G17" s="43"/>
      <c r="H17" s="43"/>
      <c r="I17" s="43"/>
      <c r="J17" s="43">
        <v>19.017299999999999</v>
      </c>
      <c r="K17" s="43">
        <v>27.763400000000001</v>
      </c>
      <c r="L17" s="43">
        <v>12.573</v>
      </c>
      <c r="M17" s="43">
        <v>14.96604</v>
      </c>
      <c r="N17" s="43">
        <v>13.65</v>
      </c>
      <c r="O17" s="43">
        <v>34.148000000000003</v>
      </c>
      <c r="P17" s="43"/>
      <c r="Q17" s="43"/>
      <c r="R17" s="43">
        <v>53.591999999999999</v>
      </c>
      <c r="S17" s="43"/>
      <c r="T17" s="43">
        <v>47.9514</v>
      </c>
      <c r="U17" s="43"/>
      <c r="V17" s="43">
        <v>9</v>
      </c>
      <c r="W17" s="43"/>
      <c r="X17" s="43">
        <v>122.29132</v>
      </c>
      <c r="Y17" s="43"/>
      <c r="Z17" s="43">
        <v>9.3653300000000002</v>
      </c>
      <c r="AA17" s="43"/>
      <c r="AB17" s="43"/>
      <c r="AC17" s="43"/>
      <c r="AD17" s="43"/>
      <c r="AE17" s="43"/>
      <c r="AF17" s="43">
        <v>2.1</v>
      </c>
      <c r="AG17" s="43"/>
      <c r="AH17" s="43">
        <v>4.8440000000000003</v>
      </c>
      <c r="AI17" s="43"/>
      <c r="AJ17" s="43">
        <v>5.03627</v>
      </c>
      <c r="AK17" s="43">
        <v>0</v>
      </c>
      <c r="AL17" s="43">
        <v>0.80830000000000002</v>
      </c>
      <c r="AM17" s="43">
        <v>25.624169999999999</v>
      </c>
      <c r="AN17" s="43">
        <v>22.528210000000001</v>
      </c>
      <c r="AO17" s="43">
        <v>29.4863</v>
      </c>
      <c r="AP17" s="43">
        <v>2.1</v>
      </c>
      <c r="AQ17" s="43">
        <v>155.57</v>
      </c>
      <c r="AR17" s="43"/>
      <c r="AS17" s="43">
        <v>37.003419999999998</v>
      </c>
      <c r="AT17" s="43">
        <v>29.776890000000002</v>
      </c>
      <c r="AU17" s="43"/>
      <c r="AV17" s="43">
        <v>193.42938000000001</v>
      </c>
      <c r="AW17" s="43">
        <v>10.7524</v>
      </c>
      <c r="AX17" s="43"/>
      <c r="AY17" s="43">
        <v>9.0191199999999991</v>
      </c>
      <c r="AZ17" s="43"/>
      <c r="BA17" s="43">
        <v>2.2999999999999998</v>
      </c>
      <c r="BB17" s="43"/>
      <c r="BC17" s="43">
        <v>71.696299999999994</v>
      </c>
      <c r="BD17" s="43"/>
      <c r="BE17" s="43">
        <v>20.100000000000001</v>
      </c>
      <c r="BF17" s="43"/>
      <c r="BG17" s="43"/>
      <c r="BH17" s="43"/>
      <c r="BI17" s="43">
        <v>21.71837</v>
      </c>
      <c r="BJ17" s="43"/>
      <c r="BK17" s="43">
        <v>5.6611599999999997</v>
      </c>
      <c r="BL17" s="43"/>
      <c r="BM17" s="43">
        <v>4.5780000000000003</v>
      </c>
      <c r="BN17" s="43">
        <v>61.19</v>
      </c>
      <c r="BO17" s="43"/>
      <c r="BP17" s="43">
        <v>155.64152000000001</v>
      </c>
      <c r="BQ17" s="43"/>
      <c r="BR17" s="43">
        <v>3.573</v>
      </c>
      <c r="BS17" s="43">
        <v>121.2222</v>
      </c>
      <c r="BT17" s="43">
        <v>15.631209999999999</v>
      </c>
      <c r="BU17" s="43"/>
      <c r="BV17" s="43">
        <v>34.041600000000003</v>
      </c>
      <c r="BW17" s="43">
        <v>4.3754099999999996</v>
      </c>
      <c r="BX17" s="43"/>
      <c r="BY17" s="43"/>
      <c r="BZ17" s="43">
        <v>94.839399999999998</v>
      </c>
      <c r="CA17" s="43">
        <v>6.4396699999999996</v>
      </c>
      <c r="CB17" s="43">
        <v>0.27429999999999999</v>
      </c>
      <c r="CC17" s="43">
        <v>0.71</v>
      </c>
      <c r="CD17" s="43">
        <v>22.53726</v>
      </c>
      <c r="CE17" s="43">
        <v>352.00317999999999</v>
      </c>
      <c r="CF17" s="43">
        <v>10.586600000000001</v>
      </c>
      <c r="CG17" s="43">
        <v>135.559</v>
      </c>
      <c r="CH17" s="43">
        <v>17.501709999999999</v>
      </c>
      <c r="CI17" s="43"/>
      <c r="CJ17" s="43"/>
      <c r="CK17" s="43">
        <v>14.597300000000001</v>
      </c>
      <c r="CL17" s="43">
        <v>4.7557499999999999</v>
      </c>
      <c r="CM17" s="43"/>
      <c r="CN17" s="43"/>
      <c r="CO17" s="43"/>
      <c r="CP17" s="43">
        <v>297.05</v>
      </c>
      <c r="CQ17" s="43"/>
      <c r="CR17" s="43">
        <v>34.015999999999998</v>
      </c>
      <c r="CS17" s="43"/>
      <c r="CT17" s="43">
        <v>25.03135</v>
      </c>
    </row>
    <row r="18" spans="1:98" ht="15.6" x14ac:dyDescent="0.3">
      <c r="A18" s="1"/>
      <c r="B18" s="42" t="s">
        <v>837</v>
      </c>
      <c r="C18" s="43"/>
      <c r="D18" s="43"/>
      <c r="E18" s="43">
        <v>29.998429999999999</v>
      </c>
      <c r="F18" s="43"/>
      <c r="G18" s="43"/>
      <c r="H18" s="43"/>
      <c r="I18" s="43"/>
      <c r="J18" s="43">
        <v>17.5931</v>
      </c>
      <c r="K18" s="43">
        <v>28.194299999999998</v>
      </c>
      <c r="L18" s="43">
        <v>11.451000000000001</v>
      </c>
      <c r="M18" s="43">
        <v>14.98298</v>
      </c>
      <c r="N18" s="43">
        <v>13.8</v>
      </c>
      <c r="O18" s="43">
        <v>33.881999999999998</v>
      </c>
      <c r="P18" s="43"/>
      <c r="Q18" s="43"/>
      <c r="R18" s="43">
        <v>53.622</v>
      </c>
      <c r="S18" s="43"/>
      <c r="T18" s="43">
        <v>40.969799999999999</v>
      </c>
      <c r="U18" s="43"/>
      <c r="V18" s="43">
        <v>9.1</v>
      </c>
      <c r="W18" s="43"/>
      <c r="X18" s="43">
        <v>131.63853</v>
      </c>
      <c r="Y18" s="43"/>
      <c r="Z18" s="43">
        <v>9.4476300000000002</v>
      </c>
      <c r="AA18" s="43"/>
      <c r="AB18" s="43"/>
      <c r="AC18" s="43"/>
      <c r="AD18" s="43"/>
      <c r="AE18" s="43"/>
      <c r="AF18" s="43">
        <v>1.7</v>
      </c>
      <c r="AG18" s="43"/>
      <c r="AH18" s="43">
        <v>6.2777000000000003</v>
      </c>
      <c r="AI18" s="43"/>
      <c r="AJ18" s="43">
        <v>5.0886500000000003</v>
      </c>
      <c r="AK18" s="43">
        <v>0</v>
      </c>
      <c r="AL18" s="43">
        <v>0.80569999999999997</v>
      </c>
      <c r="AM18" s="43">
        <v>25.072410000000001</v>
      </c>
      <c r="AN18" s="43">
        <v>23.64415</v>
      </c>
      <c r="AO18" s="43">
        <v>25.88</v>
      </c>
      <c r="AP18" s="43">
        <v>1.93</v>
      </c>
      <c r="AQ18" s="43">
        <v>157.36000000000001</v>
      </c>
      <c r="AR18" s="43"/>
      <c r="AS18" s="43">
        <v>35.4617</v>
      </c>
      <c r="AT18" s="43">
        <v>29.73678</v>
      </c>
      <c r="AU18" s="43"/>
      <c r="AV18" s="43">
        <v>194.07077000000001</v>
      </c>
      <c r="AW18" s="43">
        <v>10.1099</v>
      </c>
      <c r="AX18" s="43"/>
      <c r="AY18" s="43">
        <v>8.9985599999999994</v>
      </c>
      <c r="AZ18" s="43"/>
      <c r="BA18" s="43">
        <v>2.4</v>
      </c>
      <c r="BB18" s="43"/>
      <c r="BC18" s="43">
        <v>71.502520000000004</v>
      </c>
      <c r="BD18" s="43"/>
      <c r="BE18" s="43">
        <v>20.100000000000001</v>
      </c>
      <c r="BF18" s="43"/>
      <c r="BG18" s="43"/>
      <c r="BH18" s="43"/>
      <c r="BI18" s="43">
        <v>21.947590000000002</v>
      </c>
      <c r="BJ18" s="43"/>
      <c r="BK18" s="43">
        <v>5.5594200000000003</v>
      </c>
      <c r="BL18" s="43"/>
      <c r="BM18" s="43">
        <v>4.5259999999999998</v>
      </c>
      <c r="BN18" s="43">
        <v>61.59</v>
      </c>
      <c r="BO18" s="43"/>
      <c r="BP18" s="43">
        <v>155.55369999999999</v>
      </c>
      <c r="BQ18" s="43"/>
      <c r="BR18" s="43">
        <v>3.4622000000000002</v>
      </c>
      <c r="BS18" s="43">
        <v>120.2452</v>
      </c>
      <c r="BT18" s="43">
        <v>15.414669999999999</v>
      </c>
      <c r="BU18" s="43"/>
      <c r="BV18" s="43">
        <v>32.956899999999997</v>
      </c>
      <c r="BW18" s="43">
        <v>3.85894</v>
      </c>
      <c r="BX18" s="43"/>
      <c r="BY18" s="43"/>
      <c r="BZ18" s="43">
        <v>94.916300000000007</v>
      </c>
      <c r="CA18" s="43">
        <v>7.3835300000000004</v>
      </c>
      <c r="CB18" s="43">
        <v>0.2676</v>
      </c>
      <c r="CC18" s="43">
        <v>0.7</v>
      </c>
      <c r="CD18" s="43">
        <v>22.70093</v>
      </c>
      <c r="CE18" s="43">
        <v>351.38520999999997</v>
      </c>
      <c r="CF18" s="43">
        <v>10.099299999999999</v>
      </c>
      <c r="CG18" s="43">
        <v>135.77600000000001</v>
      </c>
      <c r="CH18" s="43">
        <v>17.953040000000001</v>
      </c>
      <c r="CI18" s="43"/>
      <c r="CJ18" s="43"/>
      <c r="CK18" s="43">
        <v>13.6099</v>
      </c>
      <c r="CL18" s="43">
        <v>4.6403100000000004</v>
      </c>
      <c r="CM18" s="43"/>
      <c r="CN18" s="43"/>
      <c r="CO18" s="43"/>
      <c r="CP18" s="43">
        <v>296.44</v>
      </c>
      <c r="CQ18" s="43"/>
      <c r="CR18" s="43">
        <v>34.006</v>
      </c>
      <c r="CS18" s="43"/>
      <c r="CT18" s="43">
        <v>28.718489999999999</v>
      </c>
    </row>
    <row r="19" spans="1:98" ht="15.6" x14ac:dyDescent="0.3">
      <c r="A19" s="1"/>
      <c r="B19" s="42" t="s">
        <v>838</v>
      </c>
      <c r="C19" s="43"/>
      <c r="D19" s="43"/>
      <c r="E19" s="43">
        <v>30.097290000000001</v>
      </c>
      <c r="F19" s="43"/>
      <c r="G19" s="43"/>
      <c r="H19" s="43"/>
      <c r="I19" s="43"/>
      <c r="J19" s="43">
        <v>20.9087</v>
      </c>
      <c r="K19" s="43">
        <v>28.2575</v>
      </c>
      <c r="L19" s="43">
        <v>10.986000000000001</v>
      </c>
      <c r="M19" s="43">
        <v>14.361000000000001</v>
      </c>
      <c r="N19" s="43">
        <v>13.21</v>
      </c>
      <c r="O19" s="43">
        <v>34.244</v>
      </c>
      <c r="P19" s="43"/>
      <c r="Q19" s="43"/>
      <c r="R19" s="43">
        <v>53.634</v>
      </c>
      <c r="S19" s="43"/>
      <c r="T19" s="43">
        <v>17.073399999999999</v>
      </c>
      <c r="U19" s="43"/>
      <c r="V19" s="43">
        <v>9.1999999999999993</v>
      </c>
      <c r="W19" s="43"/>
      <c r="X19" s="43">
        <v>111.16207</v>
      </c>
      <c r="Y19" s="43"/>
      <c r="Z19" s="43">
        <v>9.7632300000000001</v>
      </c>
      <c r="AA19" s="43"/>
      <c r="AB19" s="43"/>
      <c r="AC19" s="43"/>
      <c r="AD19" s="43"/>
      <c r="AE19" s="43"/>
      <c r="AF19" s="43">
        <v>1.4</v>
      </c>
      <c r="AG19" s="43"/>
      <c r="AH19" s="43">
        <v>6.1877000000000004</v>
      </c>
      <c r="AI19" s="43"/>
      <c r="AJ19" s="43">
        <v>5.1020799999999999</v>
      </c>
      <c r="AK19" s="43">
        <v>0</v>
      </c>
      <c r="AL19" s="43">
        <v>0.85029999999999994</v>
      </c>
      <c r="AM19" s="43">
        <v>25.94435</v>
      </c>
      <c r="AN19" s="43">
        <v>22.407769999999999</v>
      </c>
      <c r="AO19" s="43">
        <v>24.9175</v>
      </c>
      <c r="AP19" s="43">
        <v>1.54</v>
      </c>
      <c r="AQ19" s="43">
        <v>153.15</v>
      </c>
      <c r="AR19" s="43"/>
      <c r="AS19" s="43">
        <v>34.572890000000001</v>
      </c>
      <c r="AT19" s="43">
        <v>27.523389999999999</v>
      </c>
      <c r="AU19" s="43"/>
      <c r="AV19" s="43">
        <v>193.67705000000001</v>
      </c>
      <c r="AW19" s="43">
        <v>9.9880999999999993</v>
      </c>
      <c r="AX19" s="43"/>
      <c r="AY19" s="43">
        <v>8.8124199999999995</v>
      </c>
      <c r="AZ19" s="43"/>
      <c r="BA19" s="43">
        <v>2.8</v>
      </c>
      <c r="BB19" s="43"/>
      <c r="BC19" s="43">
        <v>71.749510000000001</v>
      </c>
      <c r="BD19" s="43"/>
      <c r="BE19" s="43">
        <v>20.100000000000001</v>
      </c>
      <c r="BF19" s="43"/>
      <c r="BG19" s="43"/>
      <c r="BH19" s="43"/>
      <c r="BI19" s="43">
        <v>21.688410000000001</v>
      </c>
      <c r="BJ19" s="43"/>
      <c r="BK19" s="43">
        <v>5.5580699999999998</v>
      </c>
      <c r="BL19" s="43"/>
      <c r="BM19" s="43">
        <v>3.9870000000000001</v>
      </c>
      <c r="BN19" s="43">
        <v>58.98</v>
      </c>
      <c r="BO19" s="43"/>
      <c r="BP19" s="43">
        <v>154.74024</v>
      </c>
      <c r="BQ19" s="43"/>
      <c r="BR19" s="43">
        <v>3.3713000000000002</v>
      </c>
      <c r="BS19" s="43">
        <v>120.05710000000001</v>
      </c>
      <c r="BT19" s="43">
        <v>14.93885</v>
      </c>
      <c r="BU19" s="43"/>
      <c r="BV19" s="43">
        <v>31.981000000000002</v>
      </c>
      <c r="BW19" s="43">
        <v>3.6508500000000002</v>
      </c>
      <c r="BX19" s="43"/>
      <c r="BY19" s="43"/>
      <c r="BZ19" s="43">
        <v>94.850999999999999</v>
      </c>
      <c r="CA19" s="43">
        <v>9.6814300000000006</v>
      </c>
      <c r="CB19" s="43">
        <v>0.26350000000000001</v>
      </c>
      <c r="CC19" s="43">
        <v>0.69</v>
      </c>
      <c r="CD19" s="43">
        <v>22.456230000000001</v>
      </c>
      <c r="CE19" s="43">
        <v>346.10185999999999</v>
      </c>
      <c r="CF19" s="43">
        <v>9.9825999999999997</v>
      </c>
      <c r="CG19" s="43">
        <v>140.38300000000001</v>
      </c>
      <c r="CH19" s="43">
        <v>17.60097</v>
      </c>
      <c r="CI19" s="43"/>
      <c r="CJ19" s="43"/>
      <c r="CK19" s="43">
        <v>13.9618</v>
      </c>
      <c r="CL19" s="43">
        <v>4.59884</v>
      </c>
      <c r="CM19" s="43"/>
      <c r="CN19" s="43"/>
      <c r="CO19" s="43"/>
      <c r="CP19" s="43">
        <v>295.66000000000003</v>
      </c>
      <c r="CQ19" s="43"/>
      <c r="CR19" s="43">
        <v>34.408999999999999</v>
      </c>
      <c r="CS19" s="43"/>
      <c r="CT19" s="43">
        <v>29.190439999999999</v>
      </c>
    </row>
    <row r="20" spans="1:98" ht="15.6" x14ac:dyDescent="0.3">
      <c r="A20" s="1"/>
      <c r="B20" s="42" t="s">
        <v>839</v>
      </c>
      <c r="C20" s="43"/>
      <c r="D20" s="43"/>
      <c r="E20" s="43">
        <v>30.007269999999998</v>
      </c>
      <c r="F20" s="43"/>
      <c r="G20" s="43"/>
      <c r="H20" s="43"/>
      <c r="I20" s="43"/>
      <c r="J20" s="43">
        <v>19.921700000000001</v>
      </c>
      <c r="K20" s="43">
        <v>28.373000000000001</v>
      </c>
      <c r="L20" s="43">
        <v>10.117000000000001</v>
      </c>
      <c r="M20" s="43">
        <v>13.41747</v>
      </c>
      <c r="N20" s="43">
        <v>12.83</v>
      </c>
      <c r="O20" s="43">
        <v>33.067999999999998</v>
      </c>
      <c r="P20" s="43"/>
      <c r="Q20" s="43"/>
      <c r="R20" s="43">
        <v>53.404000000000003</v>
      </c>
      <c r="S20" s="43"/>
      <c r="T20" s="43">
        <v>41.766399999999997</v>
      </c>
      <c r="U20" s="43"/>
      <c r="V20" s="43">
        <v>9.1</v>
      </c>
      <c r="W20" s="43"/>
      <c r="X20" s="43">
        <v>106.98795</v>
      </c>
      <c r="Y20" s="43"/>
      <c r="Z20" s="43">
        <v>9.8042899999999999</v>
      </c>
      <c r="AA20" s="43"/>
      <c r="AB20" s="43"/>
      <c r="AC20" s="43"/>
      <c r="AD20" s="43"/>
      <c r="AE20" s="43"/>
      <c r="AF20" s="43">
        <v>2</v>
      </c>
      <c r="AG20" s="43"/>
      <c r="AH20" s="43">
        <v>2.6652</v>
      </c>
      <c r="AI20" s="43"/>
      <c r="AJ20" s="43">
        <v>5.0694299999999997</v>
      </c>
      <c r="AK20" s="43">
        <v>0</v>
      </c>
      <c r="AL20" s="43">
        <v>1.1014999999999999</v>
      </c>
      <c r="AM20" s="43">
        <v>25.376629999999999</v>
      </c>
      <c r="AN20" s="43">
        <v>17.039470000000001</v>
      </c>
      <c r="AO20" s="43">
        <v>24.984000000000002</v>
      </c>
      <c r="AP20" s="43">
        <v>0.55000000000000004</v>
      </c>
      <c r="AQ20" s="43">
        <v>151.75</v>
      </c>
      <c r="AR20" s="43"/>
      <c r="AS20" s="43">
        <v>33.536569999999998</v>
      </c>
      <c r="AT20" s="43">
        <v>30.093830000000001</v>
      </c>
      <c r="AU20" s="43"/>
      <c r="AV20" s="43">
        <v>194.51255</v>
      </c>
      <c r="AW20" s="43">
        <v>10.4244</v>
      </c>
      <c r="AX20" s="43"/>
      <c r="AY20" s="43">
        <v>8.3569700000000005</v>
      </c>
      <c r="AZ20" s="43"/>
      <c r="BA20" s="43">
        <v>3.2</v>
      </c>
      <c r="BB20" s="43"/>
      <c r="BC20" s="43">
        <v>71.984189999999998</v>
      </c>
      <c r="BD20" s="43"/>
      <c r="BE20" s="43">
        <v>20.100000000000001</v>
      </c>
      <c r="BF20" s="43"/>
      <c r="BG20" s="43"/>
      <c r="BH20" s="43"/>
      <c r="BI20" s="43">
        <v>21.582319999999999</v>
      </c>
      <c r="BJ20" s="43"/>
      <c r="BK20" s="43">
        <v>5.5608300000000002</v>
      </c>
      <c r="BL20" s="43"/>
      <c r="BM20" s="43">
        <v>4.2309999999999999</v>
      </c>
      <c r="BN20" s="43">
        <v>57.94</v>
      </c>
      <c r="BO20" s="43"/>
      <c r="BP20" s="43">
        <v>156.30067</v>
      </c>
      <c r="BQ20" s="43"/>
      <c r="BR20" s="43">
        <v>3.3521000000000001</v>
      </c>
      <c r="BS20" s="43">
        <v>120.5179</v>
      </c>
      <c r="BT20" s="43">
        <v>14.58963</v>
      </c>
      <c r="BU20" s="43"/>
      <c r="BV20" s="43">
        <v>30.312799999999999</v>
      </c>
      <c r="BW20" s="43">
        <v>3.6075599999999999</v>
      </c>
      <c r="BX20" s="43"/>
      <c r="BY20" s="43"/>
      <c r="BZ20" s="43">
        <v>94.831000000000003</v>
      </c>
      <c r="CA20" s="43">
        <v>9.6715800000000005</v>
      </c>
      <c r="CB20" s="43">
        <v>0.28070000000000001</v>
      </c>
      <c r="CC20" s="43">
        <v>0.7</v>
      </c>
      <c r="CD20" s="43">
        <v>22.04701</v>
      </c>
      <c r="CE20" s="43">
        <v>343.22638000000001</v>
      </c>
      <c r="CF20" s="43">
        <v>9.9702000000000002</v>
      </c>
      <c r="CG20" s="43">
        <v>129.886</v>
      </c>
      <c r="CH20" s="43">
        <v>17.460039999999999</v>
      </c>
      <c r="CI20" s="43"/>
      <c r="CJ20" s="43"/>
      <c r="CK20" s="43">
        <v>12.9892</v>
      </c>
      <c r="CL20" s="43">
        <v>4.50725</v>
      </c>
      <c r="CM20" s="43"/>
      <c r="CN20" s="43"/>
      <c r="CO20" s="43"/>
      <c r="CP20" s="43">
        <v>297.08</v>
      </c>
      <c r="CQ20" s="43"/>
      <c r="CR20" s="43">
        <v>34.113</v>
      </c>
      <c r="CS20" s="43"/>
      <c r="CT20" s="43">
        <v>26.804760000000002</v>
      </c>
    </row>
    <row r="21" spans="1:98" ht="15.6" x14ac:dyDescent="0.3">
      <c r="A21" s="1"/>
      <c r="B21" s="42" t="s">
        <v>840</v>
      </c>
      <c r="C21" s="43"/>
      <c r="D21" s="43"/>
      <c r="E21" s="43">
        <v>30.543209999999998</v>
      </c>
      <c r="F21" s="43"/>
      <c r="G21" s="43"/>
      <c r="H21" s="43"/>
      <c r="I21" s="43"/>
      <c r="J21" s="43">
        <v>20.237300000000001</v>
      </c>
      <c r="K21" s="43">
        <v>27.604900000000001</v>
      </c>
      <c r="L21" s="43">
        <v>10.01</v>
      </c>
      <c r="M21" s="43">
        <v>12.94122</v>
      </c>
      <c r="N21" s="43">
        <v>13.81</v>
      </c>
      <c r="O21" s="43">
        <v>32.514000000000003</v>
      </c>
      <c r="P21" s="43"/>
      <c r="Q21" s="43"/>
      <c r="R21" s="43">
        <v>53.146999999999998</v>
      </c>
      <c r="S21" s="43"/>
      <c r="T21" s="43">
        <v>46.709899999999998</v>
      </c>
      <c r="U21" s="43"/>
      <c r="V21" s="43">
        <v>9.3000000000000007</v>
      </c>
      <c r="W21" s="43"/>
      <c r="X21" s="43">
        <v>162.37253000000001</v>
      </c>
      <c r="Y21" s="43"/>
      <c r="Z21" s="43">
        <v>9.6683199999999996</v>
      </c>
      <c r="AA21" s="43"/>
      <c r="AB21" s="43"/>
      <c r="AC21" s="43"/>
      <c r="AD21" s="43"/>
      <c r="AE21" s="43"/>
      <c r="AF21" s="43">
        <v>3.1</v>
      </c>
      <c r="AG21" s="43"/>
      <c r="AH21" s="43">
        <v>1.9272</v>
      </c>
      <c r="AI21" s="43"/>
      <c r="AJ21" s="43">
        <v>4.9555300000000004</v>
      </c>
      <c r="AK21" s="43">
        <v>0</v>
      </c>
      <c r="AL21" s="43">
        <v>1.2023999999999999</v>
      </c>
      <c r="AM21" s="43">
        <v>19.882729999999999</v>
      </c>
      <c r="AN21" s="43">
        <v>17.593969999999999</v>
      </c>
      <c r="AO21" s="43">
        <v>26.5563</v>
      </c>
      <c r="AP21" s="43">
        <v>0.91</v>
      </c>
      <c r="AQ21" s="43">
        <v>152.72999999999999</v>
      </c>
      <c r="AR21" s="43"/>
      <c r="AS21" s="43">
        <v>30.652149999999999</v>
      </c>
      <c r="AT21" s="43">
        <v>30.22344</v>
      </c>
      <c r="AU21" s="43"/>
      <c r="AV21" s="43">
        <v>193.94457</v>
      </c>
      <c r="AW21" s="43">
        <v>9.3917999999999999</v>
      </c>
      <c r="AX21" s="43"/>
      <c r="AY21" s="43">
        <v>7.6189900000000002</v>
      </c>
      <c r="AZ21" s="43"/>
      <c r="BA21" s="43">
        <v>3.2</v>
      </c>
      <c r="BB21" s="43"/>
      <c r="BC21" s="43">
        <v>71.263649999999998</v>
      </c>
      <c r="BD21" s="43"/>
      <c r="BE21" s="43">
        <v>18.78</v>
      </c>
      <c r="BF21" s="43"/>
      <c r="BG21" s="43"/>
      <c r="BH21" s="43"/>
      <c r="BI21" s="43">
        <v>21.56155</v>
      </c>
      <c r="BJ21" s="43"/>
      <c r="BK21" s="43">
        <v>5.2680100000000003</v>
      </c>
      <c r="BL21" s="43"/>
      <c r="BM21" s="43">
        <v>4.2640000000000002</v>
      </c>
      <c r="BN21" s="43">
        <v>58.15</v>
      </c>
      <c r="BO21" s="43"/>
      <c r="BP21" s="43">
        <v>156.48215999999999</v>
      </c>
      <c r="BQ21" s="43"/>
      <c r="BR21" s="43">
        <v>3.4222000000000001</v>
      </c>
      <c r="BS21" s="43">
        <v>116.20059999999999</v>
      </c>
      <c r="BT21" s="43">
        <v>13.947039999999999</v>
      </c>
      <c r="BU21" s="43"/>
      <c r="BV21" s="43">
        <v>30.0336</v>
      </c>
      <c r="BW21" s="43">
        <v>3.8024800000000001</v>
      </c>
      <c r="BX21" s="43"/>
      <c r="BY21" s="43"/>
      <c r="BZ21" s="43">
        <v>93.696399999999997</v>
      </c>
      <c r="CA21" s="43">
        <v>9.6781799999999993</v>
      </c>
      <c r="CB21" s="43">
        <v>0.29749999999999999</v>
      </c>
      <c r="CC21" s="43">
        <v>0.69</v>
      </c>
      <c r="CD21" s="43">
        <v>21.622209999999999</v>
      </c>
      <c r="CE21" s="43">
        <v>342.71820000000002</v>
      </c>
      <c r="CF21" s="43">
        <v>9.9298999999999999</v>
      </c>
      <c r="CG21" s="43">
        <v>133.613</v>
      </c>
      <c r="CH21" s="43">
        <v>17.329730000000001</v>
      </c>
      <c r="CI21" s="43"/>
      <c r="CJ21" s="43"/>
      <c r="CK21" s="43">
        <v>12.697800000000001</v>
      </c>
      <c r="CL21" s="43">
        <v>4.4366099999999999</v>
      </c>
      <c r="CM21" s="43"/>
      <c r="CN21" s="43"/>
      <c r="CO21" s="43"/>
      <c r="CP21" s="43">
        <v>286.04000000000002</v>
      </c>
      <c r="CQ21" s="43"/>
      <c r="CR21" s="43">
        <v>33.819000000000003</v>
      </c>
      <c r="CS21" s="43"/>
      <c r="CT21" s="43">
        <v>25.06317</v>
      </c>
    </row>
    <row r="22" spans="1:98" ht="15.6" x14ac:dyDescent="0.3">
      <c r="A22" s="1"/>
      <c r="B22" s="42" t="s">
        <v>841</v>
      </c>
      <c r="C22" s="43"/>
      <c r="D22" s="43"/>
      <c r="E22" s="43">
        <v>30.594930000000002</v>
      </c>
      <c r="F22" s="43"/>
      <c r="G22" s="43"/>
      <c r="H22" s="43"/>
      <c r="I22" s="43"/>
      <c r="J22" s="43">
        <v>20.222999999999999</v>
      </c>
      <c r="K22" s="43">
        <v>27.271899999999999</v>
      </c>
      <c r="L22" s="43">
        <v>10.295</v>
      </c>
      <c r="M22" s="43">
        <v>11.38171</v>
      </c>
      <c r="N22" s="43">
        <v>13.24</v>
      </c>
      <c r="O22" s="43">
        <v>32.238</v>
      </c>
      <c r="P22" s="43"/>
      <c r="Q22" s="43"/>
      <c r="R22" s="43">
        <v>52.848999999999997</v>
      </c>
      <c r="S22" s="43"/>
      <c r="T22" s="43">
        <v>36.732700000000001</v>
      </c>
      <c r="U22" s="43"/>
      <c r="V22" s="43">
        <v>9</v>
      </c>
      <c r="W22" s="43"/>
      <c r="X22" s="43">
        <v>150.5067</v>
      </c>
      <c r="Y22" s="43"/>
      <c r="Z22" s="43">
        <v>9.5888399999999994</v>
      </c>
      <c r="AA22" s="43"/>
      <c r="AB22" s="43"/>
      <c r="AC22" s="43"/>
      <c r="AD22" s="43"/>
      <c r="AE22" s="43"/>
      <c r="AF22" s="43">
        <v>4.0999999999999996</v>
      </c>
      <c r="AG22" s="43"/>
      <c r="AH22" s="43">
        <v>2.7505999999999999</v>
      </c>
      <c r="AI22" s="43"/>
      <c r="AJ22" s="43">
        <v>4.7631500000000004</v>
      </c>
      <c r="AK22" s="43">
        <v>0</v>
      </c>
      <c r="AL22" s="43">
        <v>1.4823999999999999</v>
      </c>
      <c r="AM22" s="43">
        <v>20.550090000000001</v>
      </c>
      <c r="AN22" s="43">
        <v>19.145630000000001</v>
      </c>
      <c r="AO22" s="43">
        <v>26.881799999999998</v>
      </c>
      <c r="AP22" s="43">
        <v>0.73</v>
      </c>
      <c r="AQ22" s="43">
        <v>155.55000000000001</v>
      </c>
      <c r="AR22" s="43"/>
      <c r="AS22" s="43">
        <v>30.740780000000001</v>
      </c>
      <c r="AT22" s="43">
        <v>30.099399999999999</v>
      </c>
      <c r="AU22" s="43"/>
      <c r="AV22" s="43">
        <v>192.22901999999999</v>
      </c>
      <c r="AW22" s="43">
        <v>10.7797</v>
      </c>
      <c r="AX22" s="43"/>
      <c r="AY22" s="43">
        <v>7.7887399999999998</v>
      </c>
      <c r="AZ22" s="43"/>
      <c r="BA22" s="43">
        <v>2.9</v>
      </c>
      <c r="BB22" s="43"/>
      <c r="BC22" s="43">
        <v>71.286810000000003</v>
      </c>
      <c r="BD22" s="43"/>
      <c r="BE22" s="43">
        <v>18.78</v>
      </c>
      <c r="BF22" s="43"/>
      <c r="BG22" s="43"/>
      <c r="BH22" s="43"/>
      <c r="BI22" s="43">
        <v>21.451339999999998</v>
      </c>
      <c r="BJ22" s="43"/>
      <c r="BK22" s="43">
        <v>5.2086899999999998</v>
      </c>
      <c r="BL22" s="43"/>
      <c r="BM22" s="43">
        <v>4.5780000000000003</v>
      </c>
      <c r="BN22" s="43">
        <v>55.84</v>
      </c>
      <c r="BO22" s="43"/>
      <c r="BP22" s="43">
        <v>153.37837999999999</v>
      </c>
      <c r="BQ22" s="43"/>
      <c r="BR22" s="43">
        <v>3.4359999999999999</v>
      </c>
      <c r="BS22" s="43">
        <v>116.40130000000001</v>
      </c>
      <c r="BT22" s="43">
        <v>13.949109999999999</v>
      </c>
      <c r="BU22" s="43"/>
      <c r="BV22" s="43">
        <v>31.684100000000001</v>
      </c>
      <c r="BW22" s="43">
        <v>3.7307000000000001</v>
      </c>
      <c r="BX22" s="43"/>
      <c r="BY22" s="43"/>
      <c r="BZ22" s="43">
        <v>93.589699999999993</v>
      </c>
      <c r="CA22" s="43">
        <v>9.7360699999999998</v>
      </c>
      <c r="CB22" s="43">
        <v>0.37269999999999998</v>
      </c>
      <c r="CC22" s="43">
        <v>0.67</v>
      </c>
      <c r="CD22" s="43">
        <v>22.661110000000001</v>
      </c>
      <c r="CE22" s="43">
        <v>342.02902999999998</v>
      </c>
      <c r="CF22" s="43">
        <v>9.9246999999999996</v>
      </c>
      <c r="CG22" s="43">
        <v>133.67699999999999</v>
      </c>
      <c r="CH22" s="43">
        <v>17.142880000000002</v>
      </c>
      <c r="CI22" s="43"/>
      <c r="CJ22" s="43"/>
      <c r="CK22" s="43">
        <v>12.990600000000001</v>
      </c>
      <c r="CL22" s="43">
        <v>4.4434399999999998</v>
      </c>
      <c r="CM22" s="43"/>
      <c r="CN22" s="43"/>
      <c r="CO22" s="43"/>
      <c r="CP22" s="43">
        <v>278.72000000000003</v>
      </c>
      <c r="CQ22" s="43"/>
      <c r="CR22" s="43">
        <v>34.052</v>
      </c>
      <c r="CS22" s="43"/>
      <c r="CT22" s="43">
        <v>21.583680000000001</v>
      </c>
    </row>
    <row r="23" spans="1:98" ht="15.6" x14ac:dyDescent="0.3">
      <c r="A23" s="1"/>
      <c r="B23" s="42" t="s">
        <v>842</v>
      </c>
      <c r="C23" s="43"/>
      <c r="D23" s="43"/>
      <c r="E23" s="43">
        <v>27.532679999999999</v>
      </c>
      <c r="F23" s="43"/>
      <c r="G23" s="43"/>
      <c r="H23" s="43"/>
      <c r="I23" s="43"/>
      <c r="J23" s="43">
        <v>22.0441</v>
      </c>
      <c r="K23" s="43">
        <v>26.596</v>
      </c>
      <c r="L23" s="43">
        <v>10.936</v>
      </c>
      <c r="M23" s="43">
        <v>10.801220000000001</v>
      </c>
      <c r="N23" s="43">
        <v>13.6</v>
      </c>
      <c r="O23" s="43">
        <v>32.508000000000003</v>
      </c>
      <c r="P23" s="43"/>
      <c r="Q23" s="43"/>
      <c r="R23" s="43">
        <v>52.738999999999997</v>
      </c>
      <c r="S23" s="43"/>
      <c r="T23" s="43">
        <v>39.9221</v>
      </c>
      <c r="U23" s="43"/>
      <c r="V23" s="43">
        <v>9</v>
      </c>
      <c r="W23" s="43"/>
      <c r="X23" s="43">
        <v>92.356589999999997</v>
      </c>
      <c r="Y23" s="43"/>
      <c r="Z23" s="43">
        <v>9.86585</v>
      </c>
      <c r="AA23" s="43"/>
      <c r="AB23" s="43"/>
      <c r="AC23" s="43"/>
      <c r="AD23" s="43"/>
      <c r="AE23" s="43"/>
      <c r="AF23" s="43">
        <v>3</v>
      </c>
      <c r="AG23" s="43"/>
      <c r="AH23" s="43">
        <v>3.8633000000000002</v>
      </c>
      <c r="AI23" s="43"/>
      <c r="AJ23" s="43">
        <v>4.8320100000000004</v>
      </c>
      <c r="AK23" s="43">
        <v>0</v>
      </c>
      <c r="AL23" s="43">
        <v>1.5740000000000001</v>
      </c>
      <c r="AM23" s="43">
        <v>22.0869</v>
      </c>
      <c r="AN23" s="43">
        <v>19.68526</v>
      </c>
      <c r="AO23" s="43">
        <v>27.1372</v>
      </c>
      <c r="AP23" s="43">
        <v>0.73</v>
      </c>
      <c r="AQ23" s="43">
        <v>155.96</v>
      </c>
      <c r="AR23" s="43"/>
      <c r="AS23" s="43">
        <v>31.3476</v>
      </c>
      <c r="AT23" s="43">
        <v>30.858319999999999</v>
      </c>
      <c r="AU23" s="43"/>
      <c r="AV23" s="43">
        <v>190.24283</v>
      </c>
      <c r="AW23" s="43">
        <v>12.21</v>
      </c>
      <c r="AX23" s="43"/>
      <c r="AY23" s="43">
        <v>7.9192299999999998</v>
      </c>
      <c r="AZ23" s="43"/>
      <c r="BA23" s="43">
        <v>2.8</v>
      </c>
      <c r="BB23" s="43"/>
      <c r="BC23" s="43">
        <v>70.767169999999993</v>
      </c>
      <c r="BD23" s="43"/>
      <c r="BE23" s="43">
        <v>18.78</v>
      </c>
      <c r="BF23" s="43"/>
      <c r="BG23" s="43"/>
      <c r="BH23" s="43"/>
      <c r="BI23" s="43">
        <v>21.415600000000001</v>
      </c>
      <c r="BJ23" s="43"/>
      <c r="BK23" s="43">
        <v>5.3092300000000003</v>
      </c>
      <c r="BL23" s="43"/>
      <c r="BM23" s="43">
        <v>4.5259999999999998</v>
      </c>
      <c r="BN23" s="43">
        <v>54.3</v>
      </c>
      <c r="BO23" s="43"/>
      <c r="BP23" s="43">
        <v>155.3492</v>
      </c>
      <c r="BQ23" s="43"/>
      <c r="BR23" s="43">
        <v>3.6038000000000001</v>
      </c>
      <c r="BS23" s="43">
        <v>116.9678</v>
      </c>
      <c r="BT23" s="43">
        <v>13.90657</v>
      </c>
      <c r="BU23" s="43"/>
      <c r="BV23" s="43">
        <v>31.6111</v>
      </c>
      <c r="BW23" s="43">
        <v>3.9713500000000002</v>
      </c>
      <c r="BX23" s="43"/>
      <c r="BY23" s="43"/>
      <c r="BZ23" s="43">
        <v>94.068299999999994</v>
      </c>
      <c r="CA23" s="43">
        <v>11.021229999999999</v>
      </c>
      <c r="CB23" s="43">
        <v>0.40949999999999998</v>
      </c>
      <c r="CC23" s="43">
        <v>0.69</v>
      </c>
      <c r="CD23" s="43">
        <v>23.31785</v>
      </c>
      <c r="CE23" s="43">
        <v>343.58139</v>
      </c>
      <c r="CF23" s="43">
        <v>9.8805999999999994</v>
      </c>
      <c r="CG23" s="43">
        <v>135.27199999999999</v>
      </c>
      <c r="CH23" s="43">
        <v>17.575379999999999</v>
      </c>
      <c r="CI23" s="43"/>
      <c r="CJ23" s="43"/>
      <c r="CK23" s="43">
        <v>11.5185</v>
      </c>
      <c r="CL23" s="43">
        <v>4.4818300000000004</v>
      </c>
      <c r="CM23" s="43"/>
      <c r="CN23" s="43"/>
      <c r="CO23" s="43"/>
      <c r="CP23" s="43">
        <v>275.39999999999998</v>
      </c>
      <c r="CQ23" s="43"/>
      <c r="CR23" s="43">
        <v>34.68</v>
      </c>
      <c r="CS23" s="43"/>
      <c r="CT23" s="43">
        <v>16.47278</v>
      </c>
    </row>
    <row r="24" spans="1:98" ht="15.6" x14ac:dyDescent="0.3">
      <c r="A24" s="1"/>
      <c r="B24" s="42" t="s">
        <v>843</v>
      </c>
      <c r="C24" s="43"/>
      <c r="D24" s="43"/>
      <c r="E24" s="43">
        <v>29.077089999999998</v>
      </c>
      <c r="F24" s="43"/>
      <c r="G24" s="43"/>
      <c r="H24" s="43"/>
      <c r="I24" s="43"/>
      <c r="J24" s="43">
        <v>20.8187</v>
      </c>
      <c r="K24" s="43">
        <v>26.062899999999999</v>
      </c>
      <c r="L24" s="43">
        <v>11.728</v>
      </c>
      <c r="M24" s="43">
        <v>11.11148</v>
      </c>
      <c r="N24" s="43">
        <v>13.44</v>
      </c>
      <c r="O24" s="43">
        <v>32.103999999999999</v>
      </c>
      <c r="P24" s="43"/>
      <c r="Q24" s="43"/>
      <c r="R24" s="43">
        <v>52.790999999999997</v>
      </c>
      <c r="S24" s="43"/>
      <c r="T24" s="43">
        <v>35.470500000000001</v>
      </c>
      <c r="U24" s="43"/>
      <c r="V24" s="43">
        <v>9.1</v>
      </c>
      <c r="W24" s="43"/>
      <c r="X24" s="43">
        <v>127.56939</v>
      </c>
      <c r="Y24" s="43"/>
      <c r="Z24" s="43">
        <v>9.9957200000000004</v>
      </c>
      <c r="AA24" s="43"/>
      <c r="AB24" s="43"/>
      <c r="AC24" s="43"/>
      <c r="AD24" s="43"/>
      <c r="AE24" s="43"/>
      <c r="AF24" s="43">
        <v>2.8</v>
      </c>
      <c r="AG24" s="43"/>
      <c r="AH24" s="43">
        <v>3.6356000000000002</v>
      </c>
      <c r="AI24" s="43"/>
      <c r="AJ24" s="43">
        <v>5.1929299999999996</v>
      </c>
      <c r="AK24" s="43">
        <v>0</v>
      </c>
      <c r="AL24" s="43">
        <v>2.1248999999999998</v>
      </c>
      <c r="AM24" s="43">
        <v>23.967390000000002</v>
      </c>
      <c r="AN24" s="43">
        <v>19.268989999999999</v>
      </c>
      <c r="AO24" s="43">
        <v>28.643000000000001</v>
      </c>
      <c r="AP24" s="43">
        <v>0.72</v>
      </c>
      <c r="AQ24" s="43">
        <v>156.5</v>
      </c>
      <c r="AR24" s="43"/>
      <c r="AS24" s="43">
        <v>30.852049999999998</v>
      </c>
      <c r="AT24" s="43">
        <v>31.574529999999999</v>
      </c>
      <c r="AU24" s="43"/>
      <c r="AV24" s="43">
        <v>190.96260000000001</v>
      </c>
      <c r="AW24" s="43">
        <v>11.876799999999999</v>
      </c>
      <c r="AX24" s="43"/>
      <c r="AY24" s="43">
        <v>10.510719999999999</v>
      </c>
      <c r="AZ24" s="43"/>
      <c r="BA24" s="43">
        <v>2.8</v>
      </c>
      <c r="BB24" s="43"/>
      <c r="BC24" s="43">
        <v>70.271550000000005</v>
      </c>
      <c r="BD24" s="43"/>
      <c r="BE24" s="43">
        <v>18.78</v>
      </c>
      <c r="BF24" s="43"/>
      <c r="BG24" s="43"/>
      <c r="BH24" s="43"/>
      <c r="BI24" s="43">
        <v>21.437069999999999</v>
      </c>
      <c r="BJ24" s="43"/>
      <c r="BK24" s="43">
        <v>5.4553200000000004</v>
      </c>
      <c r="BL24" s="43"/>
      <c r="BM24" s="43">
        <v>3.9870000000000001</v>
      </c>
      <c r="BN24" s="43">
        <v>53.46</v>
      </c>
      <c r="BO24" s="43"/>
      <c r="BP24" s="43">
        <v>152.91965999999999</v>
      </c>
      <c r="BQ24" s="43"/>
      <c r="BR24" s="43">
        <v>3.3809</v>
      </c>
      <c r="BS24" s="43">
        <v>116.49630000000001</v>
      </c>
      <c r="BT24" s="43">
        <v>13.97275</v>
      </c>
      <c r="BU24" s="43"/>
      <c r="BV24" s="43">
        <v>32.251600000000003</v>
      </c>
      <c r="BW24" s="43">
        <v>3.7307000000000001</v>
      </c>
      <c r="BX24" s="43"/>
      <c r="BY24" s="43"/>
      <c r="BZ24" s="43">
        <v>93.715500000000006</v>
      </c>
      <c r="CA24" s="43">
        <v>12.857329999999999</v>
      </c>
      <c r="CB24" s="43">
        <v>0.46679999999999999</v>
      </c>
      <c r="CC24" s="43">
        <v>0.67</v>
      </c>
      <c r="CD24" s="43">
        <v>22.85004</v>
      </c>
      <c r="CE24" s="43">
        <v>343.47859999999997</v>
      </c>
      <c r="CF24" s="43">
        <v>9.9581999999999997</v>
      </c>
      <c r="CG24" s="43">
        <v>135.392</v>
      </c>
      <c r="CH24" s="43">
        <v>16.762129999999999</v>
      </c>
      <c r="CI24" s="43"/>
      <c r="CJ24" s="43"/>
      <c r="CK24" s="43">
        <v>11.8461</v>
      </c>
      <c r="CL24" s="43">
        <v>4.4810499999999998</v>
      </c>
      <c r="CM24" s="43"/>
      <c r="CN24" s="43"/>
      <c r="CO24" s="43"/>
      <c r="CP24" s="43">
        <v>277.75</v>
      </c>
      <c r="CQ24" s="43"/>
      <c r="CR24" s="43">
        <v>34.423999999999999</v>
      </c>
      <c r="CS24" s="43"/>
      <c r="CT24" s="43">
        <v>10.87139</v>
      </c>
    </row>
    <row r="25" spans="1:98" ht="15.6" x14ac:dyDescent="0.3">
      <c r="A25" s="1"/>
      <c r="B25" s="42" t="s">
        <v>844</v>
      </c>
      <c r="C25" s="43"/>
      <c r="D25" s="43"/>
      <c r="E25" s="43">
        <v>31.506360000000001</v>
      </c>
      <c r="F25" s="43"/>
      <c r="G25" s="43"/>
      <c r="H25" s="43"/>
      <c r="I25" s="43"/>
      <c r="J25" s="43">
        <v>20.640899999999998</v>
      </c>
      <c r="K25" s="43">
        <v>26.7029</v>
      </c>
      <c r="L25" s="43">
        <v>12.955</v>
      </c>
      <c r="M25" s="43">
        <v>11.109220000000001</v>
      </c>
      <c r="N25" s="43">
        <v>13.59</v>
      </c>
      <c r="O25" s="43">
        <v>31.302</v>
      </c>
      <c r="P25" s="43"/>
      <c r="Q25" s="43"/>
      <c r="R25" s="43">
        <v>52.975999999999999</v>
      </c>
      <c r="S25" s="43"/>
      <c r="T25" s="43">
        <v>41.445799999999998</v>
      </c>
      <c r="U25" s="43"/>
      <c r="V25" s="43">
        <v>9.3000000000000007</v>
      </c>
      <c r="W25" s="43"/>
      <c r="X25" s="43">
        <v>44.200620000000001</v>
      </c>
      <c r="Y25" s="43"/>
      <c r="Z25" s="43">
        <v>10.43798</v>
      </c>
      <c r="AA25" s="43"/>
      <c r="AB25" s="43"/>
      <c r="AC25" s="43"/>
      <c r="AD25" s="43"/>
      <c r="AE25" s="43"/>
      <c r="AF25" s="43">
        <v>1.7</v>
      </c>
      <c r="AG25" s="43"/>
      <c r="AH25" s="43">
        <v>4.008</v>
      </c>
      <c r="AI25" s="43"/>
      <c r="AJ25" s="43">
        <v>4.6838199999999999</v>
      </c>
      <c r="AK25" s="43">
        <v>0</v>
      </c>
      <c r="AL25" s="43">
        <v>2.7105999999999999</v>
      </c>
      <c r="AM25" s="43">
        <v>23.83221</v>
      </c>
      <c r="AN25" s="43">
        <v>19.725629999999999</v>
      </c>
      <c r="AO25" s="43">
        <v>28.6782</v>
      </c>
      <c r="AP25" s="43">
        <v>0.63</v>
      </c>
      <c r="AQ25" s="43">
        <v>159.72999999999999</v>
      </c>
      <c r="AR25" s="43"/>
      <c r="AS25" s="43">
        <v>32.065040000000003</v>
      </c>
      <c r="AT25" s="43">
        <v>31.064409999999999</v>
      </c>
      <c r="AU25" s="43"/>
      <c r="AV25" s="43">
        <v>190.9896</v>
      </c>
      <c r="AW25" s="43">
        <v>12.922599999999999</v>
      </c>
      <c r="AX25" s="43"/>
      <c r="AY25" s="43">
        <v>12.616809999999999</v>
      </c>
      <c r="AZ25" s="43"/>
      <c r="BA25" s="43">
        <v>3.2</v>
      </c>
      <c r="BB25" s="43"/>
      <c r="BC25" s="43">
        <v>69.848759999999999</v>
      </c>
      <c r="BD25" s="43"/>
      <c r="BE25" s="43">
        <v>18.78</v>
      </c>
      <c r="BF25" s="43"/>
      <c r="BG25" s="43"/>
      <c r="BH25" s="43"/>
      <c r="BI25" s="43">
        <v>21.64602</v>
      </c>
      <c r="BJ25" s="43"/>
      <c r="BK25" s="43">
        <v>5.4265299999999996</v>
      </c>
      <c r="BL25" s="43"/>
      <c r="BM25" s="43">
        <v>4.2309999999999999</v>
      </c>
      <c r="BN25" s="43">
        <v>53.64</v>
      </c>
      <c r="BO25" s="43"/>
      <c r="BP25" s="43">
        <v>152.67371</v>
      </c>
      <c r="BQ25" s="43"/>
      <c r="BR25" s="43">
        <v>3.5562</v>
      </c>
      <c r="BS25" s="43">
        <v>119.11920000000001</v>
      </c>
      <c r="BT25" s="43">
        <v>14.11035</v>
      </c>
      <c r="BU25" s="43"/>
      <c r="BV25" s="43">
        <v>32.758899999999997</v>
      </c>
      <c r="BW25" s="43">
        <v>3.87202</v>
      </c>
      <c r="BX25" s="43"/>
      <c r="BY25" s="43"/>
      <c r="BZ25" s="43">
        <v>93.308899999999994</v>
      </c>
      <c r="CA25" s="43">
        <v>12.83494</v>
      </c>
      <c r="CB25" s="43">
        <v>0.5323</v>
      </c>
      <c r="CC25" s="43">
        <v>0.67</v>
      </c>
      <c r="CD25" s="43">
        <v>22.050889999999999</v>
      </c>
      <c r="CE25" s="43">
        <v>341.18409000000003</v>
      </c>
      <c r="CF25" s="43">
        <v>10.1846</v>
      </c>
      <c r="CG25" s="43">
        <v>135.744</v>
      </c>
      <c r="CH25" s="43">
        <v>16.540569999999999</v>
      </c>
      <c r="CI25" s="43"/>
      <c r="CJ25" s="43"/>
      <c r="CK25" s="43">
        <v>12.6812</v>
      </c>
      <c r="CL25" s="43">
        <v>4.6482099999999997</v>
      </c>
      <c r="CM25" s="43"/>
      <c r="CN25" s="43"/>
      <c r="CO25" s="43"/>
      <c r="CP25" s="43">
        <v>280.67</v>
      </c>
      <c r="CQ25" s="43"/>
      <c r="CR25" s="43">
        <v>34.438000000000002</v>
      </c>
      <c r="CS25" s="43"/>
      <c r="CT25" s="43">
        <v>5.4477700000000002</v>
      </c>
    </row>
    <row r="26" spans="1:98" ht="15.6" x14ac:dyDescent="0.3">
      <c r="A26" s="1"/>
      <c r="B26" s="42" t="s">
        <v>845</v>
      </c>
      <c r="C26" s="43"/>
      <c r="D26" s="43"/>
      <c r="E26" s="43">
        <v>33.389510000000001</v>
      </c>
      <c r="F26" s="43"/>
      <c r="G26" s="43"/>
      <c r="H26" s="43"/>
      <c r="I26" s="43"/>
      <c r="J26" s="43">
        <v>20.607099999999999</v>
      </c>
      <c r="K26" s="43">
        <v>26.644300000000001</v>
      </c>
      <c r="L26" s="43">
        <v>13.212999999999999</v>
      </c>
      <c r="M26" s="43">
        <v>10.75948</v>
      </c>
      <c r="N26" s="43">
        <v>13.66</v>
      </c>
      <c r="O26" s="43">
        <v>29.972000000000001</v>
      </c>
      <c r="P26" s="43"/>
      <c r="Q26" s="43"/>
      <c r="R26" s="43">
        <v>52.037999999999997</v>
      </c>
      <c r="S26" s="43"/>
      <c r="T26" s="43">
        <v>36.913800000000002</v>
      </c>
      <c r="U26" s="43"/>
      <c r="V26" s="43">
        <v>8.8000000000000007</v>
      </c>
      <c r="W26" s="43"/>
      <c r="X26" s="43">
        <v>49.463700000000003</v>
      </c>
      <c r="Y26" s="43"/>
      <c r="Z26" s="43">
        <v>10.3794</v>
      </c>
      <c r="AA26" s="43"/>
      <c r="AB26" s="43"/>
      <c r="AC26" s="43"/>
      <c r="AD26" s="43"/>
      <c r="AE26" s="43"/>
      <c r="AF26" s="43">
        <v>1.5</v>
      </c>
      <c r="AG26" s="43"/>
      <c r="AH26" s="43">
        <v>3.1966999999999999</v>
      </c>
      <c r="AI26" s="43"/>
      <c r="AJ26" s="43">
        <v>4.0358400000000003</v>
      </c>
      <c r="AK26" s="43">
        <v>0</v>
      </c>
      <c r="AL26" s="43">
        <v>3.1015000000000001</v>
      </c>
      <c r="AM26" s="43">
        <v>23.586549999999999</v>
      </c>
      <c r="AN26" s="43">
        <v>20.295819999999999</v>
      </c>
      <c r="AO26" s="43">
        <v>29.6053</v>
      </c>
      <c r="AP26" s="43">
        <v>0.44</v>
      </c>
      <c r="AQ26" s="43">
        <v>159.57</v>
      </c>
      <c r="AR26" s="43"/>
      <c r="AS26" s="43">
        <v>31.59675</v>
      </c>
      <c r="AT26" s="43">
        <v>31.146789999999999</v>
      </c>
      <c r="AU26" s="43"/>
      <c r="AV26" s="43">
        <v>193.90790999999999</v>
      </c>
      <c r="AW26" s="43">
        <v>13.217000000000001</v>
      </c>
      <c r="AX26" s="43"/>
      <c r="AY26" s="43">
        <v>12.240130000000001</v>
      </c>
      <c r="AZ26" s="43"/>
      <c r="BA26" s="43">
        <v>3.3</v>
      </c>
      <c r="BB26" s="43"/>
      <c r="BC26" s="43">
        <v>69.607879999999994</v>
      </c>
      <c r="BD26" s="43"/>
      <c r="BE26" s="43">
        <v>18.78</v>
      </c>
      <c r="BF26" s="43"/>
      <c r="BG26" s="43"/>
      <c r="BH26" s="43"/>
      <c r="BI26" s="43">
        <v>21.579889999999999</v>
      </c>
      <c r="BJ26" s="43"/>
      <c r="BK26" s="43">
        <v>5.4438300000000002</v>
      </c>
      <c r="BL26" s="43"/>
      <c r="BM26" s="43">
        <v>4.2640000000000002</v>
      </c>
      <c r="BN26" s="43">
        <v>51.73</v>
      </c>
      <c r="BO26" s="43"/>
      <c r="BP26" s="43">
        <v>153.54900000000001</v>
      </c>
      <c r="BQ26" s="43"/>
      <c r="BR26" s="43">
        <v>3.6682999999999999</v>
      </c>
      <c r="BS26" s="43">
        <v>111.1157</v>
      </c>
      <c r="BT26" s="43">
        <v>14.07198</v>
      </c>
      <c r="BU26" s="43"/>
      <c r="BV26" s="43">
        <v>32.598999999999997</v>
      </c>
      <c r="BW26" s="43">
        <v>3.9659300000000002</v>
      </c>
      <c r="BX26" s="43"/>
      <c r="BY26" s="43"/>
      <c r="BZ26" s="43">
        <v>92.486800000000002</v>
      </c>
      <c r="CA26" s="43">
        <v>12.900069999999999</v>
      </c>
      <c r="CB26" s="43">
        <v>0.63080000000000003</v>
      </c>
      <c r="CC26" s="43">
        <v>0.65</v>
      </c>
      <c r="CD26" s="43">
        <v>22.508669999999999</v>
      </c>
      <c r="CE26" s="43">
        <v>346.36622999999997</v>
      </c>
      <c r="CF26" s="43">
        <v>10.2841</v>
      </c>
      <c r="CG26" s="43">
        <v>130.84299999999999</v>
      </c>
      <c r="CH26" s="43">
        <v>16.314540000000001</v>
      </c>
      <c r="CI26" s="43"/>
      <c r="CJ26" s="43"/>
      <c r="CK26" s="43">
        <v>12.4017</v>
      </c>
      <c r="CL26" s="43">
        <v>4.5792400000000004</v>
      </c>
      <c r="CM26" s="43"/>
      <c r="CN26" s="43"/>
      <c r="CO26" s="43"/>
      <c r="CP26" s="43">
        <v>280.73</v>
      </c>
      <c r="CQ26" s="43"/>
      <c r="CR26" s="43">
        <v>34.517000000000003</v>
      </c>
      <c r="CS26" s="43"/>
      <c r="CT26" s="43">
        <v>5.3484800000000003</v>
      </c>
    </row>
    <row r="27" spans="1:98" ht="15.6" x14ac:dyDescent="0.3">
      <c r="A27" s="1"/>
      <c r="B27" s="42" t="s">
        <v>846</v>
      </c>
      <c r="C27" s="43"/>
      <c r="D27" s="43"/>
      <c r="E27" s="43">
        <v>30.672370000000001</v>
      </c>
      <c r="F27" s="43"/>
      <c r="G27" s="43"/>
      <c r="H27" s="43"/>
      <c r="I27" s="43"/>
      <c r="J27" s="43">
        <v>19.733499999999999</v>
      </c>
      <c r="K27" s="43">
        <v>27.1646</v>
      </c>
      <c r="L27" s="43">
        <v>12.938000000000001</v>
      </c>
      <c r="M27" s="43">
        <v>10.73207</v>
      </c>
      <c r="N27" s="43">
        <v>13.03</v>
      </c>
      <c r="O27" s="43">
        <v>29.936</v>
      </c>
      <c r="P27" s="43"/>
      <c r="Q27" s="43"/>
      <c r="R27" s="43">
        <v>52.161000000000001</v>
      </c>
      <c r="S27" s="43"/>
      <c r="T27" s="43">
        <v>41.685899999999997</v>
      </c>
      <c r="U27" s="43"/>
      <c r="V27" s="43">
        <v>8.5</v>
      </c>
      <c r="W27" s="43"/>
      <c r="X27" s="43">
        <v>59.249119999999998</v>
      </c>
      <c r="Y27" s="43"/>
      <c r="Z27" s="43">
        <v>10.405530000000001</v>
      </c>
      <c r="AA27" s="43"/>
      <c r="AB27" s="43"/>
      <c r="AC27" s="43"/>
      <c r="AD27" s="43"/>
      <c r="AE27" s="43"/>
      <c r="AF27" s="43">
        <v>1.6</v>
      </c>
      <c r="AG27" s="43"/>
      <c r="AH27" s="43">
        <v>2.1924999999999999</v>
      </c>
      <c r="AI27" s="43"/>
      <c r="AJ27" s="43">
        <v>4.1829499999999999</v>
      </c>
      <c r="AK27" s="43">
        <v>0</v>
      </c>
      <c r="AL27" s="43">
        <v>3.1987000000000001</v>
      </c>
      <c r="AM27" s="43">
        <v>22.683250000000001</v>
      </c>
      <c r="AN27" s="43">
        <v>22.673359999999999</v>
      </c>
      <c r="AO27" s="43">
        <v>28.803100000000001</v>
      </c>
      <c r="AP27" s="43">
        <v>0.24</v>
      </c>
      <c r="AQ27" s="43">
        <v>158.66</v>
      </c>
      <c r="AR27" s="43"/>
      <c r="AS27" s="43">
        <v>32.526400000000002</v>
      </c>
      <c r="AT27" s="43">
        <v>31.08351</v>
      </c>
      <c r="AU27" s="43"/>
      <c r="AV27" s="43">
        <v>193.77077</v>
      </c>
      <c r="AW27" s="43">
        <v>13.8414</v>
      </c>
      <c r="AX27" s="43"/>
      <c r="AY27" s="43">
        <v>12.26437</v>
      </c>
      <c r="AZ27" s="43"/>
      <c r="BA27" s="43">
        <v>3.4</v>
      </c>
      <c r="BB27" s="43"/>
      <c r="BC27" s="43">
        <v>69.104060000000004</v>
      </c>
      <c r="BD27" s="43"/>
      <c r="BE27" s="43">
        <v>18.78</v>
      </c>
      <c r="BF27" s="43"/>
      <c r="BG27" s="43"/>
      <c r="BH27" s="43"/>
      <c r="BI27" s="43">
        <v>21.795960000000001</v>
      </c>
      <c r="BJ27" s="43"/>
      <c r="BK27" s="43">
        <v>5.4375299999999998</v>
      </c>
      <c r="BL27" s="43"/>
      <c r="BM27" s="43">
        <v>4.5780000000000003</v>
      </c>
      <c r="BN27" s="43">
        <v>53.56</v>
      </c>
      <c r="BO27" s="43"/>
      <c r="BP27" s="43">
        <v>151.28121999999999</v>
      </c>
      <c r="BQ27" s="43"/>
      <c r="BR27" s="43">
        <v>3.6532</v>
      </c>
      <c r="BS27" s="43">
        <v>111.3314</v>
      </c>
      <c r="BT27" s="43">
        <v>14.040279999999999</v>
      </c>
      <c r="BU27" s="43"/>
      <c r="BV27" s="43">
        <v>33.093800000000002</v>
      </c>
      <c r="BW27" s="43">
        <v>4.0273599999999998</v>
      </c>
      <c r="BX27" s="43"/>
      <c r="BY27" s="43"/>
      <c r="BZ27" s="43">
        <v>92.156199999999998</v>
      </c>
      <c r="CA27" s="43">
        <v>15.305949999999999</v>
      </c>
      <c r="CB27" s="43">
        <v>0.77459999999999996</v>
      </c>
      <c r="CC27" s="43">
        <v>0.62</v>
      </c>
      <c r="CD27" s="43">
        <v>23.107859999999999</v>
      </c>
      <c r="CE27" s="43">
        <v>343.93547000000001</v>
      </c>
      <c r="CF27" s="43">
        <v>10.408300000000001</v>
      </c>
      <c r="CG27" s="43">
        <v>132.95099999999999</v>
      </c>
      <c r="CH27" s="43">
        <v>17.141559999999998</v>
      </c>
      <c r="CI27" s="43"/>
      <c r="CJ27" s="43"/>
      <c r="CK27" s="43">
        <v>13.082800000000001</v>
      </c>
      <c r="CL27" s="43">
        <v>4.6336399999999998</v>
      </c>
      <c r="CM27" s="43"/>
      <c r="CN27" s="43"/>
      <c r="CO27" s="43"/>
      <c r="CP27" s="43">
        <v>281.8</v>
      </c>
      <c r="CQ27" s="43"/>
      <c r="CR27" s="43">
        <v>32.654000000000003</v>
      </c>
      <c r="CS27" s="43"/>
      <c r="CT27" s="43">
        <v>3.53098</v>
      </c>
    </row>
    <row r="28" spans="1:98" ht="15.6" x14ac:dyDescent="0.3">
      <c r="A28" s="1"/>
      <c r="B28" s="42" t="s">
        <v>847</v>
      </c>
      <c r="C28" s="43"/>
      <c r="D28" s="43"/>
      <c r="E28" s="43">
        <v>30.21895</v>
      </c>
      <c r="F28" s="43"/>
      <c r="G28" s="43"/>
      <c r="H28" s="43"/>
      <c r="I28" s="43"/>
      <c r="J28" s="43">
        <v>18.704699999999999</v>
      </c>
      <c r="K28" s="43">
        <v>27.519500000000001</v>
      </c>
      <c r="L28" s="43">
        <v>13.265000000000001</v>
      </c>
      <c r="M28" s="43">
        <v>10.72031</v>
      </c>
      <c r="N28" s="43">
        <v>13.17</v>
      </c>
      <c r="O28" s="43">
        <v>29.17</v>
      </c>
      <c r="P28" s="43"/>
      <c r="Q28" s="43"/>
      <c r="R28" s="43">
        <v>52.518000000000001</v>
      </c>
      <c r="S28" s="43"/>
      <c r="T28" s="43">
        <v>24.733599999999999</v>
      </c>
      <c r="U28" s="43"/>
      <c r="V28" s="43">
        <v>8.3000000000000007</v>
      </c>
      <c r="W28" s="43"/>
      <c r="X28" s="43">
        <v>53.61195</v>
      </c>
      <c r="Y28" s="43"/>
      <c r="Z28" s="43">
        <v>10.604649999999999</v>
      </c>
      <c r="AA28" s="43"/>
      <c r="AB28" s="43"/>
      <c r="AC28" s="43"/>
      <c r="AD28" s="43"/>
      <c r="AE28" s="43"/>
      <c r="AF28" s="43">
        <v>1.4</v>
      </c>
      <c r="AG28" s="43"/>
      <c r="AH28" s="43">
        <v>2.1947999999999999</v>
      </c>
      <c r="AI28" s="43"/>
      <c r="AJ28" s="43">
        <v>4.0119499999999997</v>
      </c>
      <c r="AK28" s="43">
        <v>0</v>
      </c>
      <c r="AL28" s="43">
        <v>3.5390000000000001</v>
      </c>
      <c r="AM28" s="43">
        <v>20.828970000000002</v>
      </c>
      <c r="AN28" s="43">
        <v>27.836449999999999</v>
      </c>
      <c r="AO28" s="43">
        <v>27.8811</v>
      </c>
      <c r="AP28" s="43">
        <v>0.57999999999999996</v>
      </c>
      <c r="AQ28" s="43">
        <v>159.18</v>
      </c>
      <c r="AR28" s="43"/>
      <c r="AS28" s="43">
        <v>33.68177</v>
      </c>
      <c r="AT28" s="43">
        <v>31.509329999999999</v>
      </c>
      <c r="AU28" s="43"/>
      <c r="AV28" s="43">
        <v>193.00185999999999</v>
      </c>
      <c r="AW28" s="43">
        <v>14.230499999999999</v>
      </c>
      <c r="AX28" s="43"/>
      <c r="AY28" s="43">
        <v>12.00272</v>
      </c>
      <c r="AZ28" s="43"/>
      <c r="BA28" s="43">
        <v>3.4</v>
      </c>
      <c r="BB28" s="43"/>
      <c r="BC28" s="43">
        <v>70.520529999999994</v>
      </c>
      <c r="BD28" s="43"/>
      <c r="BE28" s="43">
        <v>18.78</v>
      </c>
      <c r="BF28" s="43"/>
      <c r="BG28" s="43"/>
      <c r="BH28" s="43"/>
      <c r="BI28" s="43">
        <v>21.549240000000001</v>
      </c>
      <c r="BJ28" s="43"/>
      <c r="BK28" s="43">
        <v>5.56128</v>
      </c>
      <c r="BL28" s="43"/>
      <c r="BM28" s="43">
        <v>4.5259999999999998</v>
      </c>
      <c r="BN28" s="43">
        <v>53.13</v>
      </c>
      <c r="BO28" s="43"/>
      <c r="BP28" s="43">
        <v>151.23229000000001</v>
      </c>
      <c r="BQ28" s="43"/>
      <c r="BR28" s="43">
        <v>3.6419000000000001</v>
      </c>
      <c r="BS28" s="43">
        <v>113.191</v>
      </c>
      <c r="BT28" s="43">
        <v>14.57752</v>
      </c>
      <c r="BU28" s="43"/>
      <c r="BV28" s="43">
        <v>33.675400000000003</v>
      </c>
      <c r="BW28" s="43">
        <v>3.8865599999999998</v>
      </c>
      <c r="BX28" s="43"/>
      <c r="BY28" s="43"/>
      <c r="BZ28" s="43">
        <v>92.408000000000001</v>
      </c>
      <c r="CA28" s="43">
        <v>15.97044</v>
      </c>
      <c r="CB28" s="43">
        <v>1.0504</v>
      </c>
      <c r="CC28" s="43">
        <v>0.59</v>
      </c>
      <c r="CD28" s="43">
        <v>24.878900000000002</v>
      </c>
      <c r="CE28" s="43">
        <v>333.14546000000001</v>
      </c>
      <c r="CF28" s="43">
        <v>10.722200000000001</v>
      </c>
      <c r="CG28" s="43">
        <v>138.357</v>
      </c>
      <c r="CH28" s="43">
        <v>17.191960000000002</v>
      </c>
      <c r="CI28" s="43"/>
      <c r="CJ28" s="43"/>
      <c r="CK28" s="43">
        <v>13.939</v>
      </c>
      <c r="CL28" s="43">
        <v>4.6054899999999996</v>
      </c>
      <c r="CM28" s="43"/>
      <c r="CN28" s="43"/>
      <c r="CO28" s="43"/>
      <c r="CP28" s="43">
        <v>276.08999999999997</v>
      </c>
      <c r="CQ28" s="43"/>
      <c r="CR28" s="43">
        <v>34.466000000000001</v>
      </c>
      <c r="CS28" s="43"/>
      <c r="CT28" s="43">
        <v>1.73142</v>
      </c>
    </row>
    <row r="29" spans="1:98" ht="15.6" x14ac:dyDescent="0.3">
      <c r="A29" s="1"/>
      <c r="B29" s="42" t="s">
        <v>848</v>
      </c>
      <c r="C29" s="43"/>
      <c r="D29" s="43"/>
      <c r="E29" s="43">
        <v>29.808879999999998</v>
      </c>
      <c r="F29" s="43"/>
      <c r="G29" s="43"/>
      <c r="H29" s="43"/>
      <c r="I29" s="43"/>
      <c r="J29" s="43">
        <v>18.789400000000001</v>
      </c>
      <c r="K29" s="43">
        <v>27.711300000000001</v>
      </c>
      <c r="L29" s="43">
        <v>12.824999999999999</v>
      </c>
      <c r="M29" s="43">
        <v>10.560600000000001</v>
      </c>
      <c r="N29" s="43">
        <v>13.21</v>
      </c>
      <c r="O29" s="43">
        <v>29.376000000000001</v>
      </c>
      <c r="P29" s="43"/>
      <c r="Q29" s="43"/>
      <c r="R29" s="43">
        <v>52.552999999999997</v>
      </c>
      <c r="S29" s="43"/>
      <c r="T29" s="43">
        <v>32.474899999999998</v>
      </c>
      <c r="U29" s="43"/>
      <c r="V29" s="43">
        <v>8.1999999999999993</v>
      </c>
      <c r="W29" s="43"/>
      <c r="X29" s="43">
        <v>89.644159999999999</v>
      </c>
      <c r="Y29" s="43"/>
      <c r="Z29" s="43">
        <v>10.22565</v>
      </c>
      <c r="AA29" s="43"/>
      <c r="AB29" s="43"/>
      <c r="AC29" s="43"/>
      <c r="AD29" s="43"/>
      <c r="AE29" s="43"/>
      <c r="AF29" s="43">
        <v>2.5</v>
      </c>
      <c r="AG29" s="43"/>
      <c r="AH29" s="43">
        <v>2.1351</v>
      </c>
      <c r="AI29" s="43"/>
      <c r="AJ29" s="43">
        <v>4.3253700000000004</v>
      </c>
      <c r="AK29" s="43">
        <v>0</v>
      </c>
      <c r="AL29" s="43">
        <v>3.8553000000000002</v>
      </c>
      <c r="AM29" s="43">
        <v>22.189689999999999</v>
      </c>
      <c r="AN29" s="43">
        <v>26.323830000000001</v>
      </c>
      <c r="AO29" s="43">
        <v>28.249300000000002</v>
      </c>
      <c r="AP29" s="43">
        <v>1</v>
      </c>
      <c r="AQ29" s="43">
        <v>161.27000000000001</v>
      </c>
      <c r="AR29" s="43"/>
      <c r="AS29" s="43">
        <v>33.27807</v>
      </c>
      <c r="AT29" s="43">
        <v>30.9757</v>
      </c>
      <c r="AU29" s="43"/>
      <c r="AV29" s="43">
        <v>193.46145000000001</v>
      </c>
      <c r="AW29" s="43">
        <v>13.629799999999999</v>
      </c>
      <c r="AX29" s="43"/>
      <c r="AY29" s="43">
        <v>12.04321</v>
      </c>
      <c r="AZ29" s="43"/>
      <c r="BA29" s="43">
        <v>3.6</v>
      </c>
      <c r="BB29" s="43"/>
      <c r="BC29" s="43">
        <v>69.982740000000007</v>
      </c>
      <c r="BD29" s="43"/>
      <c r="BE29" s="43">
        <v>18.78</v>
      </c>
      <c r="BF29" s="43"/>
      <c r="BG29" s="43"/>
      <c r="BH29" s="43"/>
      <c r="BI29" s="43">
        <v>21.885210000000001</v>
      </c>
      <c r="BJ29" s="43"/>
      <c r="BK29" s="43">
        <v>5.5619899999999998</v>
      </c>
      <c r="BL29" s="43"/>
      <c r="BM29" s="43">
        <v>3.9870000000000001</v>
      </c>
      <c r="BN29" s="43">
        <v>53.33</v>
      </c>
      <c r="BO29" s="43"/>
      <c r="BP29" s="43">
        <v>148.44444999999999</v>
      </c>
      <c r="BQ29" s="43"/>
      <c r="BR29" s="43">
        <v>3.7094999999999998</v>
      </c>
      <c r="BS29" s="43">
        <v>112.4896</v>
      </c>
      <c r="BT29" s="43">
        <v>14.780860000000001</v>
      </c>
      <c r="BU29" s="43"/>
      <c r="BV29" s="43">
        <v>34.116900000000001</v>
      </c>
      <c r="BW29" s="43">
        <v>3.7307000000000001</v>
      </c>
      <c r="BX29" s="43"/>
      <c r="BY29" s="43"/>
      <c r="BZ29" s="43">
        <v>93.193700000000007</v>
      </c>
      <c r="CA29" s="43">
        <v>15.94534</v>
      </c>
      <c r="CB29" s="43">
        <v>1.2191000000000001</v>
      </c>
      <c r="CC29" s="43">
        <v>0.67</v>
      </c>
      <c r="CD29" s="43">
        <v>25.609729999999999</v>
      </c>
      <c r="CE29" s="43">
        <v>335.10151999999999</v>
      </c>
      <c r="CF29" s="43">
        <v>11.112299999999999</v>
      </c>
      <c r="CG29" s="43">
        <v>142.5</v>
      </c>
      <c r="CH29" s="43">
        <v>16.3748</v>
      </c>
      <c r="CI29" s="43"/>
      <c r="CJ29" s="43"/>
      <c r="CK29" s="43">
        <v>13.6258</v>
      </c>
      <c r="CL29" s="43">
        <v>4.50962</v>
      </c>
      <c r="CM29" s="43"/>
      <c r="CN29" s="43"/>
      <c r="CO29" s="43"/>
      <c r="CP29" s="43">
        <v>273.42</v>
      </c>
      <c r="CQ29" s="43"/>
      <c r="CR29" s="43">
        <v>34.470999999999997</v>
      </c>
      <c r="CS29" s="43"/>
      <c r="CT29" s="43">
        <v>1.74028</v>
      </c>
    </row>
    <row r="30" spans="1:98" ht="15.6" x14ac:dyDescent="0.3">
      <c r="A30" s="1"/>
      <c r="B30" s="42" t="s">
        <v>849</v>
      </c>
      <c r="C30" s="43"/>
      <c r="D30" s="43"/>
      <c r="E30" s="43">
        <v>29.992039999999999</v>
      </c>
      <c r="F30" s="43"/>
      <c r="G30" s="43"/>
      <c r="H30" s="43"/>
      <c r="I30" s="43"/>
      <c r="J30" s="43">
        <v>19.6934</v>
      </c>
      <c r="K30" s="43">
        <v>27.8491</v>
      </c>
      <c r="L30" s="43">
        <v>13.083</v>
      </c>
      <c r="M30" s="43">
        <v>10.822190000000001</v>
      </c>
      <c r="N30" s="43">
        <v>12.94</v>
      </c>
      <c r="O30" s="43">
        <v>28.436</v>
      </c>
      <c r="P30" s="43"/>
      <c r="Q30" s="43"/>
      <c r="R30" s="43">
        <v>53.238</v>
      </c>
      <c r="S30" s="43"/>
      <c r="T30" s="43">
        <v>44.2226</v>
      </c>
      <c r="U30" s="43"/>
      <c r="V30" s="43">
        <v>8.1999999999999993</v>
      </c>
      <c r="W30" s="43"/>
      <c r="X30" s="43">
        <v>138.31913</v>
      </c>
      <c r="Y30" s="43"/>
      <c r="Z30" s="43">
        <v>9.8003900000000002</v>
      </c>
      <c r="AA30" s="43"/>
      <c r="AB30" s="43"/>
      <c r="AC30" s="43"/>
      <c r="AD30" s="43"/>
      <c r="AE30" s="43"/>
      <c r="AF30" s="43">
        <v>3</v>
      </c>
      <c r="AG30" s="43"/>
      <c r="AH30" s="43">
        <v>3.4295</v>
      </c>
      <c r="AI30" s="43"/>
      <c r="AJ30" s="43">
        <v>4.6141800000000002</v>
      </c>
      <c r="AK30" s="43">
        <v>0</v>
      </c>
      <c r="AL30" s="43">
        <v>4.3326000000000002</v>
      </c>
      <c r="AM30" s="43">
        <v>21.152470000000001</v>
      </c>
      <c r="AN30" s="43">
        <v>26.01688</v>
      </c>
      <c r="AO30" s="43">
        <v>27.814599999999999</v>
      </c>
      <c r="AP30" s="43">
        <v>0.9</v>
      </c>
      <c r="AQ30" s="43">
        <v>161.88999999999999</v>
      </c>
      <c r="AR30" s="43"/>
      <c r="AS30" s="43">
        <v>33.808019999999999</v>
      </c>
      <c r="AT30" s="43">
        <v>30.62537</v>
      </c>
      <c r="AU30" s="43"/>
      <c r="AV30" s="43">
        <v>193.31957</v>
      </c>
      <c r="AW30" s="43">
        <v>11.9992</v>
      </c>
      <c r="AX30" s="43"/>
      <c r="AY30" s="43">
        <v>11.35271</v>
      </c>
      <c r="AZ30" s="43"/>
      <c r="BA30" s="43">
        <v>4.4000000000000004</v>
      </c>
      <c r="BB30" s="43"/>
      <c r="BC30" s="43">
        <v>70.842129999999997</v>
      </c>
      <c r="BD30" s="43"/>
      <c r="BE30" s="43">
        <v>18.78</v>
      </c>
      <c r="BF30" s="43"/>
      <c r="BG30" s="43"/>
      <c r="BH30" s="43"/>
      <c r="BI30" s="43">
        <v>21.925650000000001</v>
      </c>
      <c r="BJ30" s="43"/>
      <c r="BK30" s="43">
        <v>5.4235100000000003</v>
      </c>
      <c r="BL30" s="43"/>
      <c r="BM30" s="43">
        <v>4.2309999999999999</v>
      </c>
      <c r="BN30" s="43">
        <v>52.06</v>
      </c>
      <c r="BO30" s="43"/>
      <c r="BP30" s="43">
        <v>148.34177</v>
      </c>
      <c r="BQ30" s="43"/>
      <c r="BR30" s="43">
        <v>3.7094999999999998</v>
      </c>
      <c r="BS30" s="43">
        <v>113.075</v>
      </c>
      <c r="BT30" s="43">
        <v>15.07113</v>
      </c>
      <c r="BU30" s="43"/>
      <c r="BV30" s="43">
        <v>33.863</v>
      </c>
      <c r="BW30" s="43">
        <v>3.87202</v>
      </c>
      <c r="BX30" s="43"/>
      <c r="BY30" s="43"/>
      <c r="BZ30" s="43">
        <v>94.378500000000003</v>
      </c>
      <c r="CA30" s="43">
        <v>15.97038</v>
      </c>
      <c r="CB30" s="43">
        <v>1.3291999999999999</v>
      </c>
      <c r="CC30" s="43">
        <v>0.67</v>
      </c>
      <c r="CD30" s="43">
        <v>25.63081</v>
      </c>
      <c r="CE30" s="43">
        <v>338.99549000000002</v>
      </c>
      <c r="CF30" s="43">
        <v>11.5359</v>
      </c>
      <c r="CG30" s="43">
        <v>150.785</v>
      </c>
      <c r="CH30" s="43">
        <v>16.2271</v>
      </c>
      <c r="CI30" s="43"/>
      <c r="CJ30" s="43"/>
      <c r="CK30" s="43">
        <v>14.3475</v>
      </c>
      <c r="CL30" s="43">
        <v>4.7021800000000002</v>
      </c>
      <c r="CM30" s="43"/>
      <c r="CN30" s="43"/>
      <c r="CO30" s="43"/>
      <c r="CP30" s="43">
        <v>279.37</v>
      </c>
      <c r="CQ30" s="43"/>
      <c r="CR30" s="43">
        <v>34.613</v>
      </c>
      <c r="CS30" s="43"/>
      <c r="CT30" s="43">
        <v>3.5789599999999999</v>
      </c>
    </row>
    <row r="31" spans="1:98" ht="15.6" x14ac:dyDescent="0.3">
      <c r="A31" s="1"/>
      <c r="B31" s="42" t="s">
        <v>850</v>
      </c>
      <c r="C31" s="43"/>
      <c r="D31" s="43"/>
      <c r="E31" s="43">
        <v>31.617819999999998</v>
      </c>
      <c r="F31" s="43"/>
      <c r="G31" s="43"/>
      <c r="H31" s="43"/>
      <c r="I31" s="43"/>
      <c r="J31" s="43">
        <v>19.472000000000001</v>
      </c>
      <c r="K31" s="43">
        <v>27.6736</v>
      </c>
      <c r="L31" s="43">
        <v>11.733000000000001</v>
      </c>
      <c r="M31" s="43">
        <v>12.79866</v>
      </c>
      <c r="N31" s="43">
        <v>13.27</v>
      </c>
      <c r="O31" s="43">
        <v>29.01</v>
      </c>
      <c r="P31" s="43"/>
      <c r="Q31" s="43"/>
      <c r="R31" s="43">
        <v>52.546999999999997</v>
      </c>
      <c r="S31" s="43"/>
      <c r="T31" s="43">
        <v>40.017099999999999</v>
      </c>
      <c r="U31" s="43"/>
      <c r="V31" s="43">
        <v>8.3000000000000007</v>
      </c>
      <c r="W31" s="43"/>
      <c r="X31" s="43">
        <v>145.07687999999999</v>
      </c>
      <c r="Y31" s="43"/>
      <c r="Z31" s="43">
        <v>10.238160000000001</v>
      </c>
      <c r="AA31" s="43"/>
      <c r="AB31" s="43"/>
      <c r="AC31" s="43"/>
      <c r="AD31" s="43"/>
      <c r="AE31" s="43"/>
      <c r="AF31" s="43">
        <v>3.4</v>
      </c>
      <c r="AG31" s="43"/>
      <c r="AH31" s="43">
        <v>3.1722000000000001</v>
      </c>
      <c r="AI31" s="43"/>
      <c r="AJ31" s="43">
        <v>4.59483</v>
      </c>
      <c r="AK31" s="43">
        <v>0</v>
      </c>
      <c r="AL31" s="43">
        <v>4.3811999999999998</v>
      </c>
      <c r="AM31" s="43">
        <v>21.300560000000001</v>
      </c>
      <c r="AN31" s="43">
        <v>27.246700000000001</v>
      </c>
      <c r="AO31" s="43">
        <v>27.1494</v>
      </c>
      <c r="AP31" s="43">
        <v>0.73</v>
      </c>
      <c r="AQ31" s="43">
        <v>162.03</v>
      </c>
      <c r="AR31" s="43"/>
      <c r="AS31" s="43">
        <v>34.483409999999999</v>
      </c>
      <c r="AT31" s="43">
        <v>30.77534</v>
      </c>
      <c r="AU31" s="43"/>
      <c r="AV31" s="43">
        <v>192.33922999999999</v>
      </c>
      <c r="AW31" s="43">
        <v>9.7888999999999999</v>
      </c>
      <c r="AX31" s="43"/>
      <c r="AY31" s="43">
        <v>9.7937200000000004</v>
      </c>
      <c r="AZ31" s="43"/>
      <c r="BA31" s="43">
        <v>4.7</v>
      </c>
      <c r="BB31" s="43"/>
      <c r="BC31" s="43">
        <v>71.366110000000006</v>
      </c>
      <c r="BD31" s="43"/>
      <c r="BE31" s="43">
        <v>18.78</v>
      </c>
      <c r="BF31" s="43"/>
      <c r="BG31" s="43"/>
      <c r="BH31" s="43"/>
      <c r="BI31" s="43">
        <v>21.832339999999999</v>
      </c>
      <c r="BJ31" s="43"/>
      <c r="BK31" s="43">
        <v>5.2770599999999996</v>
      </c>
      <c r="BL31" s="43"/>
      <c r="BM31" s="43">
        <v>4.2640000000000002</v>
      </c>
      <c r="BN31" s="43">
        <v>52.06</v>
      </c>
      <c r="BO31" s="43"/>
      <c r="BP31" s="43">
        <v>148.50124</v>
      </c>
      <c r="BQ31" s="43"/>
      <c r="BR31" s="43">
        <v>3.4262000000000001</v>
      </c>
      <c r="BS31" s="43">
        <v>119.8047</v>
      </c>
      <c r="BT31" s="43">
        <v>15.0207</v>
      </c>
      <c r="BU31" s="43"/>
      <c r="BV31" s="43">
        <v>33.2575</v>
      </c>
      <c r="BW31" s="43">
        <v>3.9659300000000002</v>
      </c>
      <c r="BX31" s="43"/>
      <c r="BY31" s="43"/>
      <c r="BZ31" s="43">
        <v>94.443600000000004</v>
      </c>
      <c r="CA31" s="43">
        <v>15.949350000000001</v>
      </c>
      <c r="CB31" s="43">
        <v>1.306</v>
      </c>
      <c r="CC31" s="43">
        <v>0.68</v>
      </c>
      <c r="CD31" s="43">
        <v>24.810600000000001</v>
      </c>
      <c r="CE31" s="43">
        <v>334.13058999999998</v>
      </c>
      <c r="CF31" s="43">
        <v>11.708</v>
      </c>
      <c r="CG31" s="43">
        <v>148.37100000000001</v>
      </c>
      <c r="CH31" s="43">
        <v>16.817699999999999</v>
      </c>
      <c r="CI31" s="43"/>
      <c r="CJ31" s="43"/>
      <c r="CK31" s="43">
        <v>14.385199999999999</v>
      </c>
      <c r="CL31" s="43">
        <v>4.5846400000000003</v>
      </c>
      <c r="CM31" s="43"/>
      <c r="CN31" s="43"/>
      <c r="CO31" s="43"/>
      <c r="CP31" s="43">
        <v>278.57</v>
      </c>
      <c r="CQ31" s="43"/>
      <c r="CR31" s="43">
        <v>34.277000000000001</v>
      </c>
      <c r="CS31" s="43"/>
      <c r="CT31" s="43">
        <v>3.6898300000000002</v>
      </c>
    </row>
    <row r="32" spans="1:98" ht="15.6" x14ac:dyDescent="0.3">
      <c r="A32" s="1"/>
      <c r="B32" s="42" t="s">
        <v>851</v>
      </c>
      <c r="C32" s="43"/>
      <c r="D32" s="43"/>
      <c r="E32" s="43">
        <v>33.125050000000002</v>
      </c>
      <c r="F32" s="43"/>
      <c r="G32" s="43"/>
      <c r="H32" s="43"/>
      <c r="I32" s="43"/>
      <c r="J32" s="43">
        <v>19.258800000000001</v>
      </c>
      <c r="K32" s="43">
        <v>27.4541</v>
      </c>
      <c r="L32" s="43">
        <v>11.188000000000001</v>
      </c>
      <c r="M32" s="43">
        <v>13.7401</v>
      </c>
      <c r="N32" s="43">
        <v>13.43</v>
      </c>
      <c r="O32" s="43">
        <v>30.07</v>
      </c>
      <c r="P32" s="43"/>
      <c r="Q32" s="43"/>
      <c r="R32" s="43">
        <v>52.433</v>
      </c>
      <c r="S32" s="43"/>
      <c r="T32" s="43">
        <v>27.154900000000001</v>
      </c>
      <c r="U32" s="43"/>
      <c r="V32" s="43">
        <v>8.4</v>
      </c>
      <c r="W32" s="43"/>
      <c r="X32" s="43">
        <v>113.08423000000001</v>
      </c>
      <c r="Y32" s="43"/>
      <c r="Z32" s="43">
        <v>10.69361</v>
      </c>
      <c r="AA32" s="43"/>
      <c r="AB32" s="43"/>
      <c r="AC32" s="43"/>
      <c r="AD32" s="43"/>
      <c r="AE32" s="43"/>
      <c r="AF32" s="43">
        <v>1.2</v>
      </c>
      <c r="AG32" s="43"/>
      <c r="AH32" s="43">
        <v>3.4980000000000002</v>
      </c>
      <c r="AI32" s="43"/>
      <c r="AJ32" s="43">
        <v>4.63246</v>
      </c>
      <c r="AK32" s="43">
        <v>0</v>
      </c>
      <c r="AL32" s="43">
        <v>4.4260000000000002</v>
      </c>
      <c r="AM32" s="43">
        <v>21.175370000000001</v>
      </c>
      <c r="AN32" s="43">
        <v>30.251639999999998</v>
      </c>
      <c r="AO32" s="43">
        <v>27.131699999999999</v>
      </c>
      <c r="AP32" s="43">
        <v>0.78</v>
      </c>
      <c r="AQ32" s="43">
        <v>159.79</v>
      </c>
      <c r="AR32" s="43"/>
      <c r="AS32" s="43">
        <v>33.013010000000001</v>
      </c>
      <c r="AT32" s="43">
        <v>30.921559999999999</v>
      </c>
      <c r="AU32" s="43"/>
      <c r="AV32" s="43">
        <v>188.70162999999999</v>
      </c>
      <c r="AW32" s="43">
        <v>11.6851</v>
      </c>
      <c r="AX32" s="43"/>
      <c r="AY32" s="43">
        <v>9.9524399999999993</v>
      </c>
      <c r="AZ32" s="43"/>
      <c r="BA32" s="43">
        <v>4.7</v>
      </c>
      <c r="BB32" s="43"/>
      <c r="BC32" s="43">
        <v>71.0167</v>
      </c>
      <c r="BD32" s="43"/>
      <c r="BE32" s="43">
        <v>18.78</v>
      </c>
      <c r="BF32" s="43"/>
      <c r="BG32" s="43"/>
      <c r="BH32" s="43"/>
      <c r="BI32" s="43">
        <v>22.07274</v>
      </c>
      <c r="BJ32" s="43"/>
      <c r="BK32" s="43">
        <v>5.5135399999999999</v>
      </c>
      <c r="BL32" s="43"/>
      <c r="BM32" s="43">
        <v>4.5780000000000003</v>
      </c>
      <c r="BN32" s="43">
        <v>52.99</v>
      </c>
      <c r="BO32" s="43"/>
      <c r="BP32" s="43">
        <v>145.06802999999999</v>
      </c>
      <c r="BQ32" s="43"/>
      <c r="BR32" s="43">
        <v>2.9066999999999998</v>
      </c>
      <c r="BS32" s="43">
        <v>115.3877</v>
      </c>
      <c r="BT32" s="43">
        <v>15.243600000000001</v>
      </c>
      <c r="BU32" s="43"/>
      <c r="BV32" s="43">
        <v>32.657899999999998</v>
      </c>
      <c r="BW32" s="43">
        <v>3.87202</v>
      </c>
      <c r="BX32" s="43"/>
      <c r="BY32" s="43"/>
      <c r="BZ32" s="43">
        <v>94.898300000000006</v>
      </c>
      <c r="CA32" s="43">
        <v>16.609690000000001</v>
      </c>
      <c r="CB32" s="43">
        <v>1.3207</v>
      </c>
      <c r="CC32" s="43">
        <v>0.65</v>
      </c>
      <c r="CD32" s="43">
        <v>23.618120000000001</v>
      </c>
      <c r="CE32" s="43">
        <v>327.92633000000001</v>
      </c>
      <c r="CF32" s="43">
        <v>11.5748</v>
      </c>
      <c r="CG32" s="43">
        <v>142.816</v>
      </c>
      <c r="CH32" s="43">
        <v>16.771830000000001</v>
      </c>
      <c r="CI32" s="43"/>
      <c r="CJ32" s="43"/>
      <c r="CK32" s="43">
        <v>14.3751</v>
      </c>
      <c r="CL32" s="43">
        <v>4.52346</v>
      </c>
      <c r="CM32" s="43"/>
      <c r="CN32" s="43"/>
      <c r="CO32" s="43"/>
      <c r="CP32" s="43">
        <v>279.32</v>
      </c>
      <c r="CQ32" s="43"/>
      <c r="CR32" s="43">
        <v>33.700000000000003</v>
      </c>
      <c r="CS32" s="43"/>
      <c r="CT32" s="43">
        <v>2.78281</v>
      </c>
    </row>
    <row r="33" spans="1:98" ht="15.6" x14ac:dyDescent="0.3">
      <c r="A33" s="1"/>
      <c r="B33" s="42" t="s">
        <v>852</v>
      </c>
      <c r="C33" s="43"/>
      <c r="D33" s="43"/>
      <c r="E33" s="43">
        <v>32.774569999999997</v>
      </c>
      <c r="F33" s="43"/>
      <c r="G33" s="43"/>
      <c r="H33" s="43"/>
      <c r="I33" s="43"/>
      <c r="J33" s="43">
        <v>15.645099999999999</v>
      </c>
      <c r="K33" s="43">
        <v>26.991499999999998</v>
      </c>
      <c r="L33" s="43">
        <v>11.476000000000001</v>
      </c>
      <c r="M33" s="43">
        <v>13.6134</v>
      </c>
      <c r="N33" s="43">
        <v>13.31</v>
      </c>
      <c r="O33" s="43">
        <v>14.904</v>
      </c>
      <c r="P33" s="43"/>
      <c r="Q33" s="43"/>
      <c r="R33" s="43">
        <v>52.454000000000001</v>
      </c>
      <c r="S33" s="43"/>
      <c r="T33" s="43">
        <v>37.801699999999997</v>
      </c>
      <c r="U33" s="43"/>
      <c r="V33" s="43">
        <v>8.4</v>
      </c>
      <c r="W33" s="43"/>
      <c r="X33" s="43">
        <v>104.90356</v>
      </c>
      <c r="Y33" s="43"/>
      <c r="Z33" s="43">
        <v>10.77661</v>
      </c>
      <c r="AA33" s="43"/>
      <c r="AB33" s="43"/>
      <c r="AC33" s="43"/>
      <c r="AD33" s="43"/>
      <c r="AE33" s="43"/>
      <c r="AF33" s="43">
        <v>2</v>
      </c>
      <c r="AG33" s="43"/>
      <c r="AH33" s="43">
        <v>2.9163999999999999</v>
      </c>
      <c r="AI33" s="43"/>
      <c r="AJ33" s="43">
        <v>4.6611399999999996</v>
      </c>
      <c r="AK33" s="43">
        <v>0</v>
      </c>
      <c r="AL33" s="43">
        <v>4.4877000000000002</v>
      </c>
      <c r="AM33" s="43">
        <v>21.61891</v>
      </c>
      <c r="AN33" s="43">
        <v>31.20064</v>
      </c>
      <c r="AO33" s="43">
        <v>27.546900000000001</v>
      </c>
      <c r="AP33" s="43">
        <v>0.64</v>
      </c>
      <c r="AQ33" s="43">
        <v>158.66999999999999</v>
      </c>
      <c r="AR33" s="43"/>
      <c r="AS33" s="43">
        <v>33.157850000000003</v>
      </c>
      <c r="AT33" s="43">
        <v>30.424019999999999</v>
      </c>
      <c r="AU33" s="43"/>
      <c r="AV33" s="43">
        <v>189.85242</v>
      </c>
      <c r="AW33" s="43">
        <v>13.0509</v>
      </c>
      <c r="AX33" s="43"/>
      <c r="AY33" s="43">
        <v>10.40385</v>
      </c>
      <c r="AZ33" s="43"/>
      <c r="BA33" s="43">
        <v>4.9000000000000004</v>
      </c>
      <c r="BB33" s="43"/>
      <c r="BC33" s="43">
        <v>71.012029999999996</v>
      </c>
      <c r="BD33" s="43"/>
      <c r="BE33" s="43">
        <v>18.78</v>
      </c>
      <c r="BF33" s="43"/>
      <c r="BG33" s="43"/>
      <c r="BH33" s="43"/>
      <c r="BI33" s="43">
        <v>22.675689999999999</v>
      </c>
      <c r="BJ33" s="43"/>
      <c r="BK33" s="43">
        <v>5.5973899999999999</v>
      </c>
      <c r="BL33" s="43"/>
      <c r="BM33" s="43">
        <v>4.5259999999999998</v>
      </c>
      <c r="BN33" s="43">
        <v>55.86</v>
      </c>
      <c r="BO33" s="43"/>
      <c r="BP33" s="43">
        <v>145.05425</v>
      </c>
      <c r="BQ33" s="43"/>
      <c r="BR33" s="43">
        <v>3.3119000000000001</v>
      </c>
      <c r="BS33" s="43">
        <v>117.3036</v>
      </c>
      <c r="BT33" s="43">
        <v>14.82987</v>
      </c>
      <c r="BU33" s="43"/>
      <c r="BV33" s="43">
        <v>32.5227</v>
      </c>
      <c r="BW33" s="43">
        <v>4.0072999999999999</v>
      </c>
      <c r="BX33" s="43"/>
      <c r="BY33" s="43"/>
      <c r="BZ33" s="43">
        <v>94.181399999999996</v>
      </c>
      <c r="CA33" s="43">
        <v>19.01773</v>
      </c>
      <c r="CB33" s="43">
        <v>1.3273999999999999</v>
      </c>
      <c r="CC33" s="43">
        <v>0.69</v>
      </c>
      <c r="CD33" s="43">
        <v>23.02215</v>
      </c>
      <c r="CE33" s="43">
        <v>325.43709000000001</v>
      </c>
      <c r="CF33" s="43">
        <v>11.411</v>
      </c>
      <c r="CG33" s="43">
        <v>141.52199999999999</v>
      </c>
      <c r="CH33" s="43">
        <v>16.9725</v>
      </c>
      <c r="CI33" s="43"/>
      <c r="CJ33" s="43"/>
      <c r="CK33" s="43">
        <v>14.422700000000001</v>
      </c>
      <c r="CL33" s="43">
        <v>4.5043300000000004</v>
      </c>
      <c r="CM33" s="43"/>
      <c r="CN33" s="43"/>
      <c r="CO33" s="43"/>
      <c r="CP33" s="43">
        <v>276.02999999999997</v>
      </c>
      <c r="CQ33" s="43"/>
      <c r="CR33" s="43">
        <v>33.845999999999997</v>
      </c>
      <c r="CS33" s="43"/>
      <c r="CT33" s="43">
        <v>0.50041000000000002</v>
      </c>
    </row>
    <row r="34" spans="1:98" ht="15.6" x14ac:dyDescent="0.3">
      <c r="A34" s="1"/>
      <c r="B34" s="42" t="s">
        <v>853</v>
      </c>
      <c r="C34" s="43"/>
      <c r="D34" s="43"/>
      <c r="E34" s="43">
        <v>29.538239999999998</v>
      </c>
      <c r="F34" s="43"/>
      <c r="G34" s="43"/>
      <c r="H34" s="43"/>
      <c r="I34" s="43"/>
      <c r="J34" s="43">
        <v>15.7065</v>
      </c>
      <c r="K34" s="43">
        <v>26.751000000000001</v>
      </c>
      <c r="L34" s="43">
        <v>12.847</v>
      </c>
      <c r="M34" s="43">
        <v>14.067909999999999</v>
      </c>
      <c r="N34" s="43">
        <v>13.27</v>
      </c>
      <c r="O34" s="43">
        <v>11.242000000000001</v>
      </c>
      <c r="P34" s="43"/>
      <c r="Q34" s="43"/>
      <c r="R34" s="43">
        <v>52.808</v>
      </c>
      <c r="S34" s="43"/>
      <c r="T34" s="43">
        <v>34.489800000000002</v>
      </c>
      <c r="U34" s="43"/>
      <c r="V34" s="43">
        <v>8.3000000000000007</v>
      </c>
      <c r="W34" s="43"/>
      <c r="X34" s="43">
        <v>134.41088999999999</v>
      </c>
      <c r="Y34" s="43"/>
      <c r="Z34" s="43">
        <v>10.84158</v>
      </c>
      <c r="AA34" s="43"/>
      <c r="AB34" s="43"/>
      <c r="AC34" s="43"/>
      <c r="AD34" s="43"/>
      <c r="AE34" s="43"/>
      <c r="AF34" s="43">
        <v>1.6</v>
      </c>
      <c r="AG34" s="43"/>
      <c r="AH34" s="43">
        <v>6.4584000000000001</v>
      </c>
      <c r="AI34" s="43"/>
      <c r="AJ34" s="43">
        <v>5.46631</v>
      </c>
      <c r="AK34" s="43">
        <v>0</v>
      </c>
      <c r="AL34" s="43">
        <v>4.4924999999999997</v>
      </c>
      <c r="AM34" s="43">
        <v>21.719809999999999</v>
      </c>
      <c r="AN34" s="43">
        <v>29.977740000000001</v>
      </c>
      <c r="AO34" s="43">
        <v>28.229900000000001</v>
      </c>
      <c r="AP34" s="43">
        <v>0.45</v>
      </c>
      <c r="AQ34" s="43">
        <v>158.61000000000001</v>
      </c>
      <c r="AR34" s="43"/>
      <c r="AS34" s="43">
        <v>33.531939999999999</v>
      </c>
      <c r="AT34" s="43">
        <v>30.72635</v>
      </c>
      <c r="AU34" s="43"/>
      <c r="AV34" s="43">
        <v>190.1936</v>
      </c>
      <c r="AW34" s="43">
        <v>9.8379999999999992</v>
      </c>
      <c r="AX34" s="43"/>
      <c r="AY34" s="43">
        <v>10.336729999999999</v>
      </c>
      <c r="AZ34" s="43"/>
      <c r="BA34" s="43">
        <v>5</v>
      </c>
      <c r="BB34" s="43"/>
      <c r="BC34" s="43">
        <v>70.874799999999993</v>
      </c>
      <c r="BD34" s="43"/>
      <c r="BE34" s="43">
        <v>18.78</v>
      </c>
      <c r="BF34" s="43"/>
      <c r="BG34" s="43"/>
      <c r="BH34" s="43"/>
      <c r="BI34" s="43">
        <v>22.584379999999999</v>
      </c>
      <c r="BJ34" s="43"/>
      <c r="BK34" s="43">
        <v>5.6515300000000002</v>
      </c>
      <c r="BL34" s="43"/>
      <c r="BM34" s="43">
        <v>3.9870000000000001</v>
      </c>
      <c r="BN34" s="43">
        <v>57.3</v>
      </c>
      <c r="BO34" s="43"/>
      <c r="BP34" s="43">
        <v>148.62106</v>
      </c>
      <c r="BQ34" s="43"/>
      <c r="BR34" s="43">
        <v>3.5594000000000001</v>
      </c>
      <c r="BS34" s="43">
        <v>117.5273</v>
      </c>
      <c r="BT34" s="43">
        <v>14.55359</v>
      </c>
      <c r="BU34" s="43"/>
      <c r="BV34" s="43">
        <v>32.872500000000002</v>
      </c>
      <c r="BW34" s="43">
        <v>3.7307000000000001</v>
      </c>
      <c r="BX34" s="43"/>
      <c r="BY34" s="43"/>
      <c r="BZ34" s="43">
        <v>93.442400000000006</v>
      </c>
      <c r="CA34" s="43">
        <v>19.156199999999998</v>
      </c>
      <c r="CB34" s="43">
        <v>1.3343</v>
      </c>
      <c r="CC34" s="43">
        <v>0.66</v>
      </c>
      <c r="CD34" s="43">
        <v>22.44135</v>
      </c>
      <c r="CE34" s="43">
        <v>319.71105</v>
      </c>
      <c r="CF34" s="43">
        <v>11.046799999999999</v>
      </c>
      <c r="CG34" s="43">
        <v>144.35400000000001</v>
      </c>
      <c r="CH34" s="43">
        <v>16.58625</v>
      </c>
      <c r="CI34" s="43"/>
      <c r="CJ34" s="43"/>
      <c r="CK34" s="43">
        <v>13.5129</v>
      </c>
      <c r="CL34" s="43">
        <v>4.4546200000000002</v>
      </c>
      <c r="CM34" s="43"/>
      <c r="CN34" s="43"/>
      <c r="CO34" s="43"/>
      <c r="CP34" s="43">
        <v>257.06</v>
      </c>
      <c r="CQ34" s="43"/>
      <c r="CR34" s="43">
        <v>34.08</v>
      </c>
      <c r="CS34" s="43"/>
      <c r="CT34" s="43">
        <v>0.50882000000000005</v>
      </c>
    </row>
    <row r="35" spans="1:98" ht="15.6" x14ac:dyDescent="0.3">
      <c r="A35" s="1"/>
      <c r="B35" s="42" t="s">
        <v>854</v>
      </c>
      <c r="C35" s="43"/>
      <c r="D35" s="43"/>
      <c r="E35" s="43">
        <v>33.932749999999999</v>
      </c>
      <c r="F35" s="43"/>
      <c r="G35" s="43"/>
      <c r="H35" s="43"/>
      <c r="I35" s="43"/>
      <c r="J35" s="43">
        <v>18.332899999999999</v>
      </c>
      <c r="K35" s="43">
        <v>26.6251</v>
      </c>
      <c r="L35" s="43">
        <v>13.829000000000001</v>
      </c>
      <c r="M35" s="43">
        <v>14.41597</v>
      </c>
      <c r="N35" s="43">
        <v>13.16</v>
      </c>
      <c r="O35" s="43">
        <v>18.73</v>
      </c>
      <c r="P35" s="43"/>
      <c r="Q35" s="43"/>
      <c r="R35" s="43">
        <v>52.976999999999997</v>
      </c>
      <c r="S35" s="43"/>
      <c r="T35" s="43">
        <v>42.411900000000003</v>
      </c>
      <c r="U35" s="43"/>
      <c r="V35" s="43">
        <v>8.3000000000000007</v>
      </c>
      <c r="W35" s="43"/>
      <c r="X35" s="43">
        <v>103.07299</v>
      </c>
      <c r="Y35" s="43"/>
      <c r="Z35" s="43">
        <v>10.662520000000001</v>
      </c>
      <c r="AA35" s="43"/>
      <c r="AB35" s="43"/>
      <c r="AC35" s="43"/>
      <c r="AD35" s="43"/>
      <c r="AE35" s="43"/>
      <c r="AF35" s="43">
        <v>2.7</v>
      </c>
      <c r="AG35" s="43"/>
      <c r="AH35" s="43">
        <v>6.0697999999999999</v>
      </c>
      <c r="AI35" s="43"/>
      <c r="AJ35" s="43">
        <v>5.7646800000000002</v>
      </c>
      <c r="AK35" s="43">
        <v>0</v>
      </c>
      <c r="AL35" s="43">
        <v>4.5003000000000002</v>
      </c>
      <c r="AM35" s="43">
        <v>22.621079999999999</v>
      </c>
      <c r="AN35" s="43">
        <v>31.641490000000001</v>
      </c>
      <c r="AO35" s="43">
        <v>28.655100000000001</v>
      </c>
      <c r="AP35" s="43">
        <v>0.73</v>
      </c>
      <c r="AQ35" s="43">
        <v>149.19</v>
      </c>
      <c r="AR35" s="43"/>
      <c r="AS35" s="43">
        <v>33.47054</v>
      </c>
      <c r="AT35" s="43">
        <v>30.53116</v>
      </c>
      <c r="AU35" s="43"/>
      <c r="AV35" s="43">
        <v>190.16753</v>
      </c>
      <c r="AW35" s="43">
        <v>9.8577999999999992</v>
      </c>
      <c r="AX35" s="43"/>
      <c r="AY35" s="43">
        <v>7.4002600000000003</v>
      </c>
      <c r="AZ35" s="43"/>
      <c r="BA35" s="43">
        <v>4.9000000000000004</v>
      </c>
      <c r="BB35" s="43"/>
      <c r="BC35" s="43">
        <v>71.020179999999996</v>
      </c>
      <c r="BD35" s="43"/>
      <c r="BE35" s="43">
        <v>18.78</v>
      </c>
      <c r="BF35" s="43"/>
      <c r="BG35" s="43"/>
      <c r="BH35" s="43"/>
      <c r="BI35" s="43">
        <v>22.370819999999998</v>
      </c>
      <c r="BJ35" s="43"/>
      <c r="BK35" s="43">
        <v>5.4967300000000003</v>
      </c>
      <c r="BL35" s="43"/>
      <c r="BM35" s="43">
        <v>4.2309999999999999</v>
      </c>
      <c r="BN35" s="43">
        <v>57.37</v>
      </c>
      <c r="BO35" s="43"/>
      <c r="BP35" s="43">
        <v>148.90436</v>
      </c>
      <c r="BQ35" s="43"/>
      <c r="BR35" s="43">
        <v>3.8287</v>
      </c>
      <c r="BS35" s="43">
        <v>118.1114</v>
      </c>
      <c r="BT35" s="43">
        <v>14.75647</v>
      </c>
      <c r="BU35" s="43"/>
      <c r="BV35" s="43">
        <v>33.077800000000003</v>
      </c>
      <c r="BW35" s="43">
        <v>3.87202</v>
      </c>
      <c r="BX35" s="43"/>
      <c r="BY35" s="43"/>
      <c r="BZ35" s="43">
        <v>92.752099999999999</v>
      </c>
      <c r="CA35" s="43">
        <v>19.207000000000001</v>
      </c>
      <c r="CB35" s="43">
        <v>1.3611</v>
      </c>
      <c r="CC35" s="43">
        <v>0.76</v>
      </c>
      <c r="CD35" s="43">
        <v>25.399090000000001</v>
      </c>
      <c r="CE35" s="43">
        <v>325.36095999999998</v>
      </c>
      <c r="CF35" s="43">
        <v>10.8187</v>
      </c>
      <c r="CG35" s="43">
        <v>147.136</v>
      </c>
      <c r="CH35" s="43">
        <v>16.891290000000001</v>
      </c>
      <c r="CI35" s="43"/>
      <c r="CJ35" s="43"/>
      <c r="CK35" s="43">
        <v>14.1356</v>
      </c>
      <c r="CL35" s="43">
        <v>4.5642300000000002</v>
      </c>
      <c r="CM35" s="43"/>
      <c r="CN35" s="43"/>
      <c r="CO35" s="43"/>
      <c r="CP35" s="43">
        <v>269.16000000000003</v>
      </c>
      <c r="CQ35" s="43"/>
      <c r="CR35" s="43">
        <v>36.6</v>
      </c>
      <c r="CS35" s="43"/>
      <c r="CT35" s="43">
        <v>1.53359</v>
      </c>
    </row>
    <row r="36" spans="1:98" ht="15.6" x14ac:dyDescent="0.3">
      <c r="A36" s="1"/>
      <c r="B36" s="42" t="s">
        <v>855</v>
      </c>
      <c r="C36" s="43"/>
      <c r="D36" s="43"/>
      <c r="E36" s="43">
        <v>35.58135</v>
      </c>
      <c r="F36" s="43"/>
      <c r="G36" s="43"/>
      <c r="H36" s="43"/>
      <c r="I36" s="43"/>
      <c r="J36" s="43">
        <v>17.508500000000002</v>
      </c>
      <c r="K36" s="43">
        <v>28.642700000000001</v>
      </c>
      <c r="L36" s="43">
        <v>13.84</v>
      </c>
      <c r="M36" s="43">
        <v>14.736879999999999</v>
      </c>
      <c r="N36" s="43">
        <v>12.83</v>
      </c>
      <c r="O36" s="43">
        <v>21.506</v>
      </c>
      <c r="P36" s="43"/>
      <c r="Q36" s="43"/>
      <c r="R36" s="43">
        <v>52.238999999999997</v>
      </c>
      <c r="S36" s="43"/>
      <c r="T36" s="43">
        <v>19.259</v>
      </c>
      <c r="U36" s="43"/>
      <c r="V36" s="43">
        <v>8.4</v>
      </c>
      <c r="W36" s="43"/>
      <c r="X36" s="43">
        <v>105.29819999999999</v>
      </c>
      <c r="Y36" s="43"/>
      <c r="Z36" s="43">
        <v>10.487109999999999</v>
      </c>
      <c r="AA36" s="43"/>
      <c r="AB36" s="43"/>
      <c r="AC36" s="43"/>
      <c r="AD36" s="43"/>
      <c r="AE36" s="43"/>
      <c r="AF36" s="43">
        <v>3.4</v>
      </c>
      <c r="AG36" s="43"/>
      <c r="AH36" s="43">
        <v>2.1053999999999999</v>
      </c>
      <c r="AI36" s="43"/>
      <c r="AJ36" s="43">
        <v>5.7564599999999997</v>
      </c>
      <c r="AK36" s="43">
        <v>0</v>
      </c>
      <c r="AL36" s="43">
        <v>4.5807000000000002</v>
      </c>
      <c r="AM36" s="43">
        <v>24.088909999999998</v>
      </c>
      <c r="AN36" s="43">
        <v>34.189489999999999</v>
      </c>
      <c r="AO36" s="43">
        <v>27.701799999999999</v>
      </c>
      <c r="AP36" s="43">
        <v>0.86</v>
      </c>
      <c r="AQ36" s="43">
        <v>109.76</v>
      </c>
      <c r="AR36" s="43"/>
      <c r="AS36" s="43">
        <v>33.498269999999998</v>
      </c>
      <c r="AT36" s="43">
        <v>31.322600000000001</v>
      </c>
      <c r="AU36" s="43"/>
      <c r="AV36" s="43">
        <v>187.57138</v>
      </c>
      <c r="AW36" s="43">
        <v>10.483000000000001</v>
      </c>
      <c r="AX36" s="43"/>
      <c r="AY36" s="43">
        <v>7.6842100000000002</v>
      </c>
      <c r="AZ36" s="43"/>
      <c r="BA36" s="43">
        <v>4.9000000000000004</v>
      </c>
      <c r="BB36" s="43"/>
      <c r="BC36" s="43">
        <v>70.858779999999996</v>
      </c>
      <c r="BD36" s="43"/>
      <c r="BE36" s="43">
        <v>18.78</v>
      </c>
      <c r="BF36" s="43"/>
      <c r="BG36" s="43"/>
      <c r="BH36" s="43"/>
      <c r="BI36" s="43">
        <v>22.360800000000001</v>
      </c>
      <c r="BJ36" s="43"/>
      <c r="BK36" s="43">
        <v>5.6924900000000003</v>
      </c>
      <c r="BL36" s="43"/>
      <c r="BM36" s="43">
        <v>4.2640000000000002</v>
      </c>
      <c r="BN36" s="43">
        <v>57.04</v>
      </c>
      <c r="BO36" s="43"/>
      <c r="BP36" s="43">
        <v>149.84693999999999</v>
      </c>
      <c r="BQ36" s="43"/>
      <c r="BR36" s="43">
        <v>4.0599999999999996</v>
      </c>
      <c r="BS36" s="43">
        <v>119.21899999999999</v>
      </c>
      <c r="BT36" s="43">
        <v>14.409940000000001</v>
      </c>
      <c r="BU36" s="43"/>
      <c r="BV36" s="43">
        <v>32.713799999999999</v>
      </c>
      <c r="BW36" s="43">
        <v>3.9659300000000002</v>
      </c>
      <c r="BX36" s="43"/>
      <c r="BY36" s="43"/>
      <c r="BZ36" s="43">
        <v>92.349199999999996</v>
      </c>
      <c r="CA36" s="43">
        <v>18.6709</v>
      </c>
      <c r="CB36" s="43">
        <v>1.3955</v>
      </c>
      <c r="CC36" s="43">
        <v>0.7</v>
      </c>
      <c r="CD36" s="43">
        <v>23.50873</v>
      </c>
      <c r="CE36" s="43">
        <v>323.32449000000003</v>
      </c>
      <c r="CF36" s="43">
        <v>11.2196</v>
      </c>
      <c r="CG36" s="43">
        <v>145.26300000000001</v>
      </c>
      <c r="CH36" s="43">
        <v>17.11965</v>
      </c>
      <c r="CI36" s="43"/>
      <c r="CJ36" s="43"/>
      <c r="CK36" s="43">
        <v>15.012600000000001</v>
      </c>
      <c r="CL36" s="43">
        <v>4.6693600000000002</v>
      </c>
      <c r="CM36" s="43"/>
      <c r="CN36" s="43"/>
      <c r="CO36" s="43"/>
      <c r="CP36" s="43">
        <v>268.33999999999997</v>
      </c>
      <c r="CQ36" s="43"/>
      <c r="CR36" s="43">
        <v>35.314</v>
      </c>
      <c r="CS36" s="43"/>
      <c r="CT36" s="43">
        <v>1.13707</v>
      </c>
    </row>
    <row r="37" spans="1:98" ht="15.6" x14ac:dyDescent="0.3">
      <c r="A37" s="1"/>
      <c r="B37" s="42" t="s">
        <v>856</v>
      </c>
      <c r="C37" s="43"/>
      <c r="D37" s="43"/>
      <c r="E37" s="43">
        <v>37.686219999999999</v>
      </c>
      <c r="F37" s="43"/>
      <c r="G37" s="43"/>
      <c r="H37" s="43"/>
      <c r="I37" s="43"/>
      <c r="J37" s="43">
        <v>16.472200000000001</v>
      </c>
      <c r="K37" s="43">
        <v>29.078800000000001</v>
      </c>
      <c r="L37" s="43">
        <v>13.683999999999999</v>
      </c>
      <c r="M37" s="43">
        <v>14.854649999999999</v>
      </c>
      <c r="N37" s="43">
        <v>12.74</v>
      </c>
      <c r="O37" s="43">
        <v>21.213999999999999</v>
      </c>
      <c r="P37" s="43"/>
      <c r="Q37" s="43"/>
      <c r="R37" s="43">
        <v>52.411000000000001</v>
      </c>
      <c r="S37" s="43"/>
      <c r="T37" s="43">
        <v>44.173900000000003</v>
      </c>
      <c r="U37" s="43"/>
      <c r="V37" s="43">
        <v>8.5</v>
      </c>
      <c r="W37" s="43"/>
      <c r="X37" s="43">
        <v>138.97523000000001</v>
      </c>
      <c r="Y37" s="43"/>
      <c r="Z37" s="43">
        <v>10.30078</v>
      </c>
      <c r="AA37" s="43"/>
      <c r="AB37" s="43"/>
      <c r="AC37" s="43"/>
      <c r="AD37" s="43"/>
      <c r="AE37" s="43"/>
      <c r="AF37" s="43">
        <v>2.2999999999999998</v>
      </c>
      <c r="AG37" s="43"/>
      <c r="AH37" s="43">
        <v>1.5772999999999999</v>
      </c>
      <c r="AI37" s="43"/>
      <c r="AJ37" s="43">
        <v>6.2199600000000004</v>
      </c>
      <c r="AK37" s="43">
        <v>0</v>
      </c>
      <c r="AL37" s="43">
        <v>4.6852999999999998</v>
      </c>
      <c r="AM37" s="43">
        <v>24.355879999999999</v>
      </c>
      <c r="AN37" s="43">
        <v>32.629579999999997</v>
      </c>
      <c r="AO37" s="43">
        <v>28.088699999999999</v>
      </c>
      <c r="AP37" s="43">
        <v>0.97</v>
      </c>
      <c r="AQ37" s="43">
        <v>101.16</v>
      </c>
      <c r="AR37" s="43"/>
      <c r="AS37" s="43">
        <v>32.788069999999998</v>
      </c>
      <c r="AT37" s="43">
        <v>31.949619999999999</v>
      </c>
      <c r="AU37" s="43"/>
      <c r="AV37" s="43">
        <v>189.69076999999999</v>
      </c>
      <c r="AW37" s="43">
        <v>9.7323000000000004</v>
      </c>
      <c r="AX37" s="43"/>
      <c r="AY37" s="43">
        <v>8.0689499999999992</v>
      </c>
      <c r="AZ37" s="43"/>
      <c r="BA37" s="43">
        <v>4.9000000000000004</v>
      </c>
      <c r="BB37" s="43"/>
      <c r="BC37" s="43">
        <v>71.35642</v>
      </c>
      <c r="BD37" s="43"/>
      <c r="BE37" s="43">
        <v>19.5</v>
      </c>
      <c r="BF37" s="43"/>
      <c r="BG37" s="43"/>
      <c r="BH37" s="43"/>
      <c r="BI37" s="43">
        <v>22.399229999999999</v>
      </c>
      <c r="BJ37" s="43"/>
      <c r="BK37" s="43">
        <v>5.6565500000000002</v>
      </c>
      <c r="BL37" s="43"/>
      <c r="BM37" s="43">
        <v>4.5780000000000003</v>
      </c>
      <c r="BN37" s="43">
        <v>58.59</v>
      </c>
      <c r="BO37" s="43"/>
      <c r="BP37" s="43">
        <v>148.29624999999999</v>
      </c>
      <c r="BQ37" s="43"/>
      <c r="BR37" s="43">
        <v>4.1094999999999997</v>
      </c>
      <c r="BS37" s="43">
        <v>118.6229</v>
      </c>
      <c r="BT37" s="43">
        <v>14.73761</v>
      </c>
      <c r="BU37" s="43"/>
      <c r="BV37" s="43">
        <v>33.634799999999998</v>
      </c>
      <c r="BW37" s="43">
        <v>4.0273599999999998</v>
      </c>
      <c r="BX37" s="43"/>
      <c r="BY37" s="43"/>
      <c r="BZ37" s="43">
        <v>91.316199999999995</v>
      </c>
      <c r="CA37" s="43">
        <v>18.87387</v>
      </c>
      <c r="CB37" s="43">
        <v>1.3853</v>
      </c>
      <c r="CC37" s="43">
        <v>0.72</v>
      </c>
      <c r="CD37" s="43">
        <v>24.850940000000001</v>
      </c>
      <c r="CE37" s="43">
        <v>325.78996999999998</v>
      </c>
      <c r="CF37" s="43">
        <v>11.383599999999999</v>
      </c>
      <c r="CG37" s="43">
        <v>145.65100000000001</v>
      </c>
      <c r="CH37" s="43">
        <v>17.259129999999999</v>
      </c>
      <c r="CI37" s="43"/>
      <c r="CJ37" s="43"/>
      <c r="CK37" s="43">
        <v>14.915100000000001</v>
      </c>
      <c r="CL37" s="43">
        <v>4.6986600000000003</v>
      </c>
      <c r="CM37" s="43"/>
      <c r="CN37" s="43"/>
      <c r="CO37" s="43"/>
      <c r="CP37" s="43">
        <v>261.36</v>
      </c>
      <c r="CQ37" s="43"/>
      <c r="CR37" s="43">
        <v>33.531999999999996</v>
      </c>
      <c r="CS37" s="43"/>
      <c r="CT37" s="43">
        <v>0.55869999999999997</v>
      </c>
    </row>
    <row r="38" spans="1:98" ht="15.6" x14ac:dyDescent="0.3">
      <c r="A38" s="1"/>
      <c r="B38" s="42" t="s">
        <v>857</v>
      </c>
      <c r="C38" s="43"/>
      <c r="D38" s="43"/>
      <c r="E38" s="43">
        <v>38.004069999999999</v>
      </c>
      <c r="F38" s="43"/>
      <c r="G38" s="43"/>
      <c r="H38" s="43"/>
      <c r="I38" s="43"/>
      <c r="J38" s="43">
        <v>16.957899999999999</v>
      </c>
      <c r="K38" s="43">
        <v>29.287400000000002</v>
      </c>
      <c r="L38" s="43">
        <v>12.183</v>
      </c>
      <c r="M38" s="43">
        <v>14.61027</v>
      </c>
      <c r="N38" s="43">
        <v>10.32</v>
      </c>
      <c r="O38" s="43">
        <v>23.66</v>
      </c>
      <c r="P38" s="43"/>
      <c r="Q38" s="43"/>
      <c r="R38" s="43">
        <v>52.637</v>
      </c>
      <c r="S38" s="43"/>
      <c r="T38" s="43">
        <v>40.2729</v>
      </c>
      <c r="U38" s="43"/>
      <c r="V38" s="43">
        <v>8.4</v>
      </c>
      <c r="W38" s="43"/>
      <c r="X38" s="43">
        <v>147.6482</v>
      </c>
      <c r="Y38" s="43"/>
      <c r="Z38" s="43">
        <v>10.00408</v>
      </c>
      <c r="AA38" s="43"/>
      <c r="AB38" s="43"/>
      <c r="AC38" s="43"/>
      <c r="AD38" s="43"/>
      <c r="AE38" s="43"/>
      <c r="AF38" s="43">
        <v>1.7</v>
      </c>
      <c r="AG38" s="43"/>
      <c r="AH38" s="43">
        <v>1.1089</v>
      </c>
      <c r="AI38" s="43"/>
      <c r="AJ38" s="43">
        <v>6.1652199999999997</v>
      </c>
      <c r="AK38" s="43">
        <v>0</v>
      </c>
      <c r="AL38" s="43">
        <v>4.6997999999999998</v>
      </c>
      <c r="AM38" s="43">
        <v>26.374880000000001</v>
      </c>
      <c r="AN38" s="43">
        <v>35.889049999999997</v>
      </c>
      <c r="AO38" s="43">
        <v>28.610600000000002</v>
      </c>
      <c r="AP38" s="43">
        <v>0.6</v>
      </c>
      <c r="AQ38" s="43">
        <v>96.3</v>
      </c>
      <c r="AR38" s="43"/>
      <c r="AS38" s="43">
        <v>33.725200000000001</v>
      </c>
      <c r="AT38" s="43">
        <v>31.117290000000001</v>
      </c>
      <c r="AU38" s="43"/>
      <c r="AV38" s="43">
        <v>189.98591999999999</v>
      </c>
      <c r="AW38" s="43">
        <v>9.8300999999999998</v>
      </c>
      <c r="AX38" s="43"/>
      <c r="AY38" s="43">
        <v>8.2642699999999998</v>
      </c>
      <c r="AZ38" s="43"/>
      <c r="BA38" s="43">
        <v>5</v>
      </c>
      <c r="BB38" s="43"/>
      <c r="BC38" s="43">
        <v>71.012550000000005</v>
      </c>
      <c r="BD38" s="43"/>
      <c r="BE38" s="43">
        <v>19.5</v>
      </c>
      <c r="BF38" s="43"/>
      <c r="BG38" s="43"/>
      <c r="BH38" s="43"/>
      <c r="BI38" s="43">
        <v>22.689160000000001</v>
      </c>
      <c r="BJ38" s="43"/>
      <c r="BK38" s="43">
        <v>5.78186</v>
      </c>
      <c r="BL38" s="43"/>
      <c r="BM38" s="43">
        <v>4.5259999999999998</v>
      </c>
      <c r="BN38" s="43">
        <v>60.57</v>
      </c>
      <c r="BO38" s="43"/>
      <c r="BP38" s="43">
        <v>150.33204000000001</v>
      </c>
      <c r="BQ38" s="43"/>
      <c r="BR38" s="43">
        <v>4.2727000000000004</v>
      </c>
      <c r="BS38" s="43">
        <v>119.88120000000001</v>
      </c>
      <c r="BT38" s="43">
        <v>14.581860000000001</v>
      </c>
      <c r="BU38" s="43"/>
      <c r="BV38" s="43">
        <v>33.819400000000002</v>
      </c>
      <c r="BW38" s="43">
        <v>3.8865599999999998</v>
      </c>
      <c r="BX38" s="43"/>
      <c r="BY38" s="43"/>
      <c r="BZ38" s="43">
        <v>91.796700000000001</v>
      </c>
      <c r="CA38" s="43">
        <v>19.20148</v>
      </c>
      <c r="CB38" s="43">
        <v>1.3529</v>
      </c>
      <c r="CC38" s="43">
        <v>0.72</v>
      </c>
      <c r="CD38" s="43">
        <v>24.39659</v>
      </c>
      <c r="CE38" s="43">
        <v>314.40586999999999</v>
      </c>
      <c r="CF38" s="43">
        <v>11.623799999999999</v>
      </c>
      <c r="CG38" s="43">
        <v>149.93700000000001</v>
      </c>
      <c r="CH38" s="43">
        <v>17.369910000000001</v>
      </c>
      <c r="CI38" s="43"/>
      <c r="CJ38" s="43"/>
      <c r="CK38" s="43">
        <v>14.882099999999999</v>
      </c>
      <c r="CL38" s="43">
        <v>4.4305199999999996</v>
      </c>
      <c r="CM38" s="43"/>
      <c r="CN38" s="43"/>
      <c r="CO38" s="43"/>
      <c r="CP38" s="43">
        <v>262.73</v>
      </c>
      <c r="CQ38" s="43"/>
      <c r="CR38" s="43">
        <v>34.006</v>
      </c>
      <c r="CS38" s="43"/>
      <c r="CT38" s="43">
        <v>1.39557</v>
      </c>
    </row>
    <row r="39" spans="1:98" ht="15.6" x14ac:dyDescent="0.3">
      <c r="A39" s="1"/>
      <c r="B39" s="42" t="s">
        <v>858</v>
      </c>
      <c r="C39" s="43"/>
      <c r="D39" s="43"/>
      <c r="E39" s="43">
        <v>38.351390000000002</v>
      </c>
      <c r="F39" s="43"/>
      <c r="G39" s="43"/>
      <c r="H39" s="43"/>
      <c r="I39" s="43"/>
      <c r="J39" s="43">
        <v>16.866499999999998</v>
      </c>
      <c r="K39" s="43">
        <v>29.573399999999999</v>
      </c>
      <c r="L39" s="43">
        <v>12.186999999999999</v>
      </c>
      <c r="M39" s="43">
        <v>14.100199999999999</v>
      </c>
      <c r="N39" s="43">
        <v>10.89</v>
      </c>
      <c r="O39" s="43">
        <v>27.603999999999999</v>
      </c>
      <c r="P39" s="43"/>
      <c r="Q39" s="43"/>
      <c r="R39" s="43">
        <v>52.738</v>
      </c>
      <c r="S39" s="43"/>
      <c r="T39" s="43">
        <v>20.111899999999999</v>
      </c>
      <c r="U39" s="43"/>
      <c r="V39" s="43">
        <v>8.3000000000000007</v>
      </c>
      <c r="W39" s="43"/>
      <c r="X39" s="43">
        <v>126.02696</v>
      </c>
      <c r="Y39" s="43"/>
      <c r="Z39" s="43">
        <v>10.41489</v>
      </c>
      <c r="AA39" s="43"/>
      <c r="AB39" s="43"/>
      <c r="AC39" s="43"/>
      <c r="AD39" s="43"/>
      <c r="AE39" s="43"/>
      <c r="AF39" s="43">
        <v>2.2999999999999998</v>
      </c>
      <c r="AG39" s="43"/>
      <c r="AH39" s="43">
        <v>1.2416</v>
      </c>
      <c r="AI39" s="43"/>
      <c r="AJ39" s="43">
        <v>6.4605899999999998</v>
      </c>
      <c r="AK39" s="43">
        <v>0</v>
      </c>
      <c r="AL39" s="43">
        <v>4.8547000000000002</v>
      </c>
      <c r="AM39" s="43">
        <v>26.292529999999999</v>
      </c>
      <c r="AN39" s="43">
        <v>39.499560000000002</v>
      </c>
      <c r="AO39" s="43">
        <v>28.204699999999999</v>
      </c>
      <c r="AP39" s="43">
        <v>0.23</v>
      </c>
      <c r="AQ39" s="43">
        <v>92.5</v>
      </c>
      <c r="AR39" s="43"/>
      <c r="AS39" s="43">
        <v>34.331809999999997</v>
      </c>
      <c r="AT39" s="43">
        <v>30.342279999999999</v>
      </c>
      <c r="AU39" s="43"/>
      <c r="AV39" s="43">
        <v>186.50912</v>
      </c>
      <c r="AW39" s="43">
        <v>10.6798</v>
      </c>
      <c r="AX39" s="43"/>
      <c r="AY39" s="43">
        <v>8.4045799999999993</v>
      </c>
      <c r="AZ39" s="43"/>
      <c r="BA39" s="43">
        <v>5</v>
      </c>
      <c r="BB39" s="43"/>
      <c r="BC39" s="43">
        <v>71.403999999999996</v>
      </c>
      <c r="BD39" s="43"/>
      <c r="BE39" s="43">
        <v>19.5</v>
      </c>
      <c r="BF39" s="43"/>
      <c r="BG39" s="43"/>
      <c r="BH39" s="43"/>
      <c r="BI39" s="43">
        <v>22.551210000000001</v>
      </c>
      <c r="BJ39" s="43"/>
      <c r="BK39" s="43">
        <v>5.7216300000000002</v>
      </c>
      <c r="BL39" s="43"/>
      <c r="BM39" s="43">
        <v>3.9870000000000001</v>
      </c>
      <c r="BN39" s="43">
        <v>60.19</v>
      </c>
      <c r="BO39" s="43"/>
      <c r="BP39" s="43">
        <v>150.95285999999999</v>
      </c>
      <c r="BQ39" s="43"/>
      <c r="BR39" s="43">
        <v>4.4629000000000003</v>
      </c>
      <c r="BS39" s="43">
        <v>120.24890000000001</v>
      </c>
      <c r="BT39" s="43">
        <v>14.58164</v>
      </c>
      <c r="BU39" s="43"/>
      <c r="BV39" s="43">
        <v>34.261299999999999</v>
      </c>
      <c r="BW39" s="43">
        <v>3.9036599999999999</v>
      </c>
      <c r="BX39" s="43"/>
      <c r="BY39" s="43"/>
      <c r="BZ39" s="43">
        <v>92.109399999999994</v>
      </c>
      <c r="CA39" s="43">
        <v>19.23554</v>
      </c>
      <c r="CB39" s="43">
        <v>1.3411999999999999</v>
      </c>
      <c r="CC39" s="43">
        <v>0.66</v>
      </c>
      <c r="CD39" s="43">
        <v>25.7712</v>
      </c>
      <c r="CE39" s="43">
        <v>330.68601000000001</v>
      </c>
      <c r="CF39" s="43">
        <v>11.892099999999999</v>
      </c>
      <c r="CG39" s="43">
        <v>148.65899999999999</v>
      </c>
      <c r="CH39" s="43">
        <v>17.31784</v>
      </c>
      <c r="CI39" s="43"/>
      <c r="CJ39" s="43"/>
      <c r="CK39" s="43">
        <v>14.692500000000001</v>
      </c>
      <c r="CL39" s="43">
        <v>4.7140399999999998</v>
      </c>
      <c r="CM39" s="43"/>
      <c r="CN39" s="43"/>
      <c r="CO39" s="43"/>
      <c r="CP39" s="43">
        <v>263.82</v>
      </c>
      <c r="CQ39" s="43"/>
      <c r="CR39" s="43">
        <v>34.436999999999998</v>
      </c>
      <c r="CS39" s="43"/>
      <c r="CT39" s="43">
        <v>10.76797</v>
      </c>
    </row>
    <row r="40" spans="1:98" ht="15.6" x14ac:dyDescent="0.3">
      <c r="A40" s="1"/>
      <c r="B40" s="42" t="s">
        <v>859</v>
      </c>
      <c r="C40" s="43"/>
      <c r="D40" s="43"/>
      <c r="E40" s="43">
        <v>38.202640000000002</v>
      </c>
      <c r="F40" s="43"/>
      <c r="G40" s="43"/>
      <c r="H40" s="43"/>
      <c r="I40" s="43"/>
      <c r="J40" s="43">
        <v>15.797700000000001</v>
      </c>
      <c r="K40" s="43">
        <v>30.038900000000002</v>
      </c>
      <c r="L40" s="43">
        <v>12.273999999999999</v>
      </c>
      <c r="M40" s="43">
        <v>13.98775</v>
      </c>
      <c r="N40" s="43">
        <v>13.41</v>
      </c>
      <c r="O40" s="43">
        <v>30.085999999999999</v>
      </c>
      <c r="P40" s="43"/>
      <c r="Q40" s="43"/>
      <c r="R40" s="43">
        <v>52.442</v>
      </c>
      <c r="S40" s="43"/>
      <c r="T40" s="43">
        <v>43.979399999999998</v>
      </c>
      <c r="U40" s="43"/>
      <c r="V40" s="43">
        <v>8.3000000000000007</v>
      </c>
      <c r="W40" s="43"/>
      <c r="X40" s="43">
        <v>77.292339999999996</v>
      </c>
      <c r="Y40" s="43"/>
      <c r="Z40" s="43">
        <v>10.389530000000001</v>
      </c>
      <c r="AA40" s="43"/>
      <c r="AB40" s="43"/>
      <c r="AC40" s="43"/>
      <c r="AD40" s="43"/>
      <c r="AE40" s="43"/>
      <c r="AF40" s="43">
        <v>3.1</v>
      </c>
      <c r="AG40" s="43"/>
      <c r="AH40" s="43">
        <v>1.2415</v>
      </c>
      <c r="AI40" s="43"/>
      <c r="AJ40" s="43">
        <v>6.2238600000000002</v>
      </c>
      <c r="AK40" s="43">
        <v>0</v>
      </c>
      <c r="AL40" s="43">
        <v>4.8632</v>
      </c>
      <c r="AM40" s="43">
        <v>24.42727</v>
      </c>
      <c r="AN40" s="43">
        <v>42.721420000000002</v>
      </c>
      <c r="AO40" s="43">
        <v>27.673200000000001</v>
      </c>
      <c r="AP40" s="43">
        <v>0.37</v>
      </c>
      <c r="AQ40" s="43">
        <v>92.55</v>
      </c>
      <c r="AR40" s="43"/>
      <c r="AS40" s="43">
        <v>32.603729999999999</v>
      </c>
      <c r="AT40" s="43">
        <v>29.58784</v>
      </c>
      <c r="AU40" s="43"/>
      <c r="AV40" s="43">
        <v>186.18923000000001</v>
      </c>
      <c r="AW40" s="43">
        <v>10.553800000000001</v>
      </c>
      <c r="AX40" s="43"/>
      <c r="AY40" s="43">
        <v>8.8824400000000008</v>
      </c>
      <c r="AZ40" s="43"/>
      <c r="BA40" s="43">
        <v>4.9000000000000004</v>
      </c>
      <c r="BB40" s="43"/>
      <c r="BC40" s="43">
        <v>71.597210000000004</v>
      </c>
      <c r="BD40" s="43"/>
      <c r="BE40" s="43">
        <v>19.5</v>
      </c>
      <c r="BF40" s="43"/>
      <c r="BG40" s="43"/>
      <c r="BH40" s="43"/>
      <c r="BI40" s="43">
        <v>22.641909999999999</v>
      </c>
      <c r="BJ40" s="43"/>
      <c r="BK40" s="43">
        <v>5.5817500000000004</v>
      </c>
      <c r="BL40" s="43"/>
      <c r="BM40" s="43">
        <v>4.2309999999999999</v>
      </c>
      <c r="BN40" s="43">
        <v>60.25</v>
      </c>
      <c r="BO40" s="43"/>
      <c r="BP40" s="43">
        <v>151.67777000000001</v>
      </c>
      <c r="BQ40" s="43"/>
      <c r="BR40" s="43">
        <v>4.4359999999999999</v>
      </c>
      <c r="BS40" s="43">
        <v>121.74250000000001</v>
      </c>
      <c r="BT40" s="43">
        <v>14.23935</v>
      </c>
      <c r="BU40" s="43"/>
      <c r="BV40" s="43">
        <v>34.621899999999997</v>
      </c>
      <c r="BW40" s="43">
        <v>4.3754099999999996</v>
      </c>
      <c r="BX40" s="43"/>
      <c r="BY40" s="43"/>
      <c r="BZ40" s="43">
        <v>91.118499999999997</v>
      </c>
      <c r="CA40" s="43">
        <v>19.231940000000002</v>
      </c>
      <c r="CB40" s="43">
        <v>1.3492</v>
      </c>
      <c r="CC40" s="43">
        <v>0.68</v>
      </c>
      <c r="CD40" s="43">
        <v>25.691610000000001</v>
      </c>
      <c r="CE40" s="43">
        <v>303.18943000000002</v>
      </c>
      <c r="CF40" s="43">
        <v>11.6204</v>
      </c>
      <c r="CG40" s="43">
        <v>149.19900000000001</v>
      </c>
      <c r="CH40" s="43">
        <v>16.901420000000002</v>
      </c>
      <c r="CI40" s="43"/>
      <c r="CJ40" s="43"/>
      <c r="CK40" s="43">
        <v>15.962899999999999</v>
      </c>
      <c r="CL40" s="43">
        <v>4.7105399999999999</v>
      </c>
      <c r="CM40" s="43"/>
      <c r="CN40" s="43"/>
      <c r="CO40" s="43"/>
      <c r="CP40" s="43">
        <v>266.82</v>
      </c>
      <c r="CQ40" s="43"/>
      <c r="CR40" s="43">
        <v>34.436</v>
      </c>
      <c r="CS40" s="43"/>
      <c r="CT40" s="43">
        <v>17.092669999999998</v>
      </c>
    </row>
    <row r="41" spans="1:98" ht="15.6" x14ac:dyDescent="0.3">
      <c r="A41" s="1"/>
      <c r="B41" s="42" t="s">
        <v>860</v>
      </c>
      <c r="C41" s="43"/>
      <c r="D41" s="43"/>
      <c r="E41" s="43">
        <v>34.63588</v>
      </c>
      <c r="F41" s="43"/>
      <c r="G41" s="43"/>
      <c r="H41" s="43"/>
      <c r="I41" s="43"/>
      <c r="J41" s="43">
        <v>15.9725</v>
      </c>
      <c r="K41" s="43">
        <v>30.359500000000001</v>
      </c>
      <c r="L41" s="43">
        <v>11.916</v>
      </c>
      <c r="M41" s="43">
        <v>13.45482</v>
      </c>
      <c r="N41" s="43">
        <v>11.43</v>
      </c>
      <c r="O41" s="43">
        <v>30.09</v>
      </c>
      <c r="P41" s="43"/>
      <c r="Q41" s="43"/>
      <c r="R41" s="43">
        <v>52.399000000000001</v>
      </c>
      <c r="S41" s="43"/>
      <c r="T41" s="43">
        <v>42.493299999999998</v>
      </c>
      <c r="U41" s="43"/>
      <c r="V41" s="43">
        <v>8.5</v>
      </c>
      <c r="W41" s="43"/>
      <c r="X41" s="43">
        <v>136.17144999999999</v>
      </c>
      <c r="Y41" s="43"/>
      <c r="Z41" s="43">
        <v>10.452120000000001</v>
      </c>
      <c r="AA41" s="43"/>
      <c r="AB41" s="43"/>
      <c r="AC41" s="43"/>
      <c r="AD41" s="43"/>
      <c r="AE41" s="43"/>
      <c r="AF41" s="43">
        <v>1.7</v>
      </c>
      <c r="AG41" s="43"/>
      <c r="AH41" s="43">
        <v>1.2388999999999999</v>
      </c>
      <c r="AI41" s="43"/>
      <c r="AJ41" s="43">
        <v>5.8655799999999996</v>
      </c>
      <c r="AK41" s="43">
        <v>0</v>
      </c>
      <c r="AL41" s="43">
        <v>4.8715999999999999</v>
      </c>
      <c r="AM41" s="43">
        <v>25.863990000000001</v>
      </c>
      <c r="AN41" s="43">
        <v>47.080280000000002</v>
      </c>
      <c r="AO41" s="43">
        <v>27.356200000000001</v>
      </c>
      <c r="AP41" s="43">
        <v>0.4</v>
      </c>
      <c r="AQ41" s="43">
        <v>129.55000000000001</v>
      </c>
      <c r="AR41" s="43"/>
      <c r="AS41" s="43">
        <v>31.949449999999999</v>
      </c>
      <c r="AT41" s="43">
        <v>28.52458</v>
      </c>
      <c r="AU41" s="43"/>
      <c r="AV41" s="43">
        <v>149.47949</v>
      </c>
      <c r="AW41" s="43">
        <v>8.5359999999999996</v>
      </c>
      <c r="AX41" s="43"/>
      <c r="AY41" s="43">
        <v>8.6531800000000008</v>
      </c>
      <c r="AZ41" s="43"/>
      <c r="BA41" s="43">
        <v>5.0999999999999996</v>
      </c>
      <c r="BB41" s="43"/>
      <c r="BC41" s="43">
        <v>71.924350000000004</v>
      </c>
      <c r="BD41" s="43"/>
      <c r="BE41" s="43">
        <v>19.5</v>
      </c>
      <c r="BF41" s="43"/>
      <c r="BG41" s="43"/>
      <c r="BH41" s="43"/>
      <c r="BI41" s="43">
        <v>22.617170000000002</v>
      </c>
      <c r="BJ41" s="43"/>
      <c r="BK41" s="43">
        <v>5.3711000000000002</v>
      </c>
      <c r="BL41" s="43"/>
      <c r="BM41" s="43">
        <v>4.2640000000000002</v>
      </c>
      <c r="BN41" s="43">
        <v>59.08</v>
      </c>
      <c r="BO41" s="43"/>
      <c r="BP41" s="43">
        <v>151.30544</v>
      </c>
      <c r="BQ41" s="43"/>
      <c r="BR41" s="43">
        <v>4.2332999999999998</v>
      </c>
      <c r="BS41" s="43">
        <v>122.06010000000001</v>
      </c>
      <c r="BT41" s="43">
        <v>14.3659</v>
      </c>
      <c r="BU41" s="43"/>
      <c r="BV41" s="43">
        <v>33.994799999999998</v>
      </c>
      <c r="BW41" s="43">
        <v>3.85894</v>
      </c>
      <c r="BX41" s="43"/>
      <c r="BY41" s="43"/>
      <c r="BZ41" s="43">
        <v>91.591399999999993</v>
      </c>
      <c r="CA41" s="43">
        <v>19.26173</v>
      </c>
      <c r="CB41" s="43">
        <v>1.3572</v>
      </c>
      <c r="CC41" s="43">
        <v>0.6</v>
      </c>
      <c r="CD41" s="43">
        <v>23.600809999999999</v>
      </c>
      <c r="CE41" s="43">
        <v>284.50371999999999</v>
      </c>
      <c r="CF41" s="43">
        <v>11.467700000000001</v>
      </c>
      <c r="CG41" s="43">
        <v>149.20500000000001</v>
      </c>
      <c r="CH41" s="43">
        <v>17.109069999999999</v>
      </c>
      <c r="CI41" s="43"/>
      <c r="CJ41" s="43"/>
      <c r="CK41" s="43">
        <v>16.5261</v>
      </c>
      <c r="CL41" s="43">
        <v>4.5984699999999998</v>
      </c>
      <c r="CM41" s="43"/>
      <c r="CN41" s="43"/>
      <c r="CO41" s="43"/>
      <c r="CP41" s="43">
        <v>269.95</v>
      </c>
      <c r="CQ41" s="43"/>
      <c r="CR41" s="43">
        <v>34.491</v>
      </c>
      <c r="CS41" s="43"/>
      <c r="CT41" s="43">
        <v>27.642060000000001</v>
      </c>
    </row>
    <row r="42" spans="1:98" ht="15.6" x14ac:dyDescent="0.3">
      <c r="A42" s="1"/>
      <c r="B42" s="42" t="s">
        <v>861</v>
      </c>
      <c r="C42" s="43"/>
      <c r="D42" s="43"/>
      <c r="E42" s="43">
        <v>26.626760000000001</v>
      </c>
      <c r="F42" s="43"/>
      <c r="G42" s="43"/>
      <c r="H42" s="43"/>
      <c r="I42" s="43"/>
      <c r="J42" s="43">
        <v>16.691400000000002</v>
      </c>
      <c r="K42" s="43">
        <v>30.267299999999999</v>
      </c>
      <c r="L42" s="43">
        <v>12.063000000000001</v>
      </c>
      <c r="M42" s="43">
        <v>15.601710000000001</v>
      </c>
      <c r="N42" s="43">
        <v>12.89</v>
      </c>
      <c r="O42" s="43">
        <v>33.588000000000001</v>
      </c>
      <c r="P42" s="43"/>
      <c r="Q42" s="43"/>
      <c r="R42" s="43">
        <v>52.244</v>
      </c>
      <c r="S42" s="43"/>
      <c r="T42" s="43">
        <v>41.104700000000001</v>
      </c>
      <c r="U42" s="43"/>
      <c r="V42" s="43">
        <v>8.5</v>
      </c>
      <c r="W42" s="43"/>
      <c r="X42" s="43">
        <v>60.621810000000004</v>
      </c>
      <c r="Y42" s="43"/>
      <c r="Z42" s="43">
        <v>10.563689999999999</v>
      </c>
      <c r="AA42" s="43"/>
      <c r="AB42" s="43"/>
      <c r="AC42" s="43"/>
      <c r="AD42" s="43"/>
      <c r="AE42" s="43"/>
      <c r="AF42" s="43">
        <v>1</v>
      </c>
      <c r="AG42" s="43"/>
      <c r="AH42" s="43">
        <v>1.1917</v>
      </c>
      <c r="AI42" s="43"/>
      <c r="AJ42" s="43">
        <v>5.3594600000000003</v>
      </c>
      <c r="AK42" s="43">
        <v>0</v>
      </c>
      <c r="AL42" s="43">
        <v>4.6548999999999996</v>
      </c>
      <c r="AM42" s="43">
        <v>26.840109999999999</v>
      </c>
      <c r="AN42" s="43">
        <v>51.901269999999997</v>
      </c>
      <c r="AO42" s="43">
        <v>26.673100000000002</v>
      </c>
      <c r="AP42" s="43">
        <v>0.41</v>
      </c>
      <c r="AQ42" s="43">
        <v>154.08000000000001</v>
      </c>
      <c r="AR42" s="43"/>
      <c r="AS42" s="43">
        <v>31.20722</v>
      </c>
      <c r="AT42" s="43">
        <v>28.69875</v>
      </c>
      <c r="AU42" s="43"/>
      <c r="AV42" s="43">
        <v>150.8511</v>
      </c>
      <c r="AW42" s="43">
        <v>7.9062999999999999</v>
      </c>
      <c r="AX42" s="43"/>
      <c r="AY42" s="43">
        <v>8.95411</v>
      </c>
      <c r="AZ42" s="43"/>
      <c r="BA42" s="43">
        <v>5</v>
      </c>
      <c r="BB42" s="43"/>
      <c r="BC42" s="43">
        <v>71.59272</v>
      </c>
      <c r="BD42" s="43"/>
      <c r="BE42" s="43">
        <v>19.5</v>
      </c>
      <c r="BF42" s="43"/>
      <c r="BG42" s="43"/>
      <c r="BH42" s="43"/>
      <c r="BI42" s="43">
        <v>22.238</v>
      </c>
      <c r="BJ42" s="43"/>
      <c r="BK42" s="43">
        <v>5.5360199999999997</v>
      </c>
      <c r="BL42" s="43"/>
      <c r="BM42" s="43">
        <v>4.5780000000000003</v>
      </c>
      <c r="BN42" s="43">
        <v>56.17</v>
      </c>
      <c r="BO42" s="43"/>
      <c r="BP42" s="43">
        <v>152.62522999999999</v>
      </c>
      <c r="BQ42" s="43"/>
      <c r="BR42" s="43">
        <v>4.28</v>
      </c>
      <c r="BS42" s="43">
        <v>118.1611</v>
      </c>
      <c r="BT42" s="43">
        <v>14.34751</v>
      </c>
      <c r="BU42" s="43"/>
      <c r="BV42" s="43">
        <v>32.209899999999998</v>
      </c>
      <c r="BW42" s="43">
        <v>3.6508500000000002</v>
      </c>
      <c r="BX42" s="43"/>
      <c r="BY42" s="43"/>
      <c r="BZ42" s="43">
        <v>89.648600000000002</v>
      </c>
      <c r="CA42" s="43">
        <v>19.346399999999999</v>
      </c>
      <c r="CB42" s="43">
        <v>1.3748</v>
      </c>
      <c r="CC42" s="43">
        <v>0.66</v>
      </c>
      <c r="CD42" s="43">
        <v>23.06005</v>
      </c>
      <c r="CE42" s="43">
        <v>269.55770999999999</v>
      </c>
      <c r="CF42" s="43">
        <v>11.289</v>
      </c>
      <c r="CG42" s="43">
        <v>149.953</v>
      </c>
      <c r="CH42" s="43">
        <v>17.38382</v>
      </c>
      <c r="CI42" s="43"/>
      <c r="CJ42" s="43"/>
      <c r="CK42" s="43">
        <v>16.042999999999999</v>
      </c>
      <c r="CL42" s="43">
        <v>4.7114500000000001</v>
      </c>
      <c r="CM42" s="43"/>
      <c r="CN42" s="43"/>
      <c r="CO42" s="43"/>
      <c r="CP42" s="43">
        <v>270.99</v>
      </c>
      <c r="CQ42" s="43"/>
      <c r="CR42" s="43">
        <v>34.484999999999999</v>
      </c>
      <c r="CS42" s="43"/>
      <c r="CT42" s="43">
        <v>28.737220000000001</v>
      </c>
    </row>
    <row r="43" spans="1:98" ht="15.6" x14ac:dyDescent="0.3">
      <c r="A43" s="1"/>
      <c r="B43" s="42" t="s">
        <v>862</v>
      </c>
      <c r="C43" s="43"/>
      <c r="D43" s="43"/>
      <c r="E43" s="43">
        <v>21.008790000000001</v>
      </c>
      <c r="F43" s="43"/>
      <c r="G43" s="43"/>
      <c r="H43" s="43"/>
      <c r="I43" s="43"/>
      <c r="J43" s="43">
        <v>19.246200000000002</v>
      </c>
      <c r="K43" s="43">
        <v>30.619900000000001</v>
      </c>
      <c r="L43" s="43">
        <v>11.054</v>
      </c>
      <c r="M43" s="43">
        <v>16.05106</v>
      </c>
      <c r="N43" s="43">
        <v>13.41</v>
      </c>
      <c r="O43" s="43">
        <v>34.923999999999999</v>
      </c>
      <c r="P43" s="43"/>
      <c r="Q43" s="43"/>
      <c r="R43" s="43">
        <v>52.213000000000001</v>
      </c>
      <c r="S43" s="43"/>
      <c r="T43" s="43">
        <v>43.253700000000002</v>
      </c>
      <c r="U43" s="43"/>
      <c r="V43" s="43">
        <v>8.5</v>
      </c>
      <c r="W43" s="43"/>
      <c r="X43" s="43">
        <v>50.017499999999998</v>
      </c>
      <c r="Y43" s="43"/>
      <c r="Z43" s="43">
        <v>10.602959999999999</v>
      </c>
      <c r="AA43" s="43"/>
      <c r="AB43" s="43"/>
      <c r="AC43" s="43"/>
      <c r="AD43" s="43"/>
      <c r="AE43" s="43"/>
      <c r="AF43" s="43">
        <v>1</v>
      </c>
      <c r="AG43" s="43"/>
      <c r="AH43" s="43">
        <v>1.2954000000000001</v>
      </c>
      <c r="AI43" s="43"/>
      <c r="AJ43" s="43">
        <v>5.4161799999999998</v>
      </c>
      <c r="AK43" s="43">
        <v>0</v>
      </c>
      <c r="AL43" s="43">
        <v>4.7689000000000004</v>
      </c>
      <c r="AM43" s="43">
        <v>28.72213</v>
      </c>
      <c r="AN43" s="43">
        <v>52.660829999999997</v>
      </c>
      <c r="AO43" s="43">
        <v>24.258199999999999</v>
      </c>
      <c r="AP43" s="43">
        <v>0.46</v>
      </c>
      <c r="AQ43" s="43">
        <v>154.63999999999999</v>
      </c>
      <c r="AR43" s="43"/>
      <c r="AS43" s="43">
        <v>30.225549999999998</v>
      </c>
      <c r="AT43" s="43">
        <v>28.37322</v>
      </c>
      <c r="AU43" s="43"/>
      <c r="AV43" s="43">
        <v>138.6403</v>
      </c>
      <c r="AW43" s="43">
        <v>7.7016999999999998</v>
      </c>
      <c r="AX43" s="43"/>
      <c r="AY43" s="43">
        <v>9.1438600000000001</v>
      </c>
      <c r="AZ43" s="43"/>
      <c r="BA43" s="43">
        <v>5</v>
      </c>
      <c r="BB43" s="43"/>
      <c r="BC43" s="43">
        <v>52.036960000000001</v>
      </c>
      <c r="BD43" s="43"/>
      <c r="BE43" s="43">
        <v>19.5</v>
      </c>
      <c r="BF43" s="43"/>
      <c r="BG43" s="43"/>
      <c r="BH43" s="43"/>
      <c r="BI43" s="43">
        <v>22.208169999999999</v>
      </c>
      <c r="BJ43" s="43"/>
      <c r="BK43" s="43">
        <v>5.1764599999999996</v>
      </c>
      <c r="BL43" s="43"/>
      <c r="BM43" s="43">
        <v>4.5259999999999998</v>
      </c>
      <c r="BN43" s="43">
        <v>24.33</v>
      </c>
      <c r="BO43" s="43"/>
      <c r="BP43" s="43">
        <v>154.82051000000001</v>
      </c>
      <c r="BQ43" s="43"/>
      <c r="BR43" s="43">
        <v>4.4078999999999997</v>
      </c>
      <c r="BS43" s="43">
        <v>120.6146</v>
      </c>
      <c r="BT43" s="43">
        <v>13.65141</v>
      </c>
      <c r="BU43" s="43"/>
      <c r="BV43" s="43">
        <v>32.125500000000002</v>
      </c>
      <c r="BW43" s="43">
        <v>3.6075599999999999</v>
      </c>
      <c r="BX43" s="43"/>
      <c r="BY43" s="43"/>
      <c r="BZ43" s="43">
        <v>93.466899999999995</v>
      </c>
      <c r="CA43" s="43">
        <v>19.463650000000001</v>
      </c>
      <c r="CB43" s="43">
        <v>1.3906000000000001</v>
      </c>
      <c r="CC43" s="43">
        <v>0.7</v>
      </c>
      <c r="CD43" s="43">
        <v>22.947990000000001</v>
      </c>
      <c r="CE43" s="43">
        <v>265.63976000000002</v>
      </c>
      <c r="CF43" s="43">
        <v>10.715299999999999</v>
      </c>
      <c r="CG43" s="43">
        <v>146.512</v>
      </c>
      <c r="CH43" s="43">
        <v>17.424620000000001</v>
      </c>
      <c r="CI43" s="43"/>
      <c r="CJ43" s="43"/>
      <c r="CK43" s="43">
        <v>15.5618</v>
      </c>
      <c r="CL43" s="43">
        <v>4.8006799999999998</v>
      </c>
      <c r="CM43" s="43"/>
      <c r="CN43" s="43"/>
      <c r="CO43" s="43"/>
      <c r="CP43" s="43">
        <v>276.79000000000002</v>
      </c>
      <c r="CQ43" s="43"/>
      <c r="CR43" s="43">
        <v>33.298000000000002</v>
      </c>
      <c r="CS43" s="43"/>
      <c r="CT43" s="43">
        <v>29.152640000000002</v>
      </c>
    </row>
    <row r="44" spans="1:98" ht="15.6" x14ac:dyDescent="0.3">
      <c r="A44" s="1"/>
      <c r="B44" s="42" t="s">
        <v>863</v>
      </c>
      <c r="C44" s="43"/>
      <c r="D44" s="43"/>
      <c r="E44" s="43">
        <v>12.20528</v>
      </c>
      <c r="F44" s="43"/>
      <c r="G44" s="43"/>
      <c r="H44" s="43"/>
      <c r="I44" s="43"/>
      <c r="J44" s="43">
        <v>17.8307</v>
      </c>
      <c r="K44" s="43">
        <v>31.111000000000001</v>
      </c>
      <c r="L44" s="43">
        <v>9.5869999999999997</v>
      </c>
      <c r="M44" s="43">
        <v>15.999320000000001</v>
      </c>
      <c r="N44" s="43">
        <v>13.23</v>
      </c>
      <c r="O44" s="43">
        <v>34.811999999999998</v>
      </c>
      <c r="P44" s="43"/>
      <c r="Q44" s="43"/>
      <c r="R44" s="43">
        <v>52.860999999999997</v>
      </c>
      <c r="S44" s="43"/>
      <c r="T44" s="43">
        <v>13.335800000000001</v>
      </c>
      <c r="U44" s="43"/>
      <c r="V44" s="43">
        <v>8.1</v>
      </c>
      <c r="W44" s="43"/>
      <c r="X44" s="43">
        <v>35.863320000000002</v>
      </c>
      <c r="Y44" s="43"/>
      <c r="Z44" s="43">
        <v>9.3749699999999994</v>
      </c>
      <c r="AA44" s="43"/>
      <c r="AB44" s="43"/>
      <c r="AC44" s="43"/>
      <c r="AD44" s="43"/>
      <c r="AE44" s="43"/>
      <c r="AF44" s="43">
        <v>1</v>
      </c>
      <c r="AG44" s="43"/>
      <c r="AH44" s="43">
        <v>1.2246999999999999</v>
      </c>
      <c r="AI44" s="43"/>
      <c r="AJ44" s="43">
        <v>4.26905</v>
      </c>
      <c r="AK44" s="43">
        <v>0</v>
      </c>
      <c r="AL44" s="43">
        <v>4.7225000000000001</v>
      </c>
      <c r="AM44" s="43">
        <v>28.663720000000001</v>
      </c>
      <c r="AN44" s="43">
        <v>67.85866</v>
      </c>
      <c r="AO44" s="43">
        <v>24.734300000000001</v>
      </c>
      <c r="AP44" s="43">
        <v>0.11</v>
      </c>
      <c r="AQ44" s="43">
        <v>157.63999999999999</v>
      </c>
      <c r="AR44" s="43"/>
      <c r="AS44" s="43">
        <v>30.07638</v>
      </c>
      <c r="AT44" s="43">
        <v>29.182379999999998</v>
      </c>
      <c r="AU44" s="43"/>
      <c r="AV44" s="43">
        <v>79.62773</v>
      </c>
      <c r="AW44" s="43">
        <v>7.4032</v>
      </c>
      <c r="AX44" s="43"/>
      <c r="AY44" s="43">
        <v>8.7223400000000009</v>
      </c>
      <c r="AZ44" s="43"/>
      <c r="BA44" s="43">
        <v>4.9000000000000004</v>
      </c>
      <c r="BB44" s="43"/>
      <c r="BC44" s="43">
        <v>30.68441</v>
      </c>
      <c r="BD44" s="43"/>
      <c r="BE44" s="43">
        <v>19.5</v>
      </c>
      <c r="BF44" s="43"/>
      <c r="BG44" s="43"/>
      <c r="BH44" s="43"/>
      <c r="BI44" s="43">
        <v>22.12933</v>
      </c>
      <c r="BJ44" s="43"/>
      <c r="BK44" s="43">
        <v>5.3850100000000003</v>
      </c>
      <c r="BL44" s="43"/>
      <c r="BM44" s="43">
        <v>3.9870000000000001</v>
      </c>
      <c r="BN44" s="43">
        <v>5.32</v>
      </c>
      <c r="BO44" s="43"/>
      <c r="BP44" s="43">
        <v>153.41830999999999</v>
      </c>
      <c r="BQ44" s="43"/>
      <c r="BR44" s="43">
        <v>4.2088000000000001</v>
      </c>
      <c r="BS44" s="43">
        <v>120.44459999999999</v>
      </c>
      <c r="BT44" s="43">
        <v>13.694369999999999</v>
      </c>
      <c r="BU44" s="43"/>
      <c r="BV44" s="43">
        <v>30.947299999999998</v>
      </c>
      <c r="BW44" s="43">
        <v>3.8024800000000001</v>
      </c>
      <c r="BX44" s="43"/>
      <c r="BY44" s="43"/>
      <c r="BZ44" s="43">
        <v>94.005099999999999</v>
      </c>
      <c r="CA44" s="43">
        <v>3.70119</v>
      </c>
      <c r="CB44" s="43">
        <v>1.3851</v>
      </c>
      <c r="CC44" s="43">
        <v>0.69</v>
      </c>
      <c r="CD44" s="43">
        <v>21.794329999999999</v>
      </c>
      <c r="CE44" s="43">
        <v>249.14009999999999</v>
      </c>
      <c r="CF44" s="43">
        <v>10.4651</v>
      </c>
      <c r="CG44" s="43">
        <v>153.82</v>
      </c>
      <c r="CH44" s="43">
        <v>16.085080000000001</v>
      </c>
      <c r="CI44" s="43"/>
      <c r="CJ44" s="43"/>
      <c r="CK44" s="43">
        <v>14.397500000000001</v>
      </c>
      <c r="CL44" s="43">
        <v>4.8707099999999999</v>
      </c>
      <c r="CM44" s="43"/>
      <c r="CN44" s="43"/>
      <c r="CO44" s="43"/>
      <c r="CP44" s="43">
        <v>284.48</v>
      </c>
      <c r="CQ44" s="43"/>
      <c r="CR44" s="43">
        <v>31.189</v>
      </c>
      <c r="CS44" s="43"/>
      <c r="CT44" s="43">
        <v>29.020959999999999</v>
      </c>
    </row>
    <row r="45" spans="1:98" ht="15.6" x14ac:dyDescent="0.3">
      <c r="A45" s="1"/>
      <c r="B45" s="42" t="s">
        <v>864</v>
      </c>
      <c r="C45" s="43"/>
      <c r="D45" s="43"/>
      <c r="E45" s="43">
        <v>11.99072</v>
      </c>
      <c r="F45" s="43"/>
      <c r="G45" s="43"/>
      <c r="H45" s="43"/>
      <c r="I45" s="43"/>
      <c r="J45" s="43">
        <v>19.208200000000001</v>
      </c>
      <c r="K45" s="43">
        <v>31.7151</v>
      </c>
      <c r="L45" s="43">
        <v>10.003</v>
      </c>
      <c r="M45" s="43">
        <v>15.25366</v>
      </c>
      <c r="N45" s="43">
        <v>13.57</v>
      </c>
      <c r="O45" s="43">
        <v>34.814</v>
      </c>
      <c r="P45" s="43"/>
      <c r="Q45" s="43"/>
      <c r="R45" s="43">
        <v>53.033000000000001</v>
      </c>
      <c r="S45" s="43"/>
      <c r="T45" s="43">
        <v>11.870100000000001</v>
      </c>
      <c r="U45" s="43"/>
      <c r="V45" s="43">
        <v>8.3000000000000007</v>
      </c>
      <c r="W45" s="43"/>
      <c r="X45" s="43">
        <v>35.745629999999998</v>
      </c>
      <c r="Y45" s="43"/>
      <c r="Z45" s="43">
        <v>9.1590500000000006</v>
      </c>
      <c r="AA45" s="43"/>
      <c r="AB45" s="43"/>
      <c r="AC45" s="43"/>
      <c r="AD45" s="43"/>
      <c r="AE45" s="43"/>
      <c r="AF45" s="43">
        <v>1</v>
      </c>
      <c r="AG45" s="43"/>
      <c r="AH45" s="43">
        <v>1.2218</v>
      </c>
      <c r="AI45" s="43"/>
      <c r="AJ45" s="43">
        <v>4.2895099999999999</v>
      </c>
      <c r="AK45" s="43">
        <v>0</v>
      </c>
      <c r="AL45" s="43">
        <v>4.6641000000000004</v>
      </c>
      <c r="AM45" s="43">
        <v>21.628779999999999</v>
      </c>
      <c r="AN45" s="43">
        <v>77.495289999999997</v>
      </c>
      <c r="AO45" s="43">
        <v>25.238</v>
      </c>
      <c r="AP45" s="43">
        <v>0.35</v>
      </c>
      <c r="AQ45" s="43">
        <v>152.54</v>
      </c>
      <c r="AR45" s="43"/>
      <c r="AS45" s="43">
        <v>27.31512</v>
      </c>
      <c r="AT45" s="43">
        <v>29.30377</v>
      </c>
      <c r="AU45" s="43"/>
      <c r="AV45" s="43">
        <v>76.471040000000002</v>
      </c>
      <c r="AW45" s="43">
        <v>7.4980000000000002</v>
      </c>
      <c r="AX45" s="43"/>
      <c r="AY45" s="43">
        <v>8.78979</v>
      </c>
      <c r="AZ45" s="43"/>
      <c r="BA45" s="43">
        <v>5</v>
      </c>
      <c r="BB45" s="43"/>
      <c r="BC45" s="43">
        <v>30.44866</v>
      </c>
      <c r="BD45" s="43"/>
      <c r="BE45" s="43">
        <v>19.5</v>
      </c>
      <c r="BF45" s="43"/>
      <c r="BG45" s="43"/>
      <c r="BH45" s="43"/>
      <c r="BI45" s="43">
        <v>21.768789999999999</v>
      </c>
      <c r="BJ45" s="43"/>
      <c r="BK45" s="43">
        <v>5.5030400000000004</v>
      </c>
      <c r="BL45" s="43"/>
      <c r="BM45" s="43">
        <v>4.2309999999999999</v>
      </c>
      <c r="BN45" s="43">
        <v>5.01</v>
      </c>
      <c r="BO45" s="43"/>
      <c r="BP45" s="43">
        <v>152.05145999999999</v>
      </c>
      <c r="BQ45" s="43"/>
      <c r="BR45" s="43">
        <v>4.1853999999999996</v>
      </c>
      <c r="BS45" s="43">
        <v>115.7762</v>
      </c>
      <c r="BT45" s="43">
        <v>12.98662</v>
      </c>
      <c r="BU45" s="43"/>
      <c r="BV45" s="43">
        <v>30.259599999999999</v>
      </c>
      <c r="BW45" s="43">
        <v>3.7406999999999999</v>
      </c>
      <c r="BX45" s="43"/>
      <c r="BY45" s="43"/>
      <c r="BZ45" s="43">
        <v>93.133700000000005</v>
      </c>
      <c r="CA45" s="43">
        <v>2.7790300000000001</v>
      </c>
      <c r="CB45" s="43">
        <v>1.3634999999999999</v>
      </c>
      <c r="CC45" s="43">
        <v>0.69</v>
      </c>
      <c r="CD45" s="43">
        <v>21.69689</v>
      </c>
      <c r="CE45" s="43">
        <v>325.47494999999998</v>
      </c>
      <c r="CF45" s="43">
        <v>10.3505</v>
      </c>
      <c r="CG45" s="43">
        <v>140.25200000000001</v>
      </c>
      <c r="CH45" s="43">
        <v>14.47517</v>
      </c>
      <c r="CI45" s="43"/>
      <c r="CJ45" s="43"/>
      <c r="CK45" s="43">
        <v>14.8606</v>
      </c>
      <c r="CL45" s="43">
        <v>4.5239399999999996</v>
      </c>
      <c r="CM45" s="43"/>
      <c r="CN45" s="43"/>
      <c r="CO45" s="43"/>
      <c r="CP45" s="43">
        <v>272.58999999999997</v>
      </c>
      <c r="CQ45" s="43"/>
      <c r="CR45" s="43">
        <v>30.965</v>
      </c>
      <c r="CS45" s="43"/>
      <c r="CT45" s="43">
        <v>25.883649999999999</v>
      </c>
    </row>
    <row r="46" spans="1:98" ht="15.6" x14ac:dyDescent="0.3">
      <c r="A46" s="1"/>
      <c r="B46" s="42" t="s">
        <v>865</v>
      </c>
      <c r="C46" s="43"/>
      <c r="D46" s="43"/>
      <c r="E46" s="43">
        <v>11.402150000000001</v>
      </c>
      <c r="F46" s="43"/>
      <c r="G46" s="43"/>
      <c r="H46" s="43"/>
      <c r="I46" s="43"/>
      <c r="J46" s="43">
        <v>19.626000000000001</v>
      </c>
      <c r="K46" s="43">
        <v>31.447600000000001</v>
      </c>
      <c r="L46" s="43">
        <v>9.9659999999999993</v>
      </c>
      <c r="M46" s="43">
        <v>14.068</v>
      </c>
      <c r="N46" s="43">
        <v>13.04</v>
      </c>
      <c r="O46" s="43">
        <v>34.058</v>
      </c>
      <c r="P46" s="43"/>
      <c r="Q46" s="43"/>
      <c r="R46" s="43">
        <v>53.232999999999997</v>
      </c>
      <c r="S46" s="43"/>
      <c r="T46" s="43">
        <v>13.8444</v>
      </c>
      <c r="U46" s="43"/>
      <c r="V46" s="43">
        <v>8.4</v>
      </c>
      <c r="W46" s="43"/>
      <c r="X46" s="43">
        <v>34.818980000000003</v>
      </c>
      <c r="Y46" s="43"/>
      <c r="Z46" s="43">
        <v>8.9795599999999993</v>
      </c>
      <c r="AA46" s="43"/>
      <c r="AB46" s="43"/>
      <c r="AC46" s="43"/>
      <c r="AD46" s="43"/>
      <c r="AE46" s="43"/>
      <c r="AF46" s="43">
        <v>1</v>
      </c>
      <c r="AG46" s="43"/>
      <c r="AH46" s="43">
        <v>1.0862000000000001</v>
      </c>
      <c r="AI46" s="43"/>
      <c r="AJ46" s="43">
        <v>4.1899699999999998</v>
      </c>
      <c r="AK46" s="43">
        <v>0</v>
      </c>
      <c r="AL46" s="43">
        <v>4.6261999999999999</v>
      </c>
      <c r="AM46" s="43">
        <v>24.98649</v>
      </c>
      <c r="AN46" s="43">
        <v>80.201419999999999</v>
      </c>
      <c r="AO46" s="43">
        <v>26.973600000000001</v>
      </c>
      <c r="AP46" s="43">
        <v>0.46</v>
      </c>
      <c r="AQ46" s="43">
        <v>151.31</v>
      </c>
      <c r="AR46" s="43"/>
      <c r="AS46" s="43">
        <v>28.221990000000002</v>
      </c>
      <c r="AT46" s="43">
        <v>29.630990000000001</v>
      </c>
      <c r="AU46" s="43"/>
      <c r="AV46" s="43">
        <v>76.378010000000003</v>
      </c>
      <c r="AW46" s="43">
        <v>7.6242999999999999</v>
      </c>
      <c r="AX46" s="43"/>
      <c r="AY46" s="43">
        <v>9.4276499999999999</v>
      </c>
      <c r="AZ46" s="43"/>
      <c r="BA46" s="43">
        <v>5.0999999999999996</v>
      </c>
      <c r="BB46" s="43"/>
      <c r="BC46" s="43">
        <v>30.266470000000002</v>
      </c>
      <c r="BD46" s="43"/>
      <c r="BE46" s="43">
        <v>19.5</v>
      </c>
      <c r="BF46" s="43"/>
      <c r="BG46" s="43"/>
      <c r="BH46" s="43"/>
      <c r="BI46" s="43">
        <v>20.06541</v>
      </c>
      <c r="BJ46" s="43"/>
      <c r="BK46" s="43">
        <v>5.2433399999999999</v>
      </c>
      <c r="BL46" s="43"/>
      <c r="BM46" s="43">
        <v>4.2640000000000002</v>
      </c>
      <c r="BN46" s="43">
        <v>4.71</v>
      </c>
      <c r="BO46" s="43"/>
      <c r="BP46" s="43">
        <v>151.52934999999999</v>
      </c>
      <c r="BQ46" s="43"/>
      <c r="BR46" s="43">
        <v>4.3510999999999997</v>
      </c>
      <c r="BS46" s="43">
        <v>114.0446</v>
      </c>
      <c r="BT46" s="43">
        <v>12.771599999999999</v>
      </c>
      <c r="BU46" s="43"/>
      <c r="BV46" s="43">
        <v>31.002400000000002</v>
      </c>
      <c r="BW46" s="43">
        <v>3.7400099999999998</v>
      </c>
      <c r="BX46" s="43"/>
      <c r="BY46" s="43"/>
      <c r="BZ46" s="43">
        <v>93.83</v>
      </c>
      <c r="CA46" s="43">
        <v>2.7773500000000002</v>
      </c>
      <c r="CB46" s="43">
        <v>1.3433999999999999</v>
      </c>
      <c r="CC46" s="43">
        <v>0.69</v>
      </c>
      <c r="CD46" s="43">
        <v>20.94839</v>
      </c>
      <c r="CE46" s="43">
        <v>350.31819999999999</v>
      </c>
      <c r="CF46" s="43">
        <v>10.4139</v>
      </c>
      <c r="CG46" s="43">
        <v>151.886</v>
      </c>
      <c r="CH46" s="43">
        <v>14.834099999999999</v>
      </c>
      <c r="CI46" s="43"/>
      <c r="CJ46" s="43"/>
      <c r="CK46" s="43">
        <v>15.070399999999999</v>
      </c>
      <c r="CL46" s="43">
        <v>4.5469400000000002</v>
      </c>
      <c r="CM46" s="43"/>
      <c r="CN46" s="43"/>
      <c r="CO46" s="43"/>
      <c r="CP46" s="43">
        <v>269.12</v>
      </c>
      <c r="CQ46" s="43"/>
      <c r="CR46" s="43">
        <v>30.181000000000001</v>
      </c>
      <c r="CS46" s="43"/>
      <c r="CT46" s="43">
        <v>21.524539999999998</v>
      </c>
    </row>
    <row r="47" spans="1:98" ht="15.6" x14ac:dyDescent="0.3">
      <c r="A47" s="1"/>
      <c r="B47" s="42" t="s">
        <v>866</v>
      </c>
      <c r="C47" s="43"/>
      <c r="D47" s="43"/>
      <c r="E47" s="43">
        <v>11.66614</v>
      </c>
      <c r="F47" s="43"/>
      <c r="G47" s="43"/>
      <c r="H47" s="43"/>
      <c r="I47" s="43"/>
      <c r="J47" s="43">
        <v>21.109500000000001</v>
      </c>
      <c r="K47" s="43">
        <v>31.284700000000001</v>
      </c>
      <c r="L47" s="43">
        <v>11.016999999999999</v>
      </c>
      <c r="M47" s="43">
        <v>12.860340000000001</v>
      </c>
      <c r="N47" s="43">
        <v>13.72</v>
      </c>
      <c r="O47" s="43">
        <v>33.746000000000002</v>
      </c>
      <c r="P47" s="43"/>
      <c r="Q47" s="43"/>
      <c r="R47" s="43">
        <v>53.048999999999999</v>
      </c>
      <c r="S47" s="43"/>
      <c r="T47" s="43">
        <v>11.9869</v>
      </c>
      <c r="U47" s="43"/>
      <c r="V47" s="43">
        <v>8.5</v>
      </c>
      <c r="W47" s="43"/>
      <c r="X47" s="43">
        <v>33.460380000000001</v>
      </c>
      <c r="Y47" s="43"/>
      <c r="Z47" s="43">
        <v>8.8039699999999996</v>
      </c>
      <c r="AA47" s="43"/>
      <c r="AB47" s="43"/>
      <c r="AC47" s="43"/>
      <c r="AD47" s="43"/>
      <c r="AE47" s="43"/>
      <c r="AF47" s="43">
        <v>1</v>
      </c>
      <c r="AG47" s="43"/>
      <c r="AH47" s="43">
        <v>1.0234000000000001</v>
      </c>
      <c r="AI47" s="43"/>
      <c r="AJ47" s="43">
        <v>4.1270300000000004</v>
      </c>
      <c r="AK47" s="43">
        <v>0</v>
      </c>
      <c r="AL47" s="43">
        <v>4.6249000000000002</v>
      </c>
      <c r="AM47" s="43">
        <v>26.641459999999999</v>
      </c>
      <c r="AN47" s="43">
        <v>90.014229999999998</v>
      </c>
      <c r="AO47" s="43">
        <v>28.9878</v>
      </c>
      <c r="AP47" s="43">
        <v>0.37</v>
      </c>
      <c r="AQ47" s="43">
        <v>149.97</v>
      </c>
      <c r="AR47" s="43"/>
      <c r="AS47" s="43">
        <v>29.403790000000001</v>
      </c>
      <c r="AT47" s="43">
        <v>29.549610000000001</v>
      </c>
      <c r="AU47" s="43"/>
      <c r="AV47" s="43">
        <v>76.497339999999994</v>
      </c>
      <c r="AW47" s="43">
        <v>8.0249000000000006</v>
      </c>
      <c r="AX47" s="43"/>
      <c r="AY47" s="43">
        <v>11.742369999999999</v>
      </c>
      <c r="AZ47" s="43"/>
      <c r="BA47" s="43">
        <v>5.3</v>
      </c>
      <c r="BB47" s="43"/>
      <c r="BC47" s="43">
        <v>30.268470000000001</v>
      </c>
      <c r="BD47" s="43"/>
      <c r="BE47" s="43">
        <v>19.5</v>
      </c>
      <c r="BF47" s="43"/>
      <c r="BG47" s="43"/>
      <c r="BH47" s="43"/>
      <c r="BI47" s="43">
        <v>19.6922</v>
      </c>
      <c r="BJ47" s="43"/>
      <c r="BK47" s="43">
        <v>5.4081999999999999</v>
      </c>
      <c r="BL47" s="43"/>
      <c r="BM47" s="43">
        <v>4.5780000000000003</v>
      </c>
      <c r="BN47" s="43">
        <v>4.59</v>
      </c>
      <c r="BO47" s="43"/>
      <c r="BP47" s="43">
        <v>151.16278</v>
      </c>
      <c r="BQ47" s="43"/>
      <c r="BR47" s="43">
        <v>4.1519000000000004</v>
      </c>
      <c r="BS47" s="43">
        <v>119.2037</v>
      </c>
      <c r="BT47" s="43">
        <v>13.04954</v>
      </c>
      <c r="BU47" s="43"/>
      <c r="BV47" s="43">
        <v>31.785399999999999</v>
      </c>
      <c r="BW47" s="43">
        <v>3.69495</v>
      </c>
      <c r="BX47" s="43"/>
      <c r="BY47" s="43"/>
      <c r="BZ47" s="43">
        <v>93.630499999999998</v>
      </c>
      <c r="CA47" s="43">
        <v>2.78172</v>
      </c>
      <c r="CB47" s="43">
        <v>1.3402000000000001</v>
      </c>
      <c r="CC47" s="43">
        <v>0.75</v>
      </c>
      <c r="CD47" s="43">
        <v>22.313320000000001</v>
      </c>
      <c r="CE47" s="43">
        <v>344.87500999999997</v>
      </c>
      <c r="CF47" s="43">
        <v>10.3782</v>
      </c>
      <c r="CG47" s="43">
        <v>145.459</v>
      </c>
      <c r="CH47" s="43">
        <v>17.069279999999999</v>
      </c>
      <c r="CI47" s="43"/>
      <c r="CJ47" s="43"/>
      <c r="CK47" s="43">
        <v>13.818</v>
      </c>
      <c r="CL47" s="43">
        <v>4.5515699999999999</v>
      </c>
      <c r="CM47" s="43"/>
      <c r="CN47" s="43"/>
      <c r="CO47" s="43"/>
      <c r="CP47" s="43">
        <v>261.77999999999997</v>
      </c>
      <c r="CQ47" s="43"/>
      <c r="CR47" s="43">
        <v>30.718</v>
      </c>
      <c r="CS47" s="43"/>
      <c r="CT47" s="43">
        <v>23.362559999999998</v>
      </c>
    </row>
    <row r="48" spans="1:98" ht="15.6" x14ac:dyDescent="0.3">
      <c r="A48" s="1"/>
      <c r="B48" s="42" t="s">
        <v>867</v>
      </c>
      <c r="C48" s="43"/>
      <c r="D48" s="43"/>
      <c r="E48" s="43">
        <v>11.5671</v>
      </c>
      <c r="F48" s="43"/>
      <c r="G48" s="43"/>
      <c r="H48" s="43"/>
      <c r="I48" s="43"/>
      <c r="J48" s="43">
        <v>20.299499999999998</v>
      </c>
      <c r="K48" s="43">
        <v>31.071200000000001</v>
      </c>
      <c r="L48" s="43">
        <v>12.199</v>
      </c>
      <c r="M48" s="43">
        <v>11.509460000000001</v>
      </c>
      <c r="N48" s="43">
        <v>13.48</v>
      </c>
      <c r="O48" s="43">
        <v>33.375999999999998</v>
      </c>
      <c r="P48" s="43"/>
      <c r="Q48" s="43"/>
      <c r="R48" s="43">
        <v>52.982999999999997</v>
      </c>
      <c r="S48" s="43"/>
      <c r="T48" s="43">
        <v>43.643999999999998</v>
      </c>
      <c r="U48" s="43"/>
      <c r="V48" s="43">
        <v>8.5</v>
      </c>
      <c r="W48" s="43"/>
      <c r="X48" s="43">
        <v>34.16525</v>
      </c>
      <c r="Y48" s="43"/>
      <c r="Z48" s="43">
        <v>8.9225499999999993</v>
      </c>
      <c r="AA48" s="43"/>
      <c r="AB48" s="43"/>
      <c r="AC48" s="43"/>
      <c r="AD48" s="43"/>
      <c r="AE48" s="43"/>
      <c r="AF48" s="43">
        <v>1</v>
      </c>
      <c r="AG48" s="43"/>
      <c r="AH48" s="43">
        <v>1.1229</v>
      </c>
      <c r="AI48" s="43"/>
      <c r="AJ48" s="43">
        <v>4.0911</v>
      </c>
      <c r="AK48" s="43">
        <v>0</v>
      </c>
      <c r="AL48" s="43">
        <v>4.5743999999999998</v>
      </c>
      <c r="AM48" s="43">
        <v>27.801970000000001</v>
      </c>
      <c r="AN48" s="43">
        <v>93.823840000000004</v>
      </c>
      <c r="AO48" s="43">
        <v>29.116900000000001</v>
      </c>
      <c r="AP48" s="43">
        <v>0.84</v>
      </c>
      <c r="AQ48" s="43">
        <v>151.44</v>
      </c>
      <c r="AR48" s="43"/>
      <c r="AS48" s="43">
        <v>30.99672</v>
      </c>
      <c r="AT48" s="43">
        <v>29.09329</v>
      </c>
      <c r="AU48" s="43"/>
      <c r="AV48" s="43">
        <v>76.684479999999994</v>
      </c>
      <c r="AW48" s="43">
        <v>8.5660000000000007</v>
      </c>
      <c r="AX48" s="43"/>
      <c r="AY48" s="43">
        <v>12.193619999999999</v>
      </c>
      <c r="AZ48" s="43"/>
      <c r="BA48" s="43">
        <v>5.2</v>
      </c>
      <c r="BB48" s="43"/>
      <c r="BC48" s="43">
        <v>30.48516</v>
      </c>
      <c r="BD48" s="43"/>
      <c r="BE48" s="43">
        <v>19.5</v>
      </c>
      <c r="BF48" s="43"/>
      <c r="BG48" s="43"/>
      <c r="BH48" s="43"/>
      <c r="BI48" s="43">
        <v>19.110309999999998</v>
      </c>
      <c r="BJ48" s="43"/>
      <c r="BK48" s="43">
        <v>5.4221700000000004</v>
      </c>
      <c r="BL48" s="43"/>
      <c r="BM48" s="43">
        <v>4.5259999999999998</v>
      </c>
      <c r="BN48" s="43">
        <v>4.5999999999999996</v>
      </c>
      <c r="BO48" s="43"/>
      <c r="BP48" s="43">
        <v>151.16719000000001</v>
      </c>
      <c r="BQ48" s="43"/>
      <c r="BR48" s="43">
        <v>4.2630999999999997</v>
      </c>
      <c r="BS48" s="43">
        <v>119.4353</v>
      </c>
      <c r="BT48" s="43">
        <v>13.81733</v>
      </c>
      <c r="BU48" s="43"/>
      <c r="BV48" s="43">
        <v>32.085799999999999</v>
      </c>
      <c r="BW48" s="43">
        <v>4.0013500000000004</v>
      </c>
      <c r="BX48" s="43"/>
      <c r="BY48" s="43"/>
      <c r="BZ48" s="43">
        <v>93.512799999999999</v>
      </c>
      <c r="CA48" s="43">
        <v>2.7974600000000001</v>
      </c>
      <c r="CB48" s="43">
        <v>1.35</v>
      </c>
      <c r="CC48" s="43">
        <v>0.71</v>
      </c>
      <c r="CD48" s="43">
        <v>22.185300000000002</v>
      </c>
      <c r="CE48" s="43">
        <v>344.95361000000003</v>
      </c>
      <c r="CF48" s="43">
        <v>10.668200000000001</v>
      </c>
      <c r="CG48" s="43">
        <v>151.68100000000001</v>
      </c>
      <c r="CH48" s="43">
        <v>17.4132</v>
      </c>
      <c r="CI48" s="43"/>
      <c r="CJ48" s="43"/>
      <c r="CK48" s="43">
        <v>15.1873</v>
      </c>
      <c r="CL48" s="43">
        <v>4.5267200000000001</v>
      </c>
      <c r="CM48" s="43"/>
      <c r="CN48" s="43"/>
      <c r="CO48" s="43"/>
      <c r="CP48" s="43">
        <v>278.76</v>
      </c>
      <c r="CQ48" s="43"/>
      <c r="CR48" s="43">
        <v>30.975000000000001</v>
      </c>
      <c r="CS48" s="43"/>
      <c r="CT48" s="43">
        <v>23.37961</v>
      </c>
    </row>
    <row r="49" spans="1:98" ht="15.6" x14ac:dyDescent="0.3">
      <c r="A49" s="1"/>
      <c r="B49" s="42" t="s">
        <v>868</v>
      </c>
      <c r="C49" s="43"/>
      <c r="D49" s="43"/>
      <c r="E49" s="43">
        <v>11.6487</v>
      </c>
      <c r="F49" s="43"/>
      <c r="G49" s="43"/>
      <c r="H49" s="43"/>
      <c r="I49" s="43"/>
      <c r="J49" s="43">
        <v>20.399000000000001</v>
      </c>
      <c r="K49" s="43">
        <v>31.762499999999999</v>
      </c>
      <c r="L49" s="43">
        <v>12.839</v>
      </c>
      <c r="M49" s="43">
        <v>11.85633</v>
      </c>
      <c r="N49" s="43">
        <v>13.58</v>
      </c>
      <c r="O49" s="43">
        <v>34.222000000000001</v>
      </c>
      <c r="P49" s="43"/>
      <c r="Q49" s="43"/>
      <c r="R49" s="43">
        <v>53.087000000000003</v>
      </c>
      <c r="S49" s="43"/>
      <c r="T49" s="43">
        <v>36.621699999999997</v>
      </c>
      <c r="U49" s="43"/>
      <c r="V49" s="43">
        <v>8.5</v>
      </c>
      <c r="W49" s="43"/>
      <c r="X49" s="43">
        <v>26.941759999999999</v>
      </c>
      <c r="Y49" s="43"/>
      <c r="Z49" s="43">
        <v>9.2176500000000008</v>
      </c>
      <c r="AA49" s="43"/>
      <c r="AB49" s="43"/>
      <c r="AC49" s="43"/>
      <c r="AD49" s="43"/>
      <c r="AE49" s="43"/>
      <c r="AF49" s="43">
        <v>1.3</v>
      </c>
      <c r="AG49" s="43"/>
      <c r="AH49" s="43">
        <v>1.1839</v>
      </c>
      <c r="AI49" s="43"/>
      <c r="AJ49" s="43">
        <v>4.0739599999999996</v>
      </c>
      <c r="AK49" s="43">
        <v>0</v>
      </c>
      <c r="AL49" s="43">
        <v>4.5347999999999997</v>
      </c>
      <c r="AM49" s="43">
        <v>27.69924</v>
      </c>
      <c r="AN49" s="43">
        <v>94.376999999999995</v>
      </c>
      <c r="AO49" s="43">
        <v>28.069800000000001</v>
      </c>
      <c r="AP49" s="43">
        <v>0.87</v>
      </c>
      <c r="AQ49" s="43">
        <v>156.58000000000001</v>
      </c>
      <c r="AR49" s="43"/>
      <c r="AS49" s="43">
        <v>30.64847</v>
      </c>
      <c r="AT49" s="43">
        <v>29.194299999999998</v>
      </c>
      <c r="AU49" s="43"/>
      <c r="AV49" s="43">
        <v>76.698830000000001</v>
      </c>
      <c r="AW49" s="43">
        <v>9.6067</v>
      </c>
      <c r="AX49" s="43"/>
      <c r="AY49" s="43">
        <v>11.652480000000001</v>
      </c>
      <c r="AZ49" s="43"/>
      <c r="BA49" s="43">
        <v>5.0999999999999996</v>
      </c>
      <c r="BB49" s="43"/>
      <c r="BC49" s="43">
        <v>34.769260000000003</v>
      </c>
      <c r="BD49" s="43"/>
      <c r="BE49" s="43">
        <v>19.5</v>
      </c>
      <c r="BF49" s="43"/>
      <c r="BG49" s="43"/>
      <c r="BH49" s="43"/>
      <c r="BI49" s="43">
        <v>16.876300000000001</v>
      </c>
      <c r="BJ49" s="43"/>
      <c r="BK49" s="43">
        <v>5.5065999999999997</v>
      </c>
      <c r="BL49" s="43"/>
      <c r="BM49" s="43">
        <v>3.9870000000000001</v>
      </c>
      <c r="BN49" s="43">
        <v>5.08</v>
      </c>
      <c r="BO49" s="43"/>
      <c r="BP49" s="43">
        <v>153.54928000000001</v>
      </c>
      <c r="BQ49" s="43"/>
      <c r="BR49" s="43">
        <v>4.2717999999999998</v>
      </c>
      <c r="BS49" s="43">
        <v>119.2243</v>
      </c>
      <c r="BT49" s="43">
        <v>13.693630000000001</v>
      </c>
      <c r="BU49" s="43"/>
      <c r="BV49" s="43">
        <v>32.970999999999997</v>
      </c>
      <c r="BW49" s="43">
        <v>4.0848199999999997</v>
      </c>
      <c r="BX49" s="43"/>
      <c r="BY49" s="43"/>
      <c r="BZ49" s="43">
        <v>93.254599999999996</v>
      </c>
      <c r="CA49" s="43">
        <v>2.8020399999999999</v>
      </c>
      <c r="CB49" s="43">
        <v>1.3325</v>
      </c>
      <c r="CC49" s="43">
        <v>0.71</v>
      </c>
      <c r="CD49" s="43">
        <v>22.261189999999999</v>
      </c>
      <c r="CE49" s="43">
        <v>344.09127999999998</v>
      </c>
      <c r="CF49" s="43">
        <v>11.0974</v>
      </c>
      <c r="CG49" s="43">
        <v>143.10900000000001</v>
      </c>
      <c r="CH49" s="43">
        <v>17.672080000000001</v>
      </c>
      <c r="CI49" s="43"/>
      <c r="CJ49" s="43"/>
      <c r="CK49" s="43">
        <v>16.278300000000002</v>
      </c>
      <c r="CL49" s="43">
        <v>4.7420299999999997</v>
      </c>
      <c r="CM49" s="43"/>
      <c r="CN49" s="43"/>
      <c r="CO49" s="43"/>
      <c r="CP49" s="43">
        <v>288.14</v>
      </c>
      <c r="CQ49" s="43"/>
      <c r="CR49" s="43">
        <v>31.062000000000001</v>
      </c>
      <c r="CS49" s="43"/>
      <c r="CT49" s="43">
        <v>24.728649999999998</v>
      </c>
    </row>
    <row r="50" spans="1:98" ht="15.6" x14ac:dyDescent="0.3">
      <c r="A50" s="1"/>
      <c r="B50" s="42" t="s">
        <v>869</v>
      </c>
      <c r="C50" s="43"/>
      <c r="D50" s="43"/>
      <c r="E50" s="43">
        <v>18.89087</v>
      </c>
      <c r="F50" s="43"/>
      <c r="G50" s="43"/>
      <c r="H50" s="43"/>
      <c r="I50" s="43"/>
      <c r="J50" s="43">
        <v>20.4514</v>
      </c>
      <c r="K50" s="43">
        <v>31.450299999999999</v>
      </c>
      <c r="L50" s="43">
        <v>13.755000000000001</v>
      </c>
      <c r="M50" s="43">
        <v>11.69275</v>
      </c>
      <c r="N50" s="43">
        <v>12.18</v>
      </c>
      <c r="O50" s="43">
        <v>34.488</v>
      </c>
      <c r="P50" s="43"/>
      <c r="Q50" s="43"/>
      <c r="R50" s="43">
        <v>53.247999999999998</v>
      </c>
      <c r="S50" s="43"/>
      <c r="T50" s="43">
        <v>32.563600000000001</v>
      </c>
      <c r="U50" s="43"/>
      <c r="V50" s="43">
        <v>8.5</v>
      </c>
      <c r="W50" s="43"/>
      <c r="X50" s="43">
        <v>31.46884</v>
      </c>
      <c r="Y50" s="43"/>
      <c r="Z50" s="43">
        <v>9.5393899999999991</v>
      </c>
      <c r="AA50" s="43"/>
      <c r="AB50" s="43"/>
      <c r="AC50" s="43"/>
      <c r="AD50" s="43"/>
      <c r="AE50" s="43"/>
      <c r="AF50" s="43">
        <v>4.4000000000000004</v>
      </c>
      <c r="AG50" s="43"/>
      <c r="AH50" s="43">
        <v>1.1767000000000001</v>
      </c>
      <c r="AI50" s="43"/>
      <c r="AJ50" s="43">
        <v>4.2364699999999997</v>
      </c>
      <c r="AK50" s="43">
        <v>0</v>
      </c>
      <c r="AL50" s="43">
        <v>4.4444999999999997</v>
      </c>
      <c r="AM50" s="43">
        <v>27.33201</v>
      </c>
      <c r="AN50" s="43">
        <v>94.419060000000002</v>
      </c>
      <c r="AO50" s="43">
        <v>29.587800000000001</v>
      </c>
      <c r="AP50" s="43">
        <v>0.94</v>
      </c>
      <c r="AQ50" s="43">
        <v>157.66999999999999</v>
      </c>
      <c r="AR50" s="43"/>
      <c r="AS50" s="43">
        <v>31.49896</v>
      </c>
      <c r="AT50" s="43">
        <v>29.244949999999999</v>
      </c>
      <c r="AU50" s="43"/>
      <c r="AV50" s="43">
        <v>76.872380000000007</v>
      </c>
      <c r="AW50" s="43">
        <v>9.9047000000000001</v>
      </c>
      <c r="AX50" s="43"/>
      <c r="AY50" s="43">
        <v>8.8067799999999998</v>
      </c>
      <c r="AZ50" s="43"/>
      <c r="BA50" s="43">
        <v>5.3</v>
      </c>
      <c r="BB50" s="43"/>
      <c r="BC50" s="43">
        <v>43.415289999999999</v>
      </c>
      <c r="BD50" s="43"/>
      <c r="BE50" s="43">
        <v>19.5</v>
      </c>
      <c r="BF50" s="43"/>
      <c r="BG50" s="43"/>
      <c r="BH50" s="43"/>
      <c r="BI50" s="43">
        <v>16.510660000000001</v>
      </c>
      <c r="BJ50" s="43"/>
      <c r="BK50" s="43">
        <v>5.3834999999999997</v>
      </c>
      <c r="BL50" s="43"/>
      <c r="BM50" s="43">
        <v>4.2309999999999999</v>
      </c>
      <c r="BN50" s="43">
        <v>4.3</v>
      </c>
      <c r="BO50" s="43"/>
      <c r="BP50" s="43">
        <v>155.27428</v>
      </c>
      <c r="BQ50" s="43"/>
      <c r="BR50" s="43">
        <v>4.3688000000000002</v>
      </c>
      <c r="BS50" s="43">
        <v>118.398</v>
      </c>
      <c r="BT50" s="43">
        <v>13.88979</v>
      </c>
      <c r="BU50" s="43"/>
      <c r="BV50" s="43">
        <v>33.644500000000001</v>
      </c>
      <c r="BW50" s="43">
        <v>4.1258100000000004</v>
      </c>
      <c r="BX50" s="43"/>
      <c r="BY50" s="43"/>
      <c r="BZ50" s="43">
        <v>92.884600000000006</v>
      </c>
      <c r="CA50" s="43">
        <v>2.9133200000000001</v>
      </c>
      <c r="CB50" s="43">
        <v>1.2735000000000001</v>
      </c>
      <c r="CC50" s="43">
        <v>0.74</v>
      </c>
      <c r="CD50" s="43">
        <v>22.554349999999999</v>
      </c>
      <c r="CE50" s="43">
        <v>343.387</v>
      </c>
      <c r="CF50" s="43">
        <v>11.270099999999999</v>
      </c>
      <c r="CG50" s="43">
        <v>147.02500000000001</v>
      </c>
      <c r="CH50" s="43">
        <v>17.517330000000001</v>
      </c>
      <c r="CI50" s="43"/>
      <c r="CJ50" s="43"/>
      <c r="CK50" s="43">
        <v>15.780900000000001</v>
      </c>
      <c r="CL50" s="43">
        <v>4.8261799999999999</v>
      </c>
      <c r="CM50" s="43"/>
      <c r="CN50" s="43"/>
      <c r="CO50" s="43"/>
      <c r="CP50" s="43">
        <v>295.51</v>
      </c>
      <c r="CQ50" s="43"/>
      <c r="CR50" s="43">
        <v>31.248999999999999</v>
      </c>
      <c r="CS50" s="43"/>
      <c r="CT50" s="43">
        <v>28.59656</v>
      </c>
    </row>
    <row r="51" spans="1:98" ht="15.6" x14ac:dyDescent="0.3">
      <c r="A51" s="1"/>
      <c r="B51" s="42" t="s">
        <v>870</v>
      </c>
      <c r="C51" s="43"/>
      <c r="D51" s="43"/>
      <c r="E51" s="43">
        <v>22.958649999999999</v>
      </c>
      <c r="F51" s="43"/>
      <c r="G51" s="43"/>
      <c r="H51" s="43"/>
      <c r="I51" s="43"/>
      <c r="J51" s="43">
        <v>20.718499999999999</v>
      </c>
      <c r="K51" s="43">
        <v>30.479399999999998</v>
      </c>
      <c r="L51" s="43">
        <v>13.893000000000001</v>
      </c>
      <c r="M51" s="43">
        <v>11.67445</v>
      </c>
      <c r="N51" s="43">
        <v>13.02</v>
      </c>
      <c r="O51" s="43">
        <v>34.595999999999997</v>
      </c>
      <c r="P51" s="43"/>
      <c r="Q51" s="43"/>
      <c r="R51" s="43">
        <v>53.234000000000002</v>
      </c>
      <c r="S51" s="43"/>
      <c r="T51" s="43">
        <v>44.688600000000001</v>
      </c>
      <c r="U51" s="43"/>
      <c r="V51" s="43">
        <v>8.5</v>
      </c>
      <c r="W51" s="43"/>
      <c r="X51" s="43">
        <v>35.621270000000003</v>
      </c>
      <c r="Y51" s="43"/>
      <c r="Z51" s="43">
        <v>9.9164999999999992</v>
      </c>
      <c r="AA51" s="43"/>
      <c r="AB51" s="43"/>
      <c r="AC51" s="43"/>
      <c r="AD51" s="43"/>
      <c r="AE51" s="43"/>
      <c r="AF51" s="43">
        <v>5.7</v>
      </c>
      <c r="AG51" s="43"/>
      <c r="AH51" s="43">
        <v>1.2362</v>
      </c>
      <c r="AI51" s="43"/>
      <c r="AJ51" s="43">
        <v>4.23285</v>
      </c>
      <c r="AK51" s="43">
        <v>0</v>
      </c>
      <c r="AL51" s="43">
        <v>3.9264999999999999</v>
      </c>
      <c r="AM51" s="43">
        <v>27.70392</v>
      </c>
      <c r="AN51" s="43">
        <v>95.556780000000003</v>
      </c>
      <c r="AO51" s="43">
        <v>29.900400000000001</v>
      </c>
      <c r="AP51" s="43">
        <v>1.03</v>
      </c>
      <c r="AQ51" s="43">
        <v>156.84</v>
      </c>
      <c r="AR51" s="43"/>
      <c r="AS51" s="43">
        <v>32.822710000000001</v>
      </c>
      <c r="AT51" s="43">
        <v>30.020679999999999</v>
      </c>
      <c r="AU51" s="43"/>
      <c r="AV51" s="43">
        <v>173.54781</v>
      </c>
      <c r="AW51" s="43">
        <v>10.0831</v>
      </c>
      <c r="AX51" s="43"/>
      <c r="AY51" s="43">
        <v>7.5343400000000003</v>
      </c>
      <c r="AZ51" s="43"/>
      <c r="BA51" s="43">
        <v>5.4</v>
      </c>
      <c r="BB51" s="43"/>
      <c r="BC51" s="43">
        <v>69.039230000000003</v>
      </c>
      <c r="BD51" s="43"/>
      <c r="BE51" s="43">
        <v>19.5</v>
      </c>
      <c r="BF51" s="43"/>
      <c r="BG51" s="43"/>
      <c r="BH51" s="43"/>
      <c r="BI51" s="43">
        <v>16.008199999999999</v>
      </c>
      <c r="BJ51" s="43"/>
      <c r="BK51" s="43">
        <v>5.4593499999999997</v>
      </c>
      <c r="BL51" s="43"/>
      <c r="BM51" s="43">
        <v>4.2640000000000002</v>
      </c>
      <c r="BN51" s="43">
        <v>4.9800000000000004</v>
      </c>
      <c r="BO51" s="43"/>
      <c r="BP51" s="43">
        <v>153.87020000000001</v>
      </c>
      <c r="BQ51" s="43"/>
      <c r="BR51" s="43">
        <v>4.1173999999999999</v>
      </c>
      <c r="BS51" s="43">
        <v>117.60339999999999</v>
      </c>
      <c r="BT51" s="43">
        <v>14.70063</v>
      </c>
      <c r="BU51" s="43"/>
      <c r="BV51" s="43">
        <v>33.988599999999998</v>
      </c>
      <c r="BW51" s="43">
        <v>3.9547300000000001</v>
      </c>
      <c r="BX51" s="43"/>
      <c r="BY51" s="43"/>
      <c r="BZ51" s="43">
        <v>92.6203</v>
      </c>
      <c r="CA51" s="43">
        <v>2.7937699999999999</v>
      </c>
      <c r="CB51" s="43">
        <v>1.1619999999999999</v>
      </c>
      <c r="CC51" s="43">
        <v>0.7</v>
      </c>
      <c r="CD51" s="43">
        <v>23.120419999999999</v>
      </c>
      <c r="CE51" s="43">
        <v>344.78487999999999</v>
      </c>
      <c r="CF51" s="43">
        <v>11.2508</v>
      </c>
      <c r="CG51" s="43">
        <v>151.43100000000001</v>
      </c>
      <c r="CH51" s="43">
        <v>18.206240000000001</v>
      </c>
      <c r="CI51" s="43"/>
      <c r="CJ51" s="43"/>
      <c r="CK51" s="43">
        <v>16.728000000000002</v>
      </c>
      <c r="CL51" s="43">
        <v>4.8437900000000003</v>
      </c>
      <c r="CM51" s="43"/>
      <c r="CN51" s="43"/>
      <c r="CO51" s="43"/>
      <c r="CP51" s="43">
        <v>297.13</v>
      </c>
      <c r="CQ51" s="43"/>
      <c r="CR51" s="43">
        <v>30.428999999999998</v>
      </c>
      <c r="CS51" s="43"/>
      <c r="CT51" s="43">
        <v>28.869350000000001</v>
      </c>
    </row>
    <row r="52" spans="1:98" ht="15.6" x14ac:dyDescent="0.3">
      <c r="A52" s="1"/>
      <c r="B52" s="42" t="s">
        <v>871</v>
      </c>
      <c r="C52" s="43"/>
      <c r="D52" s="43"/>
      <c r="E52" s="43">
        <v>28.290140000000001</v>
      </c>
      <c r="F52" s="43"/>
      <c r="G52" s="43"/>
      <c r="H52" s="43"/>
      <c r="I52" s="43"/>
      <c r="J52" s="43">
        <v>21.023099999999999</v>
      </c>
      <c r="K52" s="43">
        <v>29.601299999999998</v>
      </c>
      <c r="L52" s="43">
        <v>13.895</v>
      </c>
      <c r="M52" s="43">
        <v>11.522399999999999</v>
      </c>
      <c r="N52" s="43">
        <v>13.27</v>
      </c>
      <c r="O52" s="43">
        <v>35.026000000000003</v>
      </c>
      <c r="P52" s="43"/>
      <c r="Q52" s="43"/>
      <c r="R52" s="43">
        <v>53.378</v>
      </c>
      <c r="S52" s="43"/>
      <c r="T52" s="43">
        <v>40.6584</v>
      </c>
      <c r="U52" s="43"/>
      <c r="V52" s="43">
        <v>8.8000000000000007</v>
      </c>
      <c r="W52" s="43"/>
      <c r="X52" s="43">
        <v>129.99876</v>
      </c>
      <c r="Y52" s="43"/>
      <c r="Z52" s="43">
        <v>10.022259999999999</v>
      </c>
      <c r="AA52" s="43"/>
      <c r="AB52" s="43"/>
      <c r="AC52" s="43"/>
      <c r="AD52" s="43"/>
      <c r="AE52" s="43"/>
      <c r="AF52" s="43">
        <v>7.5</v>
      </c>
      <c r="AG52" s="43"/>
      <c r="AH52" s="43">
        <v>1.1906000000000001</v>
      </c>
      <c r="AI52" s="43"/>
      <c r="AJ52" s="43">
        <v>4.8772500000000001</v>
      </c>
      <c r="AK52" s="43">
        <v>0</v>
      </c>
      <c r="AL52" s="43">
        <v>2.6101999999999999</v>
      </c>
      <c r="AM52" s="43">
        <v>27.56964</v>
      </c>
      <c r="AN52" s="43">
        <v>94.962609999999998</v>
      </c>
      <c r="AO52" s="43">
        <v>29.154199999999999</v>
      </c>
      <c r="AP52" s="43">
        <v>1.1499999999999999</v>
      </c>
      <c r="AQ52" s="43">
        <v>157.41</v>
      </c>
      <c r="AR52" s="43"/>
      <c r="AS52" s="43">
        <v>33.419330000000002</v>
      </c>
      <c r="AT52" s="43">
        <v>30.578289999999999</v>
      </c>
      <c r="AU52" s="43"/>
      <c r="AV52" s="43">
        <v>192.17568</v>
      </c>
      <c r="AW52" s="43">
        <v>9.8460999999999999</v>
      </c>
      <c r="AX52" s="43"/>
      <c r="AY52" s="43">
        <v>8.26342</v>
      </c>
      <c r="AZ52" s="43"/>
      <c r="BA52" s="43">
        <v>5.4</v>
      </c>
      <c r="BB52" s="43"/>
      <c r="BC52" s="43">
        <v>74.152339999999995</v>
      </c>
      <c r="BD52" s="43"/>
      <c r="BE52" s="43">
        <v>19.5</v>
      </c>
      <c r="BF52" s="43"/>
      <c r="BG52" s="43"/>
      <c r="BH52" s="43"/>
      <c r="BI52" s="43">
        <v>16.027010000000001</v>
      </c>
      <c r="BJ52" s="43"/>
      <c r="BK52" s="43">
        <v>5.60154</v>
      </c>
      <c r="BL52" s="43"/>
      <c r="BM52" s="43">
        <v>4.5780000000000003</v>
      </c>
      <c r="BN52" s="43">
        <v>32.1</v>
      </c>
      <c r="BO52" s="43"/>
      <c r="BP52" s="43">
        <v>152.38708</v>
      </c>
      <c r="BQ52" s="43"/>
      <c r="BR52" s="43">
        <v>4.2221000000000002</v>
      </c>
      <c r="BS52" s="43">
        <v>118.3944</v>
      </c>
      <c r="BT52" s="43">
        <v>15.490030000000001</v>
      </c>
      <c r="BU52" s="43"/>
      <c r="BV52" s="43">
        <v>36.2607</v>
      </c>
      <c r="BW52" s="43">
        <v>3.9614600000000002</v>
      </c>
      <c r="BX52" s="43"/>
      <c r="BY52" s="43"/>
      <c r="BZ52" s="43">
        <v>92.967200000000005</v>
      </c>
      <c r="CA52" s="43">
        <v>2.7938200000000002</v>
      </c>
      <c r="CB52" s="43">
        <v>0.81269999999999998</v>
      </c>
      <c r="CC52" s="43">
        <v>0.75</v>
      </c>
      <c r="CD52" s="43">
        <v>23.227720000000001</v>
      </c>
      <c r="CE52" s="43">
        <v>345.0992</v>
      </c>
      <c r="CF52" s="43">
        <v>11.1494</v>
      </c>
      <c r="CG52" s="43">
        <v>155.06299999999999</v>
      </c>
      <c r="CH52" s="43">
        <v>18.171769999999999</v>
      </c>
      <c r="CI52" s="43"/>
      <c r="CJ52" s="43"/>
      <c r="CK52" s="43">
        <v>17.794799999999999</v>
      </c>
      <c r="CL52" s="43">
        <v>4.8859500000000002</v>
      </c>
      <c r="CM52" s="43"/>
      <c r="CN52" s="43"/>
      <c r="CO52" s="43"/>
      <c r="CP52" s="43">
        <v>297.2</v>
      </c>
      <c r="CQ52" s="43"/>
      <c r="CR52" s="43">
        <v>34.017000000000003</v>
      </c>
      <c r="CS52" s="43"/>
      <c r="CT52" s="43">
        <v>28.875</v>
      </c>
    </row>
    <row r="53" spans="1:98" ht="15.6" x14ac:dyDescent="0.3">
      <c r="A53" s="1"/>
      <c r="B53" s="42" t="s">
        <v>872</v>
      </c>
      <c r="C53" s="43"/>
      <c r="D53" s="43"/>
      <c r="E53" s="43">
        <v>31.70091</v>
      </c>
      <c r="F53" s="43"/>
      <c r="G53" s="43"/>
      <c r="H53" s="43"/>
      <c r="I53" s="43"/>
      <c r="J53" s="43">
        <v>20.822099999999999</v>
      </c>
      <c r="K53" s="43">
        <v>28.9971</v>
      </c>
      <c r="L53" s="43">
        <v>13.643000000000001</v>
      </c>
      <c r="M53" s="43">
        <v>11.84094</v>
      </c>
      <c r="N53" s="43">
        <v>13.32</v>
      </c>
      <c r="O53" s="43">
        <v>35.238</v>
      </c>
      <c r="P53" s="43"/>
      <c r="Q53" s="43"/>
      <c r="R53" s="43">
        <v>53.326999999999998</v>
      </c>
      <c r="S53" s="43"/>
      <c r="T53" s="43">
        <v>43.015099999999997</v>
      </c>
      <c r="U53" s="43"/>
      <c r="V53" s="43">
        <v>9.1999999999999993</v>
      </c>
      <c r="W53" s="43"/>
      <c r="X53" s="43">
        <v>98.319490000000002</v>
      </c>
      <c r="Y53" s="43"/>
      <c r="Z53" s="43">
        <v>9.7191799999999997</v>
      </c>
      <c r="AA53" s="43"/>
      <c r="AB53" s="43"/>
      <c r="AC53" s="43"/>
      <c r="AD53" s="43"/>
      <c r="AE53" s="43"/>
      <c r="AF53" s="43">
        <v>5.7</v>
      </c>
      <c r="AG53" s="43"/>
      <c r="AH53" s="43">
        <v>1.3252999999999999</v>
      </c>
      <c r="AI53" s="43"/>
      <c r="AJ53" s="43">
        <v>4.42605</v>
      </c>
      <c r="AK53" s="43">
        <v>0</v>
      </c>
      <c r="AL53" s="43">
        <v>1.9123000000000001</v>
      </c>
      <c r="AM53" s="43">
        <v>27.36111</v>
      </c>
      <c r="AN53" s="43">
        <v>96.330640000000002</v>
      </c>
      <c r="AO53" s="43">
        <v>28.692399999999999</v>
      </c>
      <c r="AP53" s="43">
        <v>1.26</v>
      </c>
      <c r="AQ53" s="43">
        <v>156.96</v>
      </c>
      <c r="AR53" s="43"/>
      <c r="AS53" s="43">
        <v>33.184089999999998</v>
      </c>
      <c r="AT53" s="43">
        <v>30.63654</v>
      </c>
      <c r="AU53" s="43"/>
      <c r="AV53" s="43">
        <v>192.07506000000001</v>
      </c>
      <c r="AW53" s="43">
        <v>9.7479999999999993</v>
      </c>
      <c r="AX53" s="43"/>
      <c r="AY53" s="43">
        <v>8.7627900000000007</v>
      </c>
      <c r="AZ53" s="43"/>
      <c r="BA53" s="43">
        <v>5.3</v>
      </c>
      <c r="BB53" s="43"/>
      <c r="BC53" s="43">
        <v>74.190839999999994</v>
      </c>
      <c r="BD53" s="43"/>
      <c r="BE53" s="43">
        <v>19.5</v>
      </c>
      <c r="BF53" s="43"/>
      <c r="BG53" s="43"/>
      <c r="BH53" s="43"/>
      <c r="BI53" s="43">
        <v>15.96003</v>
      </c>
      <c r="BJ53" s="43"/>
      <c r="BK53" s="43">
        <v>5.4494899999999999</v>
      </c>
      <c r="BL53" s="43"/>
      <c r="BM53" s="43">
        <v>4.5259999999999998</v>
      </c>
      <c r="BN53" s="43">
        <v>51.87</v>
      </c>
      <c r="BO53" s="43"/>
      <c r="BP53" s="43">
        <v>155.00998000000001</v>
      </c>
      <c r="BQ53" s="43"/>
      <c r="BR53" s="43">
        <v>4.2675999999999998</v>
      </c>
      <c r="BS53" s="43">
        <v>113.0172</v>
      </c>
      <c r="BT53" s="43">
        <v>15.56138</v>
      </c>
      <c r="BU53" s="43"/>
      <c r="BV53" s="43">
        <v>36.404000000000003</v>
      </c>
      <c r="BW53" s="43">
        <v>3.9545699999999999</v>
      </c>
      <c r="BX53" s="43"/>
      <c r="BY53" s="43"/>
      <c r="BZ53" s="43">
        <v>93.503</v>
      </c>
      <c r="CA53" s="43">
        <v>6.2148899999999996</v>
      </c>
      <c r="CB53" s="43">
        <v>0.60799999999999998</v>
      </c>
      <c r="CC53" s="43">
        <v>0.69</v>
      </c>
      <c r="CD53" s="43">
        <v>24.75825</v>
      </c>
      <c r="CE53" s="43">
        <v>345.63848999999999</v>
      </c>
      <c r="CF53" s="43">
        <v>11.347099999999999</v>
      </c>
      <c r="CG53" s="43">
        <v>152.97900000000001</v>
      </c>
      <c r="CH53" s="43">
        <v>18.15785</v>
      </c>
      <c r="CI53" s="43"/>
      <c r="CJ53" s="43"/>
      <c r="CK53" s="43">
        <v>17.354800000000001</v>
      </c>
      <c r="CL53" s="43">
        <v>4.8539700000000003</v>
      </c>
      <c r="CM53" s="43"/>
      <c r="CN53" s="43"/>
      <c r="CO53" s="43"/>
      <c r="CP53" s="43">
        <v>297.58</v>
      </c>
      <c r="CQ53" s="43"/>
      <c r="CR53" s="43">
        <v>34.116</v>
      </c>
      <c r="CS53" s="43"/>
      <c r="CT53" s="43">
        <v>29.235669999999999</v>
      </c>
    </row>
    <row r="54" spans="1:98" ht="15.6" x14ac:dyDescent="0.3">
      <c r="A54" s="1"/>
      <c r="B54" s="42" t="s">
        <v>873</v>
      </c>
      <c r="C54" s="43"/>
      <c r="D54" s="43"/>
      <c r="E54" s="43">
        <v>34.056019999999997</v>
      </c>
      <c r="F54" s="43"/>
      <c r="G54" s="43"/>
      <c r="H54" s="43"/>
      <c r="I54" s="43"/>
      <c r="J54" s="43">
        <v>20.341999999999999</v>
      </c>
      <c r="K54" s="43">
        <v>28.202400000000001</v>
      </c>
      <c r="L54" s="43">
        <v>12.913</v>
      </c>
      <c r="M54" s="43">
        <v>13.58273</v>
      </c>
      <c r="N54" s="43">
        <v>12.93</v>
      </c>
      <c r="O54" s="43">
        <v>35.811999999999998</v>
      </c>
      <c r="P54" s="43"/>
      <c r="Q54" s="43"/>
      <c r="R54" s="43">
        <v>53.104999999999997</v>
      </c>
      <c r="S54" s="43"/>
      <c r="T54" s="43">
        <v>35.171999999999997</v>
      </c>
      <c r="U54" s="43"/>
      <c r="V54" s="43">
        <v>9.1</v>
      </c>
      <c r="W54" s="43"/>
      <c r="X54" s="43">
        <v>160.07341</v>
      </c>
      <c r="Y54" s="43"/>
      <c r="Z54" s="43">
        <v>9.6539099999999998</v>
      </c>
      <c r="AA54" s="43"/>
      <c r="AB54" s="43"/>
      <c r="AC54" s="43"/>
      <c r="AD54" s="43"/>
      <c r="AE54" s="43"/>
      <c r="AF54" s="43">
        <v>1.7</v>
      </c>
      <c r="AG54" s="43"/>
      <c r="AH54" s="43">
        <v>3.1198999999999999</v>
      </c>
      <c r="AI54" s="43"/>
      <c r="AJ54" s="43">
        <v>4.5418000000000003</v>
      </c>
      <c r="AK54" s="43">
        <v>0</v>
      </c>
      <c r="AL54" s="43">
        <v>1.5701000000000001</v>
      </c>
      <c r="AM54" s="43">
        <v>27.03012</v>
      </c>
      <c r="AN54" s="43">
        <v>95.735420000000005</v>
      </c>
      <c r="AO54" s="43">
        <v>29.670500000000001</v>
      </c>
      <c r="AP54" s="43">
        <v>1.2</v>
      </c>
      <c r="AQ54" s="43">
        <v>158.15</v>
      </c>
      <c r="AR54" s="43"/>
      <c r="AS54" s="43">
        <v>34.538539999999998</v>
      </c>
      <c r="AT54" s="43">
        <v>29.892140000000001</v>
      </c>
      <c r="AU54" s="43"/>
      <c r="AV54" s="43">
        <v>193.44173000000001</v>
      </c>
      <c r="AW54" s="43">
        <v>11.844799999999999</v>
      </c>
      <c r="AX54" s="43"/>
      <c r="AY54" s="43">
        <v>6.7660900000000002</v>
      </c>
      <c r="AZ54" s="43"/>
      <c r="BA54" s="43">
        <v>5.3</v>
      </c>
      <c r="BB54" s="43"/>
      <c r="BC54" s="43">
        <v>74.394400000000005</v>
      </c>
      <c r="BD54" s="43"/>
      <c r="BE54" s="43">
        <v>19.5</v>
      </c>
      <c r="BF54" s="43"/>
      <c r="BG54" s="43"/>
      <c r="BH54" s="43"/>
      <c r="BI54" s="43">
        <v>16.580729999999999</v>
      </c>
      <c r="BJ54" s="43"/>
      <c r="BK54" s="43">
        <v>5.3651099999999996</v>
      </c>
      <c r="BL54" s="43"/>
      <c r="BM54" s="43">
        <v>3.9870000000000001</v>
      </c>
      <c r="BN54" s="43">
        <v>54.22</v>
      </c>
      <c r="BO54" s="43"/>
      <c r="BP54" s="43">
        <v>157.16730999999999</v>
      </c>
      <c r="BQ54" s="43"/>
      <c r="BR54" s="43">
        <v>4.2202000000000002</v>
      </c>
      <c r="BS54" s="43">
        <v>109.9277</v>
      </c>
      <c r="BT54" s="43">
        <v>15.944089999999999</v>
      </c>
      <c r="BU54" s="43"/>
      <c r="BV54" s="43">
        <v>36.746400000000001</v>
      </c>
      <c r="BW54" s="43">
        <v>3.8564400000000001</v>
      </c>
      <c r="BX54" s="43"/>
      <c r="BY54" s="43"/>
      <c r="BZ54" s="43">
        <v>94.3964</v>
      </c>
      <c r="CA54" s="43">
        <v>6.5155399999999997</v>
      </c>
      <c r="CB54" s="43">
        <v>0.4798</v>
      </c>
      <c r="CC54" s="43">
        <v>0.7</v>
      </c>
      <c r="CD54" s="43">
        <v>25.32837</v>
      </c>
      <c r="CE54" s="43">
        <v>347.28735</v>
      </c>
      <c r="CF54" s="43">
        <v>11.2316</v>
      </c>
      <c r="CG54" s="43">
        <v>153.65600000000001</v>
      </c>
      <c r="CH54" s="43">
        <v>18.11675</v>
      </c>
      <c r="CI54" s="43"/>
      <c r="CJ54" s="43"/>
      <c r="CK54" s="43">
        <v>17.565899999999999</v>
      </c>
      <c r="CL54" s="43">
        <v>4.7855299999999996</v>
      </c>
      <c r="CM54" s="43"/>
      <c r="CN54" s="43"/>
      <c r="CO54" s="43"/>
      <c r="CP54" s="43">
        <v>299.86</v>
      </c>
      <c r="CQ54" s="43"/>
      <c r="CR54" s="43">
        <v>33.820999999999998</v>
      </c>
      <c r="CS54" s="43"/>
      <c r="CT54" s="43">
        <v>29.350059999999999</v>
      </c>
    </row>
    <row r="55" spans="1:98" ht="15.6" x14ac:dyDescent="0.3">
      <c r="A55" s="1"/>
      <c r="B55" s="42" t="s">
        <v>65</v>
      </c>
      <c r="C55" s="43"/>
      <c r="D55" s="43"/>
      <c r="E55" s="43">
        <v>36.923319999999997</v>
      </c>
      <c r="F55" s="43"/>
      <c r="G55" s="43"/>
      <c r="H55" s="43"/>
      <c r="I55" s="43"/>
      <c r="J55" s="43">
        <v>19.534300000000002</v>
      </c>
      <c r="K55" s="43">
        <v>27.953299999999999</v>
      </c>
      <c r="L55" s="43">
        <v>13.157</v>
      </c>
      <c r="M55" s="43">
        <v>14.09699</v>
      </c>
      <c r="N55" s="43">
        <v>12.99</v>
      </c>
      <c r="O55" s="43">
        <v>35.18</v>
      </c>
      <c r="P55" s="43"/>
      <c r="Q55" s="43"/>
      <c r="R55" s="43">
        <v>52.939</v>
      </c>
      <c r="S55" s="43"/>
      <c r="T55" s="43">
        <v>44.386200000000002</v>
      </c>
      <c r="U55" s="43"/>
      <c r="V55" s="43">
        <v>9.1</v>
      </c>
      <c r="W55" s="43"/>
      <c r="X55" s="43">
        <v>135.03359</v>
      </c>
      <c r="Y55" s="43"/>
      <c r="Z55" s="43">
        <v>9.6267399999999999</v>
      </c>
      <c r="AA55" s="43"/>
      <c r="AB55" s="43"/>
      <c r="AC55" s="43"/>
      <c r="AD55" s="43"/>
      <c r="AE55" s="43"/>
      <c r="AF55" s="43">
        <v>1.6</v>
      </c>
      <c r="AG55" s="43"/>
      <c r="AH55" s="43">
        <v>9.9056999999999995</v>
      </c>
      <c r="AI55" s="43"/>
      <c r="AJ55" s="43">
        <v>5.2758599999999998</v>
      </c>
      <c r="AK55" s="43">
        <v>0</v>
      </c>
      <c r="AL55" s="43">
        <v>1.4517</v>
      </c>
      <c r="AM55" s="43">
        <v>26.700230000000001</v>
      </c>
      <c r="AN55" s="43">
        <v>97.352509999999995</v>
      </c>
      <c r="AO55" s="43">
        <v>30.4069</v>
      </c>
      <c r="AP55" s="43">
        <v>0.83</v>
      </c>
      <c r="AQ55" s="43">
        <v>157.4</v>
      </c>
      <c r="AR55" s="43"/>
      <c r="AS55" s="43">
        <v>33.784550000000003</v>
      </c>
      <c r="AT55" s="43">
        <v>30.227509999999999</v>
      </c>
      <c r="AU55" s="43"/>
      <c r="AV55" s="43">
        <v>189.71915000000001</v>
      </c>
      <c r="AW55" s="43">
        <v>12.511900000000001</v>
      </c>
      <c r="AX55" s="43"/>
      <c r="AY55" s="43">
        <v>7.19733</v>
      </c>
      <c r="AZ55" s="43"/>
      <c r="BA55" s="43">
        <v>5</v>
      </c>
      <c r="BB55" s="43"/>
      <c r="BC55" s="43">
        <v>74.624920000000003</v>
      </c>
      <c r="BD55" s="43"/>
      <c r="BE55" s="43">
        <v>19.5</v>
      </c>
      <c r="BF55" s="43"/>
      <c r="BG55" s="43"/>
      <c r="BH55" s="43"/>
      <c r="BI55" s="43">
        <v>16.3459</v>
      </c>
      <c r="BJ55" s="43"/>
      <c r="BK55" s="43">
        <v>5.4140499999999996</v>
      </c>
      <c r="BL55" s="43"/>
      <c r="BM55" s="43">
        <v>4.2309999999999999</v>
      </c>
      <c r="BN55" s="43">
        <v>53.64</v>
      </c>
      <c r="BO55" s="43"/>
      <c r="BP55" s="43">
        <v>157.15119000000001</v>
      </c>
      <c r="BQ55" s="43"/>
      <c r="BR55" s="43">
        <v>4.22</v>
      </c>
      <c r="BS55" s="43">
        <v>112.80710000000001</v>
      </c>
      <c r="BT55" s="43">
        <v>15.637359999999999</v>
      </c>
      <c r="BU55" s="43"/>
      <c r="BV55" s="43">
        <v>36.508499999999998</v>
      </c>
      <c r="BW55" s="43">
        <v>3.8369499999999999</v>
      </c>
      <c r="BX55" s="43"/>
      <c r="BY55" s="43"/>
      <c r="BZ55" s="43">
        <v>93.320800000000006</v>
      </c>
      <c r="CA55" s="43">
        <v>10.816269999999999</v>
      </c>
      <c r="CB55" s="43">
        <v>0.40810000000000002</v>
      </c>
      <c r="CC55" s="43">
        <v>0.7</v>
      </c>
      <c r="CD55" s="43">
        <v>26.039580000000001</v>
      </c>
      <c r="CE55" s="43">
        <v>350.42574000000002</v>
      </c>
      <c r="CF55" s="43">
        <v>11.257899999999999</v>
      </c>
      <c r="CG55" s="43">
        <v>154.36699999999999</v>
      </c>
      <c r="CH55" s="43">
        <v>18.112349999999999</v>
      </c>
      <c r="CI55" s="43"/>
      <c r="CJ55" s="43"/>
      <c r="CK55" s="43">
        <v>17.162199999999999</v>
      </c>
      <c r="CL55" s="43">
        <v>4.7343900000000003</v>
      </c>
      <c r="CM55" s="43"/>
      <c r="CN55" s="43"/>
      <c r="CO55" s="43"/>
      <c r="CP55" s="43">
        <v>299.35000000000002</v>
      </c>
      <c r="CQ55" s="43"/>
      <c r="CR55" s="43">
        <v>33.774999999999999</v>
      </c>
      <c r="CS55" s="43"/>
      <c r="CT55" s="43">
        <v>29.27665</v>
      </c>
    </row>
    <row r="56" spans="1:98" ht="31.35" customHeight="1" x14ac:dyDescent="0.3">
      <c r="A56" s="1"/>
      <c r="B56" s="44" t="s">
        <v>962</v>
      </c>
      <c r="C56" s="45">
        <v>0</v>
      </c>
      <c r="D56" s="45">
        <v>0</v>
      </c>
      <c r="E56" s="45">
        <v>687.03521999999998</v>
      </c>
      <c r="F56" s="45">
        <v>0</v>
      </c>
      <c r="G56" s="45">
        <v>0</v>
      </c>
      <c r="H56" s="45">
        <v>0</v>
      </c>
      <c r="I56" s="45">
        <v>0</v>
      </c>
      <c r="J56" s="45">
        <v>459.27535</v>
      </c>
      <c r="K56" s="45">
        <v>684.34019999999998</v>
      </c>
      <c r="L56" s="45">
        <v>296.16699999999997</v>
      </c>
      <c r="M56" s="45">
        <v>317.88715000000002</v>
      </c>
      <c r="N56" s="45">
        <v>316.27999999999997</v>
      </c>
      <c r="O56" s="45">
        <v>744.29899999999998</v>
      </c>
      <c r="P56" s="45">
        <v>0</v>
      </c>
      <c r="Q56" s="45">
        <v>0</v>
      </c>
      <c r="R56" s="45">
        <v>1272.4614999999999</v>
      </c>
      <c r="S56" s="45">
        <v>0</v>
      </c>
      <c r="T56" s="45">
        <v>872.89414999999997</v>
      </c>
      <c r="U56" s="45">
        <v>0</v>
      </c>
      <c r="V56" s="45">
        <v>205.935</v>
      </c>
      <c r="W56" s="45">
        <v>0</v>
      </c>
      <c r="X56" s="45">
        <v>2402.0550349999999</v>
      </c>
      <c r="Y56" s="45">
        <v>0</v>
      </c>
      <c r="Z56" s="45">
        <v>237.866435</v>
      </c>
      <c r="AA56" s="45">
        <v>0</v>
      </c>
      <c r="AB56" s="45">
        <v>0</v>
      </c>
      <c r="AC56" s="45">
        <v>0</v>
      </c>
      <c r="AD56" s="45">
        <v>0</v>
      </c>
      <c r="AE56" s="45">
        <v>0</v>
      </c>
      <c r="AF56" s="45">
        <v>59</v>
      </c>
      <c r="AG56" s="45">
        <v>0</v>
      </c>
      <c r="AH56" s="45">
        <v>68.889899999999997</v>
      </c>
      <c r="AI56" s="45">
        <v>0</v>
      </c>
      <c r="AJ56" s="45">
        <v>118.96792499999999</v>
      </c>
      <c r="AK56" s="45">
        <v>0</v>
      </c>
      <c r="AL56" s="45">
        <v>71.426900000000003</v>
      </c>
      <c r="AM56" s="45">
        <v>589.14995499999998</v>
      </c>
      <c r="AN56" s="45">
        <v>1032.4948199999999</v>
      </c>
      <c r="AO56" s="45">
        <v>675.64359999999999</v>
      </c>
      <c r="AP56" s="45">
        <v>18.010000000000002</v>
      </c>
      <c r="AQ56" s="45">
        <v>3607.645</v>
      </c>
      <c r="AR56" s="45">
        <v>0</v>
      </c>
      <c r="AS56" s="45">
        <v>802.63721999999996</v>
      </c>
      <c r="AT56" s="45">
        <v>727.78038500000002</v>
      </c>
      <c r="AU56" s="45">
        <v>0</v>
      </c>
      <c r="AV56" s="45">
        <v>4118.0226199999997</v>
      </c>
      <c r="AW56" s="45">
        <v>254.65270000000001</v>
      </c>
      <c r="AX56" s="45">
        <v>0</v>
      </c>
      <c r="AY56" s="45">
        <v>224.163545</v>
      </c>
      <c r="AZ56" s="45">
        <v>0</v>
      </c>
      <c r="BA56" s="45">
        <v>97</v>
      </c>
      <c r="BB56" s="45">
        <v>0</v>
      </c>
      <c r="BC56" s="45">
        <v>1570.695035</v>
      </c>
      <c r="BD56" s="45">
        <v>0</v>
      </c>
      <c r="BE56" s="45">
        <v>466.14</v>
      </c>
      <c r="BF56" s="45">
        <v>0</v>
      </c>
      <c r="BG56" s="45">
        <v>0</v>
      </c>
      <c r="BH56" s="45">
        <v>0</v>
      </c>
      <c r="BI56" s="45">
        <v>504.45974000000001</v>
      </c>
      <c r="BJ56" s="45">
        <v>0</v>
      </c>
      <c r="BK56" s="45">
        <v>132.15295</v>
      </c>
      <c r="BL56" s="45">
        <v>0</v>
      </c>
      <c r="BM56" s="45">
        <v>103.509</v>
      </c>
      <c r="BN56" s="45">
        <v>1128.585</v>
      </c>
      <c r="BO56" s="45">
        <v>0</v>
      </c>
      <c r="BP56" s="45">
        <v>3668.6268599999999</v>
      </c>
      <c r="BQ56" s="45">
        <v>0</v>
      </c>
      <c r="BR56" s="45">
        <v>91.938649999999996</v>
      </c>
      <c r="BS56" s="45">
        <v>2836.63465</v>
      </c>
      <c r="BT56" s="45">
        <v>351.23497500000002</v>
      </c>
      <c r="BU56" s="45">
        <v>0</v>
      </c>
      <c r="BV56" s="45">
        <v>796.10294999999996</v>
      </c>
      <c r="BW56" s="45">
        <v>93.388144999999994</v>
      </c>
      <c r="BX56" s="45">
        <v>0</v>
      </c>
      <c r="BY56" s="45">
        <v>0</v>
      </c>
      <c r="BZ56" s="45">
        <v>2243.0718000000002</v>
      </c>
      <c r="CA56" s="45">
        <v>254.31974500000001</v>
      </c>
      <c r="CB56" s="45">
        <v>20.759550000000001</v>
      </c>
      <c r="CC56" s="45">
        <v>16.414999999999999</v>
      </c>
      <c r="CD56" s="45">
        <v>567.98845500000004</v>
      </c>
      <c r="CE56" s="45">
        <v>8008.0126049999999</v>
      </c>
      <c r="CF56" s="45">
        <v>261.97455000000002</v>
      </c>
      <c r="CG56" s="45">
        <v>3433.15</v>
      </c>
      <c r="CH56" s="45">
        <v>412.79298499999999</v>
      </c>
      <c r="CI56" s="45">
        <v>0</v>
      </c>
      <c r="CJ56" s="45">
        <v>0</v>
      </c>
      <c r="CK56" s="45">
        <v>351.24655000000001</v>
      </c>
      <c r="CL56" s="45">
        <v>112.06283999999999</v>
      </c>
      <c r="CM56" s="45">
        <v>0</v>
      </c>
      <c r="CN56" s="45">
        <v>0</v>
      </c>
      <c r="CO56" s="45">
        <v>0</v>
      </c>
      <c r="CP56" s="45">
        <v>6761.1549999999997</v>
      </c>
      <c r="CQ56" s="45">
        <v>0</v>
      </c>
      <c r="CR56" s="45">
        <v>804.5145</v>
      </c>
      <c r="CS56" s="45">
        <v>0</v>
      </c>
      <c r="CT56" s="45">
        <v>434.13283999999999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963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964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966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85" zoomScaleNormal="85" workbookViewId="0">
      <pane xSplit="2" ySplit="6" topLeftCell="E46" activePane="bottomRight" state="frozen"/>
      <selection pane="topRight" activeCell="C1" sqref="C1"/>
      <selection pane="bottomLeft" activeCell="A7" sqref="A7"/>
      <selection pane="bottomRight" activeCell="K51" sqref="K51"/>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967</v>
      </c>
      <c r="C5" s="1"/>
      <c r="D5" s="1"/>
      <c r="E5" s="1"/>
      <c r="F5" s="1"/>
      <c r="G5" s="1"/>
      <c r="H5" s="1"/>
      <c r="I5" s="1"/>
      <c r="J5" s="1"/>
      <c r="K5" s="1"/>
      <c r="L5" s="1"/>
      <c r="M5" s="1"/>
      <c r="N5" s="1"/>
      <c r="O5" s="1"/>
      <c r="P5" s="1"/>
      <c r="Q5" s="1"/>
      <c r="R5" s="1"/>
      <c r="S5" s="1"/>
      <c r="T5" s="1"/>
      <c r="U5" s="1"/>
      <c r="V5" s="1"/>
      <c r="W5" s="1"/>
      <c r="X5" s="1"/>
    </row>
    <row r="6" spans="1:24" ht="48" x14ac:dyDescent="0.3">
      <c r="A6" s="1"/>
      <c r="B6" s="37" t="s">
        <v>602</v>
      </c>
      <c r="C6" s="48" t="s">
        <v>968</v>
      </c>
      <c r="D6" s="48" t="s">
        <v>969</v>
      </c>
      <c r="E6" s="48" t="s">
        <v>970</v>
      </c>
      <c r="F6" s="48" t="s">
        <v>971</v>
      </c>
      <c r="G6" s="48" t="s">
        <v>3338</v>
      </c>
      <c r="H6" s="48" t="s">
        <v>972</v>
      </c>
      <c r="I6" s="48" t="s">
        <v>3339</v>
      </c>
      <c r="J6" s="48" t="s">
        <v>3340</v>
      </c>
      <c r="K6" s="48" t="s">
        <v>3341</v>
      </c>
      <c r="L6" s="48" t="s">
        <v>973</v>
      </c>
      <c r="M6" s="48" t="s">
        <v>974</v>
      </c>
      <c r="N6" s="48" t="s">
        <v>975</v>
      </c>
      <c r="O6" s="48" t="s">
        <v>976</v>
      </c>
      <c r="P6" s="37" t="s">
        <v>977</v>
      </c>
      <c r="Q6" s="1"/>
      <c r="R6" s="1"/>
      <c r="S6" s="1"/>
      <c r="T6" s="1"/>
      <c r="U6" s="49" t="s">
        <v>3</v>
      </c>
      <c r="V6" s="49" t="s">
        <v>70</v>
      </c>
      <c r="W6" s="49" t="s">
        <v>978</v>
      </c>
      <c r="X6" s="49" t="s">
        <v>979</v>
      </c>
    </row>
    <row r="7" spans="1:24" x14ac:dyDescent="0.3">
      <c r="A7" s="1"/>
      <c r="B7" s="50" t="s">
        <v>827</v>
      </c>
      <c r="C7" s="51">
        <v>1153.2</v>
      </c>
      <c r="D7" s="51">
        <v>3433.4</v>
      </c>
      <c r="E7" s="51">
        <v>1362.1</v>
      </c>
      <c r="F7" s="51">
        <v>0</v>
      </c>
      <c r="G7" s="51"/>
      <c r="H7" s="51">
        <v>0</v>
      </c>
      <c r="I7" s="51"/>
      <c r="J7" s="51">
        <v>43.3</v>
      </c>
      <c r="K7" s="51">
        <v>15.9</v>
      </c>
      <c r="L7" s="51">
        <v>16.600000000000001</v>
      </c>
      <c r="M7" s="51">
        <v>9.1999999999999993</v>
      </c>
      <c r="N7" s="51">
        <v>0</v>
      </c>
      <c r="O7" s="51">
        <v>424.5</v>
      </c>
      <c r="P7" s="51">
        <f>SUM(C7:O7)</f>
        <v>6458.2000000000007</v>
      </c>
      <c r="Q7" s="1"/>
      <c r="R7" s="1"/>
      <c r="S7" s="1"/>
      <c r="T7" s="1"/>
      <c r="U7" s="210" t="s">
        <v>647</v>
      </c>
      <c r="V7" s="52" t="s">
        <v>980</v>
      </c>
      <c r="W7" s="53">
        <v>483.35</v>
      </c>
      <c r="X7" s="53" t="s">
        <v>608</v>
      </c>
    </row>
    <row r="8" spans="1:24" x14ac:dyDescent="0.3">
      <c r="A8" s="1"/>
      <c r="B8" s="54" t="s">
        <v>828</v>
      </c>
      <c r="C8" s="55">
        <v>1148.2</v>
      </c>
      <c r="D8" s="55">
        <v>3336</v>
      </c>
      <c r="E8" s="55">
        <v>1442.3</v>
      </c>
      <c r="F8" s="55">
        <v>0</v>
      </c>
      <c r="G8" s="55"/>
      <c r="H8" s="55">
        <v>0</v>
      </c>
      <c r="I8" s="55"/>
      <c r="J8" s="55">
        <v>43.9</v>
      </c>
      <c r="K8" s="55">
        <v>16</v>
      </c>
      <c r="L8" s="55">
        <v>16</v>
      </c>
      <c r="M8" s="55">
        <v>9.1999999999999993</v>
      </c>
      <c r="N8" s="55">
        <v>0</v>
      </c>
      <c r="O8" s="55">
        <v>416.1</v>
      </c>
      <c r="P8" s="55">
        <f t="shared" ref="P8:P55" si="0">SUM(C8:O8)</f>
        <v>6427.7</v>
      </c>
      <c r="Q8" s="1"/>
      <c r="R8" s="1"/>
      <c r="S8" s="1"/>
      <c r="T8" s="1"/>
      <c r="U8" s="210" t="s">
        <v>648</v>
      </c>
      <c r="V8" s="52" t="s">
        <v>981</v>
      </c>
      <c r="W8" s="53">
        <v>71.349999999999994</v>
      </c>
      <c r="X8" s="53" t="s">
        <v>608</v>
      </c>
    </row>
    <row r="9" spans="1:24" x14ac:dyDescent="0.3">
      <c r="A9" s="1"/>
      <c r="B9" s="54" t="s">
        <v>829</v>
      </c>
      <c r="C9" s="55">
        <v>1126.2</v>
      </c>
      <c r="D9" s="55">
        <v>3412.7</v>
      </c>
      <c r="E9" s="55">
        <v>1284.7</v>
      </c>
      <c r="F9" s="55">
        <v>0</v>
      </c>
      <c r="G9" s="55"/>
      <c r="H9" s="55">
        <v>0</v>
      </c>
      <c r="I9" s="55"/>
      <c r="J9" s="55">
        <v>43.6</v>
      </c>
      <c r="K9" s="55">
        <v>15.7</v>
      </c>
      <c r="L9" s="55">
        <v>16.5</v>
      </c>
      <c r="M9" s="55">
        <v>9.1999999999999993</v>
      </c>
      <c r="N9" s="55">
        <v>0</v>
      </c>
      <c r="O9" s="55">
        <v>357.4</v>
      </c>
      <c r="P9" s="55">
        <f t="shared" si="0"/>
        <v>6265.9999999999991</v>
      </c>
      <c r="Q9" s="1"/>
      <c r="R9" s="1"/>
      <c r="S9" s="1"/>
      <c r="T9" s="1"/>
      <c r="U9" s="210" t="s">
        <v>67</v>
      </c>
      <c r="V9" s="52" t="s">
        <v>68</v>
      </c>
      <c r="W9" s="53" t="s">
        <v>608</v>
      </c>
      <c r="X9" s="53">
        <v>5002.8</v>
      </c>
    </row>
    <row r="10" spans="1:24" x14ac:dyDescent="0.3">
      <c r="A10" s="1"/>
      <c r="B10" s="54" t="s">
        <v>830</v>
      </c>
      <c r="C10" s="55">
        <v>1121.5</v>
      </c>
      <c r="D10" s="55">
        <v>3381</v>
      </c>
      <c r="E10" s="55">
        <v>1249.9000000000001</v>
      </c>
      <c r="F10" s="55">
        <v>0</v>
      </c>
      <c r="G10" s="55"/>
      <c r="H10" s="55">
        <v>0</v>
      </c>
      <c r="I10" s="55"/>
      <c r="J10" s="55">
        <v>44</v>
      </c>
      <c r="K10" s="55">
        <v>16</v>
      </c>
      <c r="L10" s="55">
        <v>16.5</v>
      </c>
      <c r="M10" s="55">
        <v>9.1999999999999993</v>
      </c>
      <c r="N10" s="55">
        <v>0</v>
      </c>
      <c r="O10" s="55">
        <v>347.1</v>
      </c>
      <c r="P10" s="55">
        <f t="shared" si="0"/>
        <v>6185.2</v>
      </c>
      <c r="Q10" s="1"/>
      <c r="R10" s="1"/>
      <c r="S10" s="1"/>
      <c r="T10" s="1"/>
      <c r="U10" s="210" t="s">
        <v>623</v>
      </c>
      <c r="V10" s="52" t="s">
        <v>982</v>
      </c>
      <c r="W10" s="53">
        <v>472.8</v>
      </c>
      <c r="X10" s="53" t="s">
        <v>608</v>
      </c>
    </row>
    <row r="11" spans="1:24" x14ac:dyDescent="0.3">
      <c r="A11" s="1"/>
      <c r="B11" s="54" t="s">
        <v>831</v>
      </c>
      <c r="C11" s="55">
        <v>1121.7</v>
      </c>
      <c r="D11" s="55">
        <v>3421</v>
      </c>
      <c r="E11" s="55">
        <v>1268.2</v>
      </c>
      <c r="F11" s="55">
        <v>0</v>
      </c>
      <c r="G11" s="55"/>
      <c r="H11" s="55">
        <v>0</v>
      </c>
      <c r="I11" s="55"/>
      <c r="J11" s="55">
        <v>43.8</v>
      </c>
      <c r="K11" s="55">
        <v>15.9</v>
      </c>
      <c r="L11" s="55">
        <v>16.7</v>
      </c>
      <c r="M11" s="55">
        <v>9.1999999999999993</v>
      </c>
      <c r="N11" s="55">
        <v>0</v>
      </c>
      <c r="O11" s="55">
        <v>369.1</v>
      </c>
      <c r="P11" s="55">
        <f t="shared" si="0"/>
        <v>6265.5999999999995</v>
      </c>
      <c r="Q11" s="1"/>
      <c r="R11" s="1"/>
      <c r="S11" s="1"/>
      <c r="T11" s="1"/>
      <c r="U11" s="210" t="s">
        <v>621</v>
      </c>
      <c r="V11" s="52" t="s">
        <v>983</v>
      </c>
      <c r="W11" s="53" t="s">
        <v>608</v>
      </c>
      <c r="X11" s="53">
        <v>3435.35</v>
      </c>
    </row>
    <row r="12" spans="1:24" x14ac:dyDescent="0.3">
      <c r="A12" s="1"/>
      <c r="B12" s="54" t="s">
        <v>832</v>
      </c>
      <c r="C12" s="55">
        <v>1110.5999999999999</v>
      </c>
      <c r="D12" s="55">
        <v>3418.1</v>
      </c>
      <c r="E12" s="55">
        <v>1270.8</v>
      </c>
      <c r="F12" s="55">
        <v>0</v>
      </c>
      <c r="G12" s="55"/>
      <c r="H12" s="55">
        <v>0</v>
      </c>
      <c r="I12" s="55"/>
      <c r="J12" s="55">
        <v>44.3</v>
      </c>
      <c r="K12" s="55">
        <v>15.8</v>
      </c>
      <c r="L12" s="55">
        <v>16.600000000000001</v>
      </c>
      <c r="M12" s="55">
        <v>9.1999999999999993</v>
      </c>
      <c r="N12" s="55">
        <v>0</v>
      </c>
      <c r="O12" s="55">
        <v>354.2</v>
      </c>
      <c r="P12" s="55">
        <f t="shared" si="0"/>
        <v>6239.6</v>
      </c>
      <c r="Q12" s="1"/>
      <c r="R12" s="1"/>
      <c r="S12" s="1"/>
      <c r="T12" s="1"/>
      <c r="U12" s="210"/>
      <c r="V12" s="52" t="s">
        <v>984</v>
      </c>
      <c r="W12" s="53">
        <v>1016.3</v>
      </c>
      <c r="X12" s="53" t="s">
        <v>608</v>
      </c>
    </row>
    <row r="13" spans="1:24" x14ac:dyDescent="0.3">
      <c r="A13" s="1"/>
      <c r="B13" s="54" t="s">
        <v>833</v>
      </c>
      <c r="C13" s="55">
        <v>1110</v>
      </c>
      <c r="D13" s="55">
        <v>3376.8</v>
      </c>
      <c r="E13" s="55">
        <v>1265.8</v>
      </c>
      <c r="F13" s="55">
        <v>0</v>
      </c>
      <c r="G13" s="55"/>
      <c r="H13" s="55">
        <v>0</v>
      </c>
      <c r="I13" s="55"/>
      <c r="J13" s="55">
        <v>44.4</v>
      </c>
      <c r="K13" s="55">
        <v>17</v>
      </c>
      <c r="L13" s="55">
        <v>16.5</v>
      </c>
      <c r="M13" s="55">
        <v>9.1999999999999993</v>
      </c>
      <c r="N13" s="55">
        <v>0</v>
      </c>
      <c r="O13" s="55">
        <v>332.9</v>
      </c>
      <c r="P13" s="55">
        <f t="shared" si="0"/>
        <v>6172.5999999999995</v>
      </c>
      <c r="Q13" s="1"/>
      <c r="R13" s="1"/>
      <c r="S13" s="1"/>
      <c r="T13" s="1"/>
      <c r="U13" s="210" t="s">
        <v>23</v>
      </c>
      <c r="V13" s="52" t="s">
        <v>985</v>
      </c>
      <c r="W13" s="53">
        <v>108.7</v>
      </c>
      <c r="X13" s="53" t="s">
        <v>608</v>
      </c>
    </row>
    <row r="14" spans="1:24" x14ac:dyDescent="0.3">
      <c r="A14" s="1"/>
      <c r="B14" s="56" t="s">
        <v>834</v>
      </c>
      <c r="C14" s="57">
        <v>1119.7</v>
      </c>
      <c r="D14" s="57">
        <v>3405.9</v>
      </c>
      <c r="E14" s="57">
        <v>1259.4000000000001</v>
      </c>
      <c r="F14" s="57">
        <v>0</v>
      </c>
      <c r="G14" s="57"/>
      <c r="H14" s="57">
        <v>0</v>
      </c>
      <c r="I14" s="57"/>
      <c r="J14" s="57">
        <v>44</v>
      </c>
      <c r="K14" s="57">
        <v>17.399999999999999</v>
      </c>
      <c r="L14" s="57">
        <v>16.5</v>
      </c>
      <c r="M14" s="57">
        <v>9.1999999999999993</v>
      </c>
      <c r="N14" s="57">
        <v>0</v>
      </c>
      <c r="O14" s="57">
        <v>312.89999999999998</v>
      </c>
      <c r="P14" s="57">
        <f t="shared" si="0"/>
        <v>6184.9999999999991</v>
      </c>
      <c r="Q14" s="1"/>
      <c r="R14" s="1"/>
      <c r="S14" s="1"/>
      <c r="T14" s="1"/>
      <c r="U14" s="210"/>
      <c r="V14" s="52" t="s">
        <v>986</v>
      </c>
      <c r="W14" s="53" t="s">
        <v>608</v>
      </c>
      <c r="X14" s="53">
        <v>242.85</v>
      </c>
    </row>
    <row r="15" spans="1:24" x14ac:dyDescent="0.3">
      <c r="A15" s="1"/>
      <c r="B15" s="50" t="s">
        <v>835</v>
      </c>
      <c r="C15" s="51">
        <v>1114.9000000000001</v>
      </c>
      <c r="D15" s="51">
        <v>3408.6</v>
      </c>
      <c r="E15" s="51">
        <v>1269.9000000000001</v>
      </c>
      <c r="F15" s="51">
        <v>0</v>
      </c>
      <c r="G15" s="51"/>
      <c r="H15" s="51">
        <v>0</v>
      </c>
      <c r="I15" s="51"/>
      <c r="J15" s="51">
        <v>44.4</v>
      </c>
      <c r="K15" s="51">
        <v>17.600000000000001</v>
      </c>
      <c r="L15" s="51">
        <v>16.5</v>
      </c>
      <c r="M15" s="51">
        <v>9.1999999999999993</v>
      </c>
      <c r="N15" s="51">
        <v>0</v>
      </c>
      <c r="O15" s="51">
        <v>266.5</v>
      </c>
      <c r="P15" s="51">
        <f t="shared" si="0"/>
        <v>6147.5999999999995</v>
      </c>
      <c r="Q15" s="1"/>
      <c r="R15" s="1"/>
      <c r="S15" s="1"/>
      <c r="T15" s="1"/>
      <c r="U15" s="210"/>
      <c r="V15" s="52" t="s">
        <v>987</v>
      </c>
      <c r="W15" s="53" t="s">
        <v>608</v>
      </c>
      <c r="X15" s="53">
        <v>3439.3</v>
      </c>
    </row>
    <row r="16" spans="1:24" x14ac:dyDescent="0.3">
      <c r="A16" s="1"/>
      <c r="B16" s="54" t="s">
        <v>836</v>
      </c>
      <c r="C16" s="55">
        <v>1170.2</v>
      </c>
      <c r="D16" s="55">
        <v>3476.5</v>
      </c>
      <c r="E16" s="55">
        <v>1276.8</v>
      </c>
      <c r="F16" s="55">
        <v>0</v>
      </c>
      <c r="G16" s="55"/>
      <c r="H16" s="55">
        <v>0</v>
      </c>
      <c r="I16" s="55"/>
      <c r="J16" s="55">
        <v>44.6</v>
      </c>
      <c r="K16" s="55">
        <v>17.899999999999999</v>
      </c>
      <c r="L16" s="55">
        <v>16.600000000000001</v>
      </c>
      <c r="M16" s="55">
        <v>9.1999999999999993</v>
      </c>
      <c r="N16" s="55">
        <v>0</v>
      </c>
      <c r="O16" s="55">
        <v>257.39999999999998</v>
      </c>
      <c r="P16" s="55">
        <f t="shared" si="0"/>
        <v>6269.2</v>
      </c>
      <c r="Q16" s="1"/>
      <c r="R16" s="1"/>
      <c r="S16" s="1"/>
      <c r="T16" s="1"/>
      <c r="U16" s="210"/>
      <c r="V16" s="52" t="s">
        <v>988</v>
      </c>
      <c r="W16" s="53" t="s">
        <v>608</v>
      </c>
      <c r="X16" s="53">
        <v>215.8</v>
      </c>
    </row>
    <row r="17" spans="1:24" x14ac:dyDescent="0.3">
      <c r="A17" s="1"/>
      <c r="B17" s="54" t="s">
        <v>837</v>
      </c>
      <c r="C17" s="55">
        <v>1167.3</v>
      </c>
      <c r="D17" s="55">
        <v>3615</v>
      </c>
      <c r="E17" s="55">
        <v>1267.5999999999999</v>
      </c>
      <c r="F17" s="55">
        <v>0</v>
      </c>
      <c r="G17" s="55"/>
      <c r="H17" s="55">
        <v>0</v>
      </c>
      <c r="I17" s="55"/>
      <c r="J17" s="55">
        <v>43.5</v>
      </c>
      <c r="K17" s="55">
        <v>18.3</v>
      </c>
      <c r="L17" s="55">
        <v>16.8</v>
      </c>
      <c r="M17" s="55">
        <v>9.1999999999999993</v>
      </c>
      <c r="N17" s="55">
        <v>0</v>
      </c>
      <c r="O17" s="55">
        <v>233.4</v>
      </c>
      <c r="P17" s="55">
        <f t="shared" si="0"/>
        <v>6371.0999999999995</v>
      </c>
      <c r="Q17" s="1"/>
      <c r="R17" s="1"/>
      <c r="S17" s="1"/>
      <c r="T17" s="1"/>
      <c r="U17" s="210" t="s">
        <v>277</v>
      </c>
      <c r="V17" s="52" t="s">
        <v>989</v>
      </c>
      <c r="W17" s="53">
        <v>380.25</v>
      </c>
      <c r="X17" s="53" t="s">
        <v>608</v>
      </c>
    </row>
    <row r="18" spans="1:24" x14ac:dyDescent="0.3">
      <c r="A18" s="1"/>
      <c r="B18" s="54" t="s">
        <v>838</v>
      </c>
      <c r="C18" s="55">
        <v>1153.2</v>
      </c>
      <c r="D18" s="55">
        <v>3658.1</v>
      </c>
      <c r="E18" s="55">
        <v>1346.8</v>
      </c>
      <c r="F18" s="55">
        <v>0</v>
      </c>
      <c r="G18" s="55"/>
      <c r="H18" s="55">
        <v>0</v>
      </c>
      <c r="I18" s="55"/>
      <c r="J18" s="55">
        <v>43.6</v>
      </c>
      <c r="K18" s="55">
        <v>18.2</v>
      </c>
      <c r="L18" s="55">
        <v>16.7</v>
      </c>
      <c r="M18" s="55">
        <v>9.1999999999999993</v>
      </c>
      <c r="N18" s="55">
        <v>4.7</v>
      </c>
      <c r="O18" s="55">
        <v>200.5</v>
      </c>
      <c r="P18" s="55">
        <f t="shared" si="0"/>
        <v>6451</v>
      </c>
      <c r="Q18" s="1"/>
      <c r="R18" s="1"/>
      <c r="S18" s="1"/>
      <c r="T18" s="1"/>
      <c r="U18" s="210"/>
      <c r="V18" s="52" t="s">
        <v>990</v>
      </c>
      <c r="W18" s="53">
        <v>484.55</v>
      </c>
      <c r="X18" s="53" t="s">
        <v>608</v>
      </c>
    </row>
    <row r="19" spans="1:24" x14ac:dyDescent="0.3">
      <c r="A19" s="1"/>
      <c r="B19" s="54" t="s">
        <v>839</v>
      </c>
      <c r="C19" s="55">
        <v>1163.0999999999999</v>
      </c>
      <c r="D19" s="55">
        <v>3661.4</v>
      </c>
      <c r="E19" s="55">
        <v>1378.3</v>
      </c>
      <c r="F19" s="55">
        <v>0</v>
      </c>
      <c r="G19" s="55"/>
      <c r="H19" s="55">
        <v>0</v>
      </c>
      <c r="I19" s="55"/>
      <c r="J19" s="55">
        <v>42.9</v>
      </c>
      <c r="K19" s="55">
        <v>18.399999999999999</v>
      </c>
      <c r="L19" s="55">
        <v>16.5</v>
      </c>
      <c r="M19" s="55">
        <v>9.1999999999999993</v>
      </c>
      <c r="N19" s="55">
        <v>62.8</v>
      </c>
      <c r="O19" s="55">
        <v>154.9</v>
      </c>
      <c r="P19" s="55">
        <f t="shared" si="0"/>
        <v>6507.4999999999991</v>
      </c>
      <c r="Q19" s="1"/>
      <c r="R19" s="1"/>
      <c r="S19" s="1"/>
      <c r="T19" s="1"/>
      <c r="U19" s="210"/>
      <c r="V19" s="52" t="s">
        <v>991</v>
      </c>
      <c r="W19" s="53">
        <v>486.45</v>
      </c>
      <c r="X19" s="53" t="s">
        <v>608</v>
      </c>
    </row>
    <row r="20" spans="1:24" x14ac:dyDescent="0.3">
      <c r="A20" s="1"/>
      <c r="B20" s="54" t="s">
        <v>840</v>
      </c>
      <c r="C20" s="55">
        <v>1143</v>
      </c>
      <c r="D20" s="55">
        <v>3571</v>
      </c>
      <c r="E20" s="55">
        <v>1357</v>
      </c>
      <c r="F20" s="55">
        <v>0</v>
      </c>
      <c r="G20" s="55"/>
      <c r="H20" s="55">
        <v>0</v>
      </c>
      <c r="I20" s="55"/>
      <c r="J20" s="55">
        <v>43.5</v>
      </c>
      <c r="K20" s="55">
        <v>18.399999999999999</v>
      </c>
      <c r="L20" s="55">
        <v>16.7</v>
      </c>
      <c r="M20" s="55">
        <v>9.1999999999999993</v>
      </c>
      <c r="N20" s="55">
        <v>192.4</v>
      </c>
      <c r="O20" s="55">
        <v>145.4</v>
      </c>
      <c r="P20" s="55">
        <f t="shared" si="0"/>
        <v>6496.5999999999985</v>
      </c>
      <c r="Q20" s="1"/>
      <c r="R20" s="1"/>
      <c r="S20" s="1"/>
      <c r="T20" s="1"/>
      <c r="U20" s="210"/>
      <c r="V20" s="52" t="s">
        <v>992</v>
      </c>
      <c r="W20" s="53">
        <v>233.55</v>
      </c>
      <c r="X20" s="53" t="s">
        <v>608</v>
      </c>
    </row>
    <row r="21" spans="1:24" x14ac:dyDescent="0.3">
      <c r="A21" s="1"/>
      <c r="B21" s="54" t="s">
        <v>841</v>
      </c>
      <c r="C21" s="55">
        <v>1153.0999999999999</v>
      </c>
      <c r="D21" s="55">
        <v>3657.4</v>
      </c>
      <c r="E21" s="55">
        <v>1434.9</v>
      </c>
      <c r="F21" s="55">
        <v>0</v>
      </c>
      <c r="G21" s="55"/>
      <c r="H21" s="55">
        <v>0</v>
      </c>
      <c r="I21" s="55"/>
      <c r="J21" s="55">
        <v>43.6</v>
      </c>
      <c r="K21" s="55">
        <v>18.5</v>
      </c>
      <c r="L21" s="55">
        <v>16.5</v>
      </c>
      <c r="M21" s="55">
        <v>9.1999999999999993</v>
      </c>
      <c r="N21" s="55">
        <v>321.2</v>
      </c>
      <c r="O21" s="55">
        <v>153.1</v>
      </c>
      <c r="P21" s="55">
        <f t="shared" si="0"/>
        <v>6807.5</v>
      </c>
      <c r="Q21" s="1"/>
      <c r="R21" s="1"/>
      <c r="S21" s="1"/>
      <c r="T21" s="1"/>
      <c r="U21" s="210" t="s">
        <v>616</v>
      </c>
      <c r="V21" s="52" t="s">
        <v>993</v>
      </c>
      <c r="W21" s="53">
        <v>3971.1</v>
      </c>
      <c r="X21" s="53" t="s">
        <v>608</v>
      </c>
    </row>
    <row r="22" spans="1:24" x14ac:dyDescent="0.3">
      <c r="A22" s="1"/>
      <c r="B22" s="56" t="s">
        <v>842</v>
      </c>
      <c r="C22" s="57">
        <v>1162.5999999999999</v>
      </c>
      <c r="D22" s="57">
        <v>3584.1</v>
      </c>
      <c r="E22" s="57">
        <v>1465.1</v>
      </c>
      <c r="F22" s="57">
        <v>42.2</v>
      </c>
      <c r="G22" s="57"/>
      <c r="H22" s="57">
        <v>0</v>
      </c>
      <c r="I22" s="57"/>
      <c r="J22" s="57">
        <v>43.1</v>
      </c>
      <c r="K22" s="57">
        <v>18.5</v>
      </c>
      <c r="L22" s="57">
        <v>16.600000000000001</v>
      </c>
      <c r="M22" s="57">
        <v>9.1999999999999993</v>
      </c>
      <c r="N22" s="57">
        <v>375.8</v>
      </c>
      <c r="O22" s="57">
        <v>211.5</v>
      </c>
      <c r="P22" s="57">
        <f t="shared" si="0"/>
        <v>6928.7</v>
      </c>
      <c r="Q22" s="1"/>
      <c r="R22" s="1"/>
      <c r="S22" s="1"/>
      <c r="T22" s="1"/>
      <c r="U22" s="210" t="s">
        <v>280</v>
      </c>
      <c r="V22" s="52" t="s">
        <v>994</v>
      </c>
      <c r="W22" s="53" t="s">
        <v>608</v>
      </c>
      <c r="X22" s="53">
        <v>179.25</v>
      </c>
    </row>
    <row r="23" spans="1:24" x14ac:dyDescent="0.3">
      <c r="A23" s="1"/>
      <c r="B23" s="50" t="s">
        <v>843</v>
      </c>
      <c r="C23" s="51">
        <v>1158.9000000000001</v>
      </c>
      <c r="D23" s="51">
        <v>3556.8</v>
      </c>
      <c r="E23" s="51">
        <v>1552.7</v>
      </c>
      <c r="F23" s="51">
        <v>46.2</v>
      </c>
      <c r="G23" s="51"/>
      <c r="H23" s="51">
        <v>0</v>
      </c>
      <c r="I23" s="51"/>
      <c r="J23" s="51">
        <v>43</v>
      </c>
      <c r="K23" s="51">
        <v>18.600000000000001</v>
      </c>
      <c r="L23" s="51">
        <v>16.899999999999999</v>
      </c>
      <c r="M23" s="51">
        <v>8</v>
      </c>
      <c r="N23" s="51">
        <v>397.4</v>
      </c>
      <c r="O23" s="51">
        <v>241.7</v>
      </c>
      <c r="P23" s="51">
        <f t="shared" si="0"/>
        <v>7040.2</v>
      </c>
      <c r="Q23" s="1"/>
      <c r="R23" s="1"/>
      <c r="S23" s="1"/>
      <c r="T23" s="1"/>
      <c r="U23" s="210"/>
      <c r="V23" s="52" t="s">
        <v>995</v>
      </c>
      <c r="W23" s="53" t="s">
        <v>608</v>
      </c>
      <c r="X23" s="53">
        <v>78.900000000000006</v>
      </c>
    </row>
    <row r="24" spans="1:24" x14ac:dyDescent="0.3">
      <c r="A24" s="1"/>
      <c r="B24" s="54" t="s">
        <v>844</v>
      </c>
      <c r="C24" s="55">
        <v>1141</v>
      </c>
      <c r="D24" s="55">
        <v>3390.7</v>
      </c>
      <c r="E24" s="55">
        <v>1849.5</v>
      </c>
      <c r="F24" s="55">
        <v>47</v>
      </c>
      <c r="G24" s="55"/>
      <c r="H24" s="55">
        <v>0</v>
      </c>
      <c r="I24" s="55"/>
      <c r="J24" s="55">
        <v>43.5</v>
      </c>
      <c r="K24" s="55">
        <v>18.5</v>
      </c>
      <c r="L24" s="55">
        <v>16.399999999999999</v>
      </c>
      <c r="M24" s="55">
        <v>8</v>
      </c>
      <c r="N24" s="55">
        <v>409.9</v>
      </c>
      <c r="O24" s="55">
        <v>262.39999999999998</v>
      </c>
      <c r="P24" s="55">
        <f t="shared" si="0"/>
        <v>7186.8999999999987</v>
      </c>
      <c r="Q24" s="1"/>
      <c r="R24" s="1"/>
      <c r="S24" s="1"/>
      <c r="T24" s="1"/>
      <c r="U24" s="210" t="s">
        <v>646</v>
      </c>
      <c r="V24" s="52" t="s">
        <v>996</v>
      </c>
      <c r="W24" s="53">
        <v>66.2</v>
      </c>
      <c r="X24" s="53" t="s">
        <v>608</v>
      </c>
    </row>
    <row r="25" spans="1:24" x14ac:dyDescent="0.3">
      <c r="A25" s="1"/>
      <c r="B25" s="54" t="s">
        <v>845</v>
      </c>
      <c r="C25" s="55">
        <v>1156.8</v>
      </c>
      <c r="D25" s="55">
        <v>3539.4</v>
      </c>
      <c r="E25" s="55">
        <v>1840.9</v>
      </c>
      <c r="F25" s="55">
        <v>46.4</v>
      </c>
      <c r="G25" s="55"/>
      <c r="H25" s="55">
        <v>0</v>
      </c>
      <c r="I25" s="55"/>
      <c r="J25" s="55">
        <v>43.9</v>
      </c>
      <c r="K25" s="55">
        <v>22.4</v>
      </c>
      <c r="L25" s="55">
        <v>16.5</v>
      </c>
      <c r="M25" s="55">
        <v>8</v>
      </c>
      <c r="N25" s="55">
        <v>422.2</v>
      </c>
      <c r="O25" s="55">
        <v>256.10000000000002</v>
      </c>
      <c r="P25" s="55">
        <f t="shared" si="0"/>
        <v>7352.5999999999995</v>
      </c>
      <c r="Q25" s="1"/>
      <c r="R25" s="1"/>
      <c r="S25" s="1"/>
      <c r="T25" s="1"/>
      <c r="U25" s="210" t="s">
        <v>614</v>
      </c>
      <c r="V25" s="52" t="s">
        <v>997</v>
      </c>
      <c r="W25" s="53" t="s">
        <v>608</v>
      </c>
      <c r="X25" s="53">
        <v>15539.05</v>
      </c>
    </row>
    <row r="26" spans="1:24" x14ac:dyDescent="0.3">
      <c r="A26" s="1"/>
      <c r="B26" s="54" t="s">
        <v>846</v>
      </c>
      <c r="C26" s="55">
        <v>1148.4000000000001</v>
      </c>
      <c r="D26" s="55">
        <v>3548.7</v>
      </c>
      <c r="E26" s="55">
        <v>1861.1</v>
      </c>
      <c r="F26" s="55">
        <v>46.2</v>
      </c>
      <c r="G26" s="55"/>
      <c r="H26" s="55">
        <v>0</v>
      </c>
      <c r="I26" s="55"/>
      <c r="J26" s="55">
        <v>42.9</v>
      </c>
      <c r="K26" s="55">
        <v>17.100000000000001</v>
      </c>
      <c r="L26" s="55">
        <v>16.600000000000001</v>
      </c>
      <c r="M26" s="55">
        <v>8</v>
      </c>
      <c r="N26" s="55">
        <v>426.3</v>
      </c>
      <c r="O26" s="55">
        <v>309.8</v>
      </c>
      <c r="P26" s="55">
        <f t="shared" si="0"/>
        <v>7425.1000000000013</v>
      </c>
      <c r="Q26" s="1"/>
      <c r="R26" s="1"/>
      <c r="S26" s="1"/>
      <c r="T26" s="1"/>
      <c r="U26" s="210"/>
      <c r="V26" s="52" t="s">
        <v>998</v>
      </c>
      <c r="W26" s="53">
        <v>5178</v>
      </c>
      <c r="X26" s="53" t="s">
        <v>608</v>
      </c>
    </row>
    <row r="27" spans="1:24" x14ac:dyDescent="0.3">
      <c r="A27" s="1"/>
      <c r="B27" s="54" t="s">
        <v>847</v>
      </c>
      <c r="C27" s="55">
        <v>1158</v>
      </c>
      <c r="D27" s="55">
        <v>3586.1</v>
      </c>
      <c r="E27" s="55">
        <v>1881</v>
      </c>
      <c r="F27" s="55">
        <v>46.1</v>
      </c>
      <c r="G27" s="55"/>
      <c r="H27" s="55">
        <v>1.7</v>
      </c>
      <c r="I27" s="55"/>
      <c r="J27" s="55">
        <v>43.3</v>
      </c>
      <c r="K27" s="55">
        <v>21.2</v>
      </c>
      <c r="L27" s="55">
        <v>17</v>
      </c>
      <c r="M27" s="55">
        <v>7</v>
      </c>
      <c r="N27" s="55">
        <v>429</v>
      </c>
      <c r="O27" s="55">
        <v>356.8</v>
      </c>
      <c r="P27" s="55">
        <f t="shared" si="0"/>
        <v>7547.2000000000007</v>
      </c>
      <c r="Q27" s="1"/>
      <c r="R27" s="1"/>
      <c r="S27" s="1"/>
      <c r="T27" s="1"/>
      <c r="U27" s="210" t="s">
        <v>635</v>
      </c>
      <c r="V27" s="52" t="s">
        <v>999</v>
      </c>
      <c r="W27" s="53">
        <v>110.8</v>
      </c>
      <c r="X27" s="53" t="s">
        <v>608</v>
      </c>
    </row>
    <row r="28" spans="1:24" x14ac:dyDescent="0.3">
      <c r="A28" s="1"/>
      <c r="B28" s="54" t="s">
        <v>848</v>
      </c>
      <c r="C28" s="55">
        <v>1161.3</v>
      </c>
      <c r="D28" s="55">
        <v>3651.5</v>
      </c>
      <c r="E28" s="55">
        <v>1981.5</v>
      </c>
      <c r="F28" s="55">
        <v>45.6</v>
      </c>
      <c r="G28" s="55"/>
      <c r="H28" s="55">
        <v>1.5</v>
      </c>
      <c r="I28" s="55"/>
      <c r="J28" s="55">
        <v>44.1</v>
      </c>
      <c r="K28" s="55">
        <v>18</v>
      </c>
      <c r="L28" s="55">
        <v>17</v>
      </c>
      <c r="M28" s="55">
        <v>6.9</v>
      </c>
      <c r="N28" s="55">
        <v>429.7</v>
      </c>
      <c r="O28" s="55">
        <v>368.5</v>
      </c>
      <c r="P28" s="55">
        <f t="shared" si="0"/>
        <v>7725.6</v>
      </c>
      <c r="Q28" s="1"/>
      <c r="R28" s="1"/>
      <c r="S28" s="1"/>
      <c r="T28" s="1"/>
      <c r="U28" s="210" t="s">
        <v>650</v>
      </c>
      <c r="V28" s="52" t="s">
        <v>1000</v>
      </c>
      <c r="W28" s="53">
        <v>479.65</v>
      </c>
      <c r="X28" s="53" t="s">
        <v>608</v>
      </c>
    </row>
    <row r="29" spans="1:24" x14ac:dyDescent="0.3">
      <c r="A29" s="1"/>
      <c r="B29" s="54" t="s">
        <v>849</v>
      </c>
      <c r="C29" s="55">
        <v>1143.4000000000001</v>
      </c>
      <c r="D29" s="55">
        <v>3577.2</v>
      </c>
      <c r="E29" s="55">
        <v>2021.7</v>
      </c>
      <c r="F29" s="55">
        <v>45.3</v>
      </c>
      <c r="G29" s="55"/>
      <c r="H29" s="55">
        <v>0</v>
      </c>
      <c r="I29" s="55"/>
      <c r="J29" s="55">
        <v>43.4</v>
      </c>
      <c r="K29" s="55">
        <v>19</v>
      </c>
      <c r="L29" s="55">
        <v>17.2</v>
      </c>
      <c r="M29" s="55">
        <v>6.9</v>
      </c>
      <c r="N29" s="55">
        <v>432</v>
      </c>
      <c r="O29" s="55">
        <v>431.3</v>
      </c>
      <c r="P29" s="55">
        <f t="shared" si="0"/>
        <v>7737.4</v>
      </c>
      <c r="Q29" s="1"/>
      <c r="R29" s="1"/>
      <c r="S29" s="1"/>
      <c r="T29" s="1"/>
      <c r="U29" s="210" t="s">
        <v>636</v>
      </c>
      <c r="V29" s="52" t="s">
        <v>1001</v>
      </c>
      <c r="W29" s="53">
        <v>484.95</v>
      </c>
      <c r="X29" s="53" t="s">
        <v>608</v>
      </c>
    </row>
    <row r="30" spans="1:24" x14ac:dyDescent="0.3">
      <c r="A30" s="1"/>
      <c r="B30" s="56" t="s">
        <v>850</v>
      </c>
      <c r="C30" s="57">
        <v>1158.9000000000001</v>
      </c>
      <c r="D30" s="57">
        <v>3627.7</v>
      </c>
      <c r="E30" s="57">
        <v>1956.1</v>
      </c>
      <c r="F30" s="57">
        <v>45.8</v>
      </c>
      <c r="G30" s="57"/>
      <c r="H30" s="57">
        <v>10.7</v>
      </c>
      <c r="I30" s="57"/>
      <c r="J30" s="57">
        <v>44</v>
      </c>
      <c r="K30" s="57">
        <v>18.7</v>
      </c>
      <c r="L30" s="57">
        <v>17.100000000000001</v>
      </c>
      <c r="M30" s="57">
        <v>6.8</v>
      </c>
      <c r="N30" s="57">
        <v>432</v>
      </c>
      <c r="O30" s="57">
        <v>498.7</v>
      </c>
      <c r="P30" s="57">
        <f t="shared" si="0"/>
        <v>7816.5000000000009</v>
      </c>
      <c r="Q30" s="1"/>
      <c r="R30" s="1"/>
      <c r="S30" s="1"/>
      <c r="T30" s="1"/>
      <c r="U30" s="210" t="s">
        <v>619</v>
      </c>
      <c r="V30" s="52" t="s">
        <v>1002</v>
      </c>
      <c r="W30" s="53" t="s">
        <v>608</v>
      </c>
      <c r="X30" s="53">
        <v>10263.549999999999</v>
      </c>
    </row>
    <row r="31" spans="1:24" x14ac:dyDescent="0.3">
      <c r="A31" s="1"/>
      <c r="B31" s="50" t="s">
        <v>851</v>
      </c>
      <c r="C31" s="51">
        <v>1155.0999999999999</v>
      </c>
      <c r="D31" s="51">
        <v>3637.4</v>
      </c>
      <c r="E31" s="51">
        <v>1844.5</v>
      </c>
      <c r="F31" s="51">
        <v>46.3</v>
      </c>
      <c r="G31" s="51"/>
      <c r="H31" s="51">
        <v>10.7</v>
      </c>
      <c r="I31" s="51"/>
      <c r="J31" s="51">
        <v>43.6</v>
      </c>
      <c r="K31" s="51">
        <v>18.899999999999999</v>
      </c>
      <c r="L31" s="51">
        <v>16.8</v>
      </c>
      <c r="M31" s="51">
        <v>6.8</v>
      </c>
      <c r="N31" s="51">
        <v>431.4</v>
      </c>
      <c r="O31" s="51">
        <v>511.3</v>
      </c>
      <c r="P31" s="51">
        <f t="shared" si="0"/>
        <v>7722.8</v>
      </c>
      <c r="Q31" s="1"/>
      <c r="R31" s="1"/>
      <c r="S31" s="1"/>
      <c r="T31" s="1"/>
      <c r="U31" s="210"/>
      <c r="V31" s="52" t="s">
        <v>1003</v>
      </c>
      <c r="W31" s="53">
        <v>154.94999999999999</v>
      </c>
      <c r="X31" s="53" t="s">
        <v>608</v>
      </c>
    </row>
    <row r="32" spans="1:24" x14ac:dyDescent="0.3">
      <c r="A32" s="1"/>
      <c r="B32" s="54" t="s">
        <v>852</v>
      </c>
      <c r="C32" s="55">
        <v>1147.4000000000001</v>
      </c>
      <c r="D32" s="55">
        <v>3442.1</v>
      </c>
      <c r="E32" s="55">
        <v>1832.6</v>
      </c>
      <c r="F32" s="55">
        <v>45.8</v>
      </c>
      <c r="G32" s="55"/>
      <c r="H32" s="55">
        <v>10.7</v>
      </c>
      <c r="I32" s="55"/>
      <c r="J32" s="55">
        <v>43.7</v>
      </c>
      <c r="K32" s="55">
        <v>19.100000000000001</v>
      </c>
      <c r="L32" s="55">
        <v>17</v>
      </c>
      <c r="M32" s="55">
        <v>6.8</v>
      </c>
      <c r="N32" s="55">
        <v>431.2</v>
      </c>
      <c r="O32" s="55">
        <v>553.70000000000005</v>
      </c>
      <c r="P32" s="55">
        <f t="shared" si="0"/>
        <v>7550.1</v>
      </c>
      <c r="Q32" s="1"/>
      <c r="R32" s="1"/>
      <c r="S32" s="1"/>
      <c r="T32" s="1"/>
      <c r="U32" s="210" t="s">
        <v>1004</v>
      </c>
      <c r="V32" s="52" t="s">
        <v>1005</v>
      </c>
      <c r="W32" s="53" t="s">
        <v>608</v>
      </c>
      <c r="X32" s="53">
        <v>2118.6</v>
      </c>
    </row>
    <row r="33" spans="1:24" x14ac:dyDescent="0.3">
      <c r="A33" s="1"/>
      <c r="B33" s="54" t="s">
        <v>853</v>
      </c>
      <c r="C33" s="55">
        <v>1157.0999999999999</v>
      </c>
      <c r="D33" s="55">
        <v>3611.5</v>
      </c>
      <c r="E33" s="55">
        <v>1682.6</v>
      </c>
      <c r="F33" s="55">
        <v>45.9</v>
      </c>
      <c r="G33" s="55"/>
      <c r="H33" s="55">
        <v>0</v>
      </c>
      <c r="I33" s="55"/>
      <c r="J33" s="55">
        <v>43.1</v>
      </c>
      <c r="K33" s="55">
        <v>18.8</v>
      </c>
      <c r="L33" s="55">
        <v>17.2</v>
      </c>
      <c r="M33" s="55">
        <v>6.8</v>
      </c>
      <c r="N33" s="55">
        <v>430.6</v>
      </c>
      <c r="O33" s="55">
        <v>561.4</v>
      </c>
      <c r="P33" s="55">
        <f t="shared" si="0"/>
        <v>7575.0000000000009</v>
      </c>
      <c r="Q33" s="1"/>
      <c r="R33" s="1"/>
      <c r="S33" s="1"/>
      <c r="T33" s="1"/>
      <c r="U33" s="210" t="s">
        <v>637</v>
      </c>
      <c r="V33" s="52" t="s">
        <v>1006</v>
      </c>
      <c r="W33" s="53">
        <v>468.45</v>
      </c>
      <c r="X33" s="53" t="s">
        <v>608</v>
      </c>
    </row>
    <row r="34" spans="1:24" x14ac:dyDescent="0.3">
      <c r="A34" s="1"/>
      <c r="B34" s="54" t="s">
        <v>854</v>
      </c>
      <c r="C34" s="55">
        <v>1129.2</v>
      </c>
      <c r="D34" s="55">
        <v>3640</v>
      </c>
      <c r="E34" s="55">
        <v>1732.4</v>
      </c>
      <c r="F34" s="55">
        <v>46.7</v>
      </c>
      <c r="G34" s="55"/>
      <c r="H34" s="55">
        <v>0</v>
      </c>
      <c r="I34" s="55"/>
      <c r="J34" s="55">
        <v>43.2</v>
      </c>
      <c r="K34" s="55">
        <v>19.2</v>
      </c>
      <c r="L34" s="55">
        <v>16.899999999999999</v>
      </c>
      <c r="M34" s="55">
        <v>6.8</v>
      </c>
      <c r="N34" s="55">
        <v>425.2</v>
      </c>
      <c r="O34" s="55">
        <v>568.70000000000005</v>
      </c>
      <c r="P34" s="55">
        <f t="shared" si="0"/>
        <v>7628.2999999999993</v>
      </c>
      <c r="Q34" s="1"/>
      <c r="R34" s="1"/>
      <c r="S34" s="1"/>
      <c r="T34" s="1"/>
      <c r="U34" s="210" t="s">
        <v>638</v>
      </c>
      <c r="V34" s="52" t="s">
        <v>1007</v>
      </c>
      <c r="W34" s="53">
        <v>424.3</v>
      </c>
      <c r="X34" s="53" t="s">
        <v>608</v>
      </c>
    </row>
    <row r="35" spans="1:24" x14ac:dyDescent="0.3">
      <c r="A35" s="1"/>
      <c r="B35" s="54" t="s">
        <v>855</v>
      </c>
      <c r="C35" s="55">
        <v>1151.5</v>
      </c>
      <c r="D35" s="55">
        <v>3568.9</v>
      </c>
      <c r="E35" s="55">
        <v>1721.7</v>
      </c>
      <c r="F35" s="55">
        <v>45.9</v>
      </c>
      <c r="G35" s="55"/>
      <c r="H35" s="55">
        <v>0</v>
      </c>
      <c r="I35" s="55"/>
      <c r="J35" s="55">
        <v>42.7</v>
      </c>
      <c r="K35" s="55">
        <v>18</v>
      </c>
      <c r="L35" s="55">
        <v>17</v>
      </c>
      <c r="M35" s="55">
        <v>6.8</v>
      </c>
      <c r="N35" s="55">
        <v>422.2</v>
      </c>
      <c r="O35" s="55">
        <v>640.29999999999995</v>
      </c>
      <c r="P35" s="55">
        <f t="shared" si="0"/>
        <v>7634.9999999999991</v>
      </c>
      <c r="Q35" s="1"/>
      <c r="R35" s="1"/>
      <c r="S35" s="1"/>
      <c r="T35" s="1"/>
      <c r="U35" s="210" t="s">
        <v>84</v>
      </c>
      <c r="V35" s="52" t="s">
        <v>1008</v>
      </c>
      <c r="W35" s="53" t="s">
        <v>608</v>
      </c>
      <c r="X35" s="53">
        <v>1983.2</v>
      </c>
    </row>
    <row r="36" spans="1:24" x14ac:dyDescent="0.3">
      <c r="A36" s="1"/>
      <c r="B36" s="54" t="s">
        <v>856</v>
      </c>
      <c r="C36" s="55">
        <v>1146.7</v>
      </c>
      <c r="D36" s="55">
        <v>3558.4</v>
      </c>
      <c r="E36" s="55">
        <v>1776.7</v>
      </c>
      <c r="F36" s="55">
        <v>46.6</v>
      </c>
      <c r="G36" s="55"/>
      <c r="H36" s="55">
        <v>0</v>
      </c>
      <c r="I36" s="55"/>
      <c r="J36" s="55">
        <v>43.1</v>
      </c>
      <c r="K36" s="55">
        <v>17.8</v>
      </c>
      <c r="L36" s="55">
        <v>17</v>
      </c>
      <c r="M36" s="55">
        <v>7.3</v>
      </c>
      <c r="N36" s="55">
        <v>393.5</v>
      </c>
      <c r="O36" s="55">
        <v>670.5</v>
      </c>
      <c r="P36" s="55">
        <f t="shared" si="0"/>
        <v>7677.6000000000013</v>
      </c>
      <c r="Q36" s="1"/>
      <c r="R36" s="1"/>
      <c r="S36" s="1"/>
      <c r="T36" s="1"/>
      <c r="U36" s="210" t="s">
        <v>652</v>
      </c>
      <c r="V36" s="52" t="s">
        <v>1009</v>
      </c>
      <c r="W36" s="53">
        <v>503.25</v>
      </c>
      <c r="X36" s="53" t="s">
        <v>608</v>
      </c>
    </row>
    <row r="37" spans="1:24" x14ac:dyDescent="0.3">
      <c r="A37" s="1"/>
      <c r="B37" s="54" t="s">
        <v>857</v>
      </c>
      <c r="C37" s="55">
        <v>1140.0999999999999</v>
      </c>
      <c r="D37" s="55">
        <v>3565.5</v>
      </c>
      <c r="E37" s="55">
        <v>1741.2</v>
      </c>
      <c r="F37" s="55">
        <v>46.5</v>
      </c>
      <c r="G37" s="55"/>
      <c r="H37" s="55">
        <v>0</v>
      </c>
      <c r="I37" s="55"/>
      <c r="J37" s="55">
        <v>44.8</v>
      </c>
      <c r="K37" s="55">
        <v>18.399999999999999</v>
      </c>
      <c r="L37" s="55">
        <v>17.100000000000001</v>
      </c>
      <c r="M37" s="55">
        <v>7.7</v>
      </c>
      <c r="N37" s="55">
        <v>395.5</v>
      </c>
      <c r="O37" s="55">
        <v>722.3</v>
      </c>
      <c r="P37" s="55">
        <f t="shared" si="0"/>
        <v>7699.1</v>
      </c>
      <c r="Q37" s="1"/>
      <c r="R37" s="1"/>
      <c r="S37" s="1"/>
      <c r="T37" s="1"/>
      <c r="U37" s="210"/>
      <c r="V37" s="52" t="s">
        <v>1010</v>
      </c>
      <c r="W37" s="53">
        <v>164.8</v>
      </c>
      <c r="X37" s="53" t="s">
        <v>608</v>
      </c>
    </row>
    <row r="38" spans="1:24" x14ac:dyDescent="0.3">
      <c r="A38" s="1"/>
      <c r="B38" s="56" t="s">
        <v>858</v>
      </c>
      <c r="C38" s="57">
        <v>1138.2</v>
      </c>
      <c r="D38" s="57">
        <v>3521.1</v>
      </c>
      <c r="E38" s="57">
        <v>1712</v>
      </c>
      <c r="F38" s="57">
        <v>46.6</v>
      </c>
      <c r="G38" s="57"/>
      <c r="H38" s="57">
        <v>0</v>
      </c>
      <c r="I38" s="57"/>
      <c r="J38" s="57">
        <v>43.6</v>
      </c>
      <c r="K38" s="57">
        <v>18.899999999999999</v>
      </c>
      <c r="L38" s="57">
        <v>17</v>
      </c>
      <c r="M38" s="57">
        <v>7.7</v>
      </c>
      <c r="N38" s="57">
        <v>334.5</v>
      </c>
      <c r="O38" s="57">
        <v>760.8</v>
      </c>
      <c r="P38" s="57">
        <f t="shared" si="0"/>
        <v>7600.4000000000005</v>
      </c>
      <c r="Q38" s="1"/>
      <c r="R38" s="1"/>
      <c r="S38" s="1"/>
      <c r="T38" s="1"/>
      <c r="U38" s="210" t="s">
        <v>653</v>
      </c>
      <c r="V38" s="52" t="s">
        <v>1011</v>
      </c>
      <c r="W38" s="53">
        <v>489.6</v>
      </c>
      <c r="X38" s="53" t="s">
        <v>608</v>
      </c>
    </row>
    <row r="39" spans="1:24" x14ac:dyDescent="0.3">
      <c r="A39" s="1"/>
      <c r="B39" s="50" t="s">
        <v>859</v>
      </c>
      <c r="C39" s="51">
        <v>1155.7</v>
      </c>
      <c r="D39" s="51">
        <v>3549.2</v>
      </c>
      <c r="E39" s="51">
        <v>1737</v>
      </c>
      <c r="F39" s="51">
        <v>46.5</v>
      </c>
      <c r="G39" s="51"/>
      <c r="H39" s="51">
        <v>0</v>
      </c>
      <c r="I39" s="51"/>
      <c r="J39" s="51">
        <v>43.8</v>
      </c>
      <c r="K39" s="51">
        <v>19.100000000000001</v>
      </c>
      <c r="L39" s="51">
        <v>17</v>
      </c>
      <c r="M39" s="51">
        <v>7.7</v>
      </c>
      <c r="N39" s="51">
        <v>206.6</v>
      </c>
      <c r="O39" s="51">
        <v>777.7</v>
      </c>
      <c r="P39" s="51">
        <f t="shared" si="0"/>
        <v>7560.3</v>
      </c>
      <c r="Q39" s="1"/>
      <c r="R39" s="1"/>
      <c r="S39" s="1"/>
      <c r="T39" s="1"/>
      <c r="U39" s="210"/>
      <c r="V39" s="52" t="s">
        <v>1012</v>
      </c>
      <c r="W39" s="53">
        <v>489.6</v>
      </c>
      <c r="X39" s="53" t="s">
        <v>608</v>
      </c>
    </row>
    <row r="40" spans="1:24" x14ac:dyDescent="0.3">
      <c r="A40" s="1"/>
      <c r="B40" s="54" t="s">
        <v>860</v>
      </c>
      <c r="C40" s="55">
        <v>1154.5999999999999</v>
      </c>
      <c r="D40" s="55">
        <v>3562.6</v>
      </c>
      <c r="E40" s="55">
        <v>1719</v>
      </c>
      <c r="F40" s="55">
        <v>46.3</v>
      </c>
      <c r="G40" s="55"/>
      <c r="H40" s="55">
        <v>0</v>
      </c>
      <c r="I40" s="55"/>
      <c r="J40" s="55">
        <v>43.1</v>
      </c>
      <c r="K40" s="55">
        <v>18.899999999999999</v>
      </c>
      <c r="L40" s="55">
        <v>16.899999999999999</v>
      </c>
      <c r="M40" s="55">
        <v>7.8</v>
      </c>
      <c r="N40" s="55">
        <v>82.7</v>
      </c>
      <c r="O40" s="55">
        <v>784.5</v>
      </c>
      <c r="P40" s="55">
        <f t="shared" si="0"/>
        <v>7436.4</v>
      </c>
      <c r="Q40" s="1"/>
      <c r="R40" s="1"/>
      <c r="S40" s="1"/>
      <c r="T40" s="1"/>
      <c r="U40" s="210"/>
      <c r="V40" s="52" t="s">
        <v>1013</v>
      </c>
      <c r="W40" s="53">
        <v>484.8</v>
      </c>
      <c r="X40" s="53" t="s">
        <v>608</v>
      </c>
    </row>
    <row r="41" spans="1:24" x14ac:dyDescent="0.3">
      <c r="A41" s="1"/>
      <c r="B41" s="54" t="s">
        <v>861</v>
      </c>
      <c r="C41" s="55">
        <v>1157.0999999999999</v>
      </c>
      <c r="D41" s="55">
        <v>3550.6</v>
      </c>
      <c r="E41" s="55">
        <v>1726.5</v>
      </c>
      <c r="F41" s="55">
        <v>46.4</v>
      </c>
      <c r="G41" s="55"/>
      <c r="H41" s="55">
        <v>0</v>
      </c>
      <c r="I41" s="55"/>
      <c r="J41" s="55">
        <v>43.1</v>
      </c>
      <c r="K41" s="55">
        <v>19</v>
      </c>
      <c r="L41" s="55">
        <v>17.2</v>
      </c>
      <c r="M41" s="55">
        <v>7.8</v>
      </c>
      <c r="N41" s="55">
        <v>7.8</v>
      </c>
      <c r="O41" s="55">
        <v>791.1</v>
      </c>
      <c r="P41" s="55">
        <f t="shared" si="0"/>
        <v>7366.6</v>
      </c>
      <c r="Q41" s="1"/>
      <c r="R41" s="1"/>
      <c r="S41" s="1"/>
      <c r="T41" s="1"/>
      <c r="U41" s="210"/>
      <c r="V41" s="52" t="s">
        <v>1014</v>
      </c>
      <c r="W41" s="53">
        <v>198.15</v>
      </c>
      <c r="X41" s="53" t="s">
        <v>608</v>
      </c>
    </row>
    <row r="42" spans="1:24" x14ac:dyDescent="0.3">
      <c r="A42" s="1"/>
      <c r="B42" s="54" t="s">
        <v>862</v>
      </c>
      <c r="C42" s="55">
        <v>1154</v>
      </c>
      <c r="D42" s="55">
        <v>3504.5</v>
      </c>
      <c r="E42" s="55">
        <v>1719.4</v>
      </c>
      <c r="F42" s="55">
        <v>46.6</v>
      </c>
      <c r="G42" s="55"/>
      <c r="H42" s="55">
        <v>0</v>
      </c>
      <c r="I42" s="55"/>
      <c r="J42" s="55">
        <v>43.3</v>
      </c>
      <c r="K42" s="55">
        <v>19.2</v>
      </c>
      <c r="L42" s="55">
        <v>17</v>
      </c>
      <c r="M42" s="55">
        <v>8.1</v>
      </c>
      <c r="N42" s="55">
        <v>0</v>
      </c>
      <c r="O42" s="55">
        <v>778.2</v>
      </c>
      <c r="P42" s="55">
        <f t="shared" si="0"/>
        <v>7290.3</v>
      </c>
      <c r="Q42" s="1"/>
      <c r="R42" s="1"/>
      <c r="S42" s="1"/>
      <c r="T42" s="1"/>
      <c r="U42" s="210" t="s">
        <v>639</v>
      </c>
      <c r="V42" s="52" t="s">
        <v>1015</v>
      </c>
      <c r="W42" s="53">
        <v>87.45</v>
      </c>
      <c r="X42" s="53" t="s">
        <v>608</v>
      </c>
    </row>
    <row r="43" spans="1:24" x14ac:dyDescent="0.3">
      <c r="A43" s="1"/>
      <c r="B43" s="54" t="s">
        <v>863</v>
      </c>
      <c r="C43" s="55">
        <v>1161</v>
      </c>
      <c r="D43" s="55">
        <v>3655.2</v>
      </c>
      <c r="E43" s="55">
        <v>1913.8</v>
      </c>
      <c r="F43" s="55">
        <v>46.8</v>
      </c>
      <c r="G43" s="55"/>
      <c r="H43" s="55">
        <v>0</v>
      </c>
      <c r="I43" s="55"/>
      <c r="J43" s="55">
        <v>43.3</v>
      </c>
      <c r="K43" s="55">
        <v>18.8</v>
      </c>
      <c r="L43" s="55">
        <v>16.7</v>
      </c>
      <c r="M43" s="55">
        <v>8</v>
      </c>
      <c r="N43" s="55">
        <v>0</v>
      </c>
      <c r="O43" s="55">
        <v>734.9</v>
      </c>
      <c r="P43" s="55">
        <f t="shared" si="0"/>
        <v>7598.5</v>
      </c>
      <c r="Q43" s="1"/>
      <c r="R43" s="1"/>
      <c r="S43" s="1"/>
      <c r="T43" s="1"/>
      <c r="U43" s="210" t="s">
        <v>622</v>
      </c>
      <c r="V43" s="52" t="s">
        <v>1016</v>
      </c>
      <c r="W43" s="53">
        <v>445.2</v>
      </c>
      <c r="X43" s="53" t="s">
        <v>608</v>
      </c>
    </row>
    <row r="44" spans="1:24" x14ac:dyDescent="0.3">
      <c r="A44" s="1"/>
      <c r="B44" s="54" t="s">
        <v>864</v>
      </c>
      <c r="C44" s="55">
        <v>1186</v>
      </c>
      <c r="D44" s="55">
        <v>3655.7</v>
      </c>
      <c r="E44" s="55">
        <v>2006.5</v>
      </c>
      <c r="F44" s="55">
        <v>47.4</v>
      </c>
      <c r="G44" s="55"/>
      <c r="H44" s="55">
        <v>0</v>
      </c>
      <c r="I44" s="55"/>
      <c r="J44" s="55">
        <v>43.7</v>
      </c>
      <c r="K44" s="55">
        <v>19</v>
      </c>
      <c r="L44" s="55">
        <v>17</v>
      </c>
      <c r="M44" s="55">
        <v>8</v>
      </c>
      <c r="N44" s="55">
        <v>0</v>
      </c>
      <c r="O44" s="55">
        <v>681</v>
      </c>
      <c r="P44" s="55">
        <f t="shared" si="0"/>
        <v>7664.2999999999993</v>
      </c>
      <c r="Q44" s="1"/>
      <c r="R44" s="1"/>
      <c r="S44" s="1"/>
      <c r="T44" s="1"/>
      <c r="U44" s="210" t="s">
        <v>348</v>
      </c>
      <c r="V44" s="52" t="s">
        <v>1017</v>
      </c>
      <c r="W44" s="53">
        <v>222.6</v>
      </c>
      <c r="X44" s="53" t="s">
        <v>608</v>
      </c>
    </row>
    <row r="45" spans="1:24" x14ac:dyDescent="0.3">
      <c r="A45" s="1"/>
      <c r="B45" s="54" t="s">
        <v>865</v>
      </c>
      <c r="C45" s="55">
        <v>1184.2</v>
      </c>
      <c r="D45" s="55">
        <v>3661.3</v>
      </c>
      <c r="E45" s="55">
        <v>2090.4</v>
      </c>
      <c r="F45" s="55">
        <v>47.2</v>
      </c>
      <c r="G45" s="55"/>
      <c r="H45" s="55">
        <v>0</v>
      </c>
      <c r="I45" s="55"/>
      <c r="J45" s="55">
        <v>44.1</v>
      </c>
      <c r="K45" s="55">
        <v>19.899999999999999</v>
      </c>
      <c r="L45" s="55">
        <v>17</v>
      </c>
      <c r="M45" s="55">
        <v>8.1</v>
      </c>
      <c r="N45" s="55">
        <v>0</v>
      </c>
      <c r="O45" s="55">
        <v>629.1</v>
      </c>
      <c r="P45" s="55">
        <f t="shared" si="0"/>
        <v>7701.3</v>
      </c>
      <c r="Q45" s="1"/>
      <c r="R45" s="1"/>
      <c r="S45" s="1"/>
      <c r="T45" s="1"/>
      <c r="U45" s="210" t="s">
        <v>624</v>
      </c>
      <c r="V45" s="52" t="s">
        <v>1018</v>
      </c>
      <c r="W45" s="53">
        <v>2157.5</v>
      </c>
      <c r="X45" s="53" t="s">
        <v>608</v>
      </c>
    </row>
    <row r="46" spans="1:24" x14ac:dyDescent="0.3">
      <c r="A46" s="1"/>
      <c r="B46" s="56" t="s">
        <v>866</v>
      </c>
      <c r="C46" s="57">
        <v>1180.0999999999999</v>
      </c>
      <c r="D46" s="57">
        <v>3651.9</v>
      </c>
      <c r="E46" s="57">
        <v>2121.5</v>
      </c>
      <c r="F46" s="57">
        <v>47.3</v>
      </c>
      <c r="G46" s="57"/>
      <c r="H46" s="57">
        <v>0</v>
      </c>
      <c r="I46" s="57"/>
      <c r="J46" s="57">
        <v>44</v>
      </c>
      <c r="K46" s="57">
        <v>20.8</v>
      </c>
      <c r="L46" s="57">
        <v>17</v>
      </c>
      <c r="M46" s="57">
        <v>8.1</v>
      </c>
      <c r="N46" s="57">
        <v>0</v>
      </c>
      <c r="O46" s="57">
        <v>598.70000000000005</v>
      </c>
      <c r="P46" s="57">
        <f t="shared" si="0"/>
        <v>7689.4000000000005</v>
      </c>
      <c r="Q46" s="1"/>
      <c r="R46" s="1"/>
      <c r="S46" s="1"/>
      <c r="T46" s="1"/>
      <c r="U46" s="210" t="s">
        <v>626</v>
      </c>
      <c r="V46" s="52" t="s">
        <v>1019</v>
      </c>
      <c r="W46" s="53">
        <v>110.1</v>
      </c>
      <c r="X46" s="53" t="s">
        <v>608</v>
      </c>
    </row>
    <row r="47" spans="1:24" x14ac:dyDescent="0.3">
      <c r="A47" s="1"/>
      <c r="B47" s="50" t="s">
        <v>867</v>
      </c>
      <c r="C47" s="51">
        <v>1184.3</v>
      </c>
      <c r="D47" s="51">
        <v>3658.1</v>
      </c>
      <c r="E47" s="51">
        <v>2128.1999999999998</v>
      </c>
      <c r="F47" s="51">
        <v>47.5</v>
      </c>
      <c r="G47" s="51"/>
      <c r="H47" s="51">
        <v>0</v>
      </c>
      <c r="I47" s="51"/>
      <c r="J47" s="51">
        <v>43.8</v>
      </c>
      <c r="K47" s="51">
        <v>20.9</v>
      </c>
      <c r="L47" s="51">
        <v>17.2</v>
      </c>
      <c r="M47" s="51">
        <v>8.1</v>
      </c>
      <c r="N47" s="51">
        <v>0</v>
      </c>
      <c r="O47" s="51">
        <v>559.29999999999995</v>
      </c>
      <c r="P47" s="51">
        <f t="shared" si="0"/>
        <v>7667.4</v>
      </c>
      <c r="Q47" s="1"/>
      <c r="R47" s="1"/>
      <c r="S47" s="1"/>
      <c r="T47" s="1"/>
      <c r="U47" s="210" t="s">
        <v>100</v>
      </c>
      <c r="V47" s="52" t="s">
        <v>1020</v>
      </c>
      <c r="W47" s="53" t="s">
        <v>608</v>
      </c>
      <c r="X47" s="53">
        <v>13418.25</v>
      </c>
    </row>
    <row r="48" spans="1:24" x14ac:dyDescent="0.3">
      <c r="A48" s="1"/>
      <c r="B48" s="54" t="s">
        <v>868</v>
      </c>
      <c r="C48" s="55">
        <v>1185.5</v>
      </c>
      <c r="D48" s="55">
        <v>3658.7</v>
      </c>
      <c r="E48" s="55">
        <v>2087.3000000000002</v>
      </c>
      <c r="F48" s="55">
        <v>47.6</v>
      </c>
      <c r="G48" s="55"/>
      <c r="H48" s="55">
        <v>0</v>
      </c>
      <c r="I48" s="55"/>
      <c r="J48" s="55">
        <v>43.7</v>
      </c>
      <c r="K48" s="55">
        <v>21</v>
      </c>
      <c r="L48" s="55">
        <v>17</v>
      </c>
      <c r="M48" s="55">
        <v>8.1</v>
      </c>
      <c r="N48" s="55">
        <v>0</v>
      </c>
      <c r="O48" s="55">
        <v>545.20000000000005</v>
      </c>
      <c r="P48" s="55">
        <f t="shared" si="0"/>
        <v>7614.1</v>
      </c>
      <c r="Q48" s="1"/>
      <c r="R48" s="1"/>
      <c r="S48" s="1"/>
      <c r="T48" s="1"/>
      <c r="U48" s="210" t="s">
        <v>620</v>
      </c>
      <c r="V48" s="52" t="s">
        <v>1021</v>
      </c>
      <c r="W48" s="53" t="s">
        <v>608</v>
      </c>
      <c r="X48" s="53">
        <v>1804.1</v>
      </c>
    </row>
    <row r="49" spans="1:24" x14ac:dyDescent="0.3">
      <c r="A49" s="1"/>
      <c r="B49" s="54" t="s">
        <v>869</v>
      </c>
      <c r="C49" s="55">
        <v>1184.4000000000001</v>
      </c>
      <c r="D49" s="55">
        <v>3630.1</v>
      </c>
      <c r="E49" s="55">
        <v>2003</v>
      </c>
      <c r="F49" s="55">
        <v>47.6</v>
      </c>
      <c r="G49" s="55"/>
      <c r="H49" s="55">
        <v>0</v>
      </c>
      <c r="I49" s="55"/>
      <c r="J49" s="55">
        <v>43.4</v>
      </c>
      <c r="K49" s="55">
        <v>20.399999999999999</v>
      </c>
      <c r="L49" s="55">
        <v>17.2</v>
      </c>
      <c r="M49" s="55">
        <v>8.1</v>
      </c>
      <c r="N49" s="55">
        <v>0</v>
      </c>
      <c r="O49" s="55">
        <v>491.3</v>
      </c>
      <c r="P49" s="55">
        <f t="shared" si="0"/>
        <v>7445.5</v>
      </c>
      <c r="Q49" s="1"/>
      <c r="R49" s="1"/>
      <c r="S49" s="1"/>
      <c r="T49" s="1"/>
      <c r="U49" s="210" t="s">
        <v>634</v>
      </c>
      <c r="V49" s="52" t="s">
        <v>1022</v>
      </c>
      <c r="W49" s="53">
        <v>42.95</v>
      </c>
      <c r="X49" s="53" t="s">
        <v>608</v>
      </c>
    </row>
    <row r="50" spans="1:24" x14ac:dyDescent="0.3">
      <c r="A50" s="1"/>
      <c r="B50" s="54" t="s">
        <v>870</v>
      </c>
      <c r="C50" s="55">
        <v>1182.8</v>
      </c>
      <c r="D50" s="55">
        <v>3648.8</v>
      </c>
      <c r="E50" s="55">
        <v>2033.4</v>
      </c>
      <c r="F50" s="55">
        <v>47.5</v>
      </c>
      <c r="G50" s="55"/>
      <c r="H50" s="55">
        <v>0</v>
      </c>
      <c r="I50" s="55"/>
      <c r="J50" s="55">
        <v>43.4</v>
      </c>
      <c r="K50" s="55">
        <v>20.3</v>
      </c>
      <c r="L50" s="55">
        <v>17.2</v>
      </c>
      <c r="M50" s="55">
        <v>8.1</v>
      </c>
      <c r="N50" s="55">
        <v>0</v>
      </c>
      <c r="O50" s="55">
        <v>444.1</v>
      </c>
      <c r="P50" s="55">
        <f t="shared" si="0"/>
        <v>7445.6</v>
      </c>
      <c r="Q50" s="1"/>
      <c r="R50" s="1"/>
      <c r="S50" s="1"/>
      <c r="T50" s="1"/>
      <c r="U50" s="210" t="s">
        <v>112</v>
      </c>
      <c r="V50" s="52" t="s">
        <v>1023</v>
      </c>
      <c r="W50" s="53">
        <v>128.19999999999999</v>
      </c>
      <c r="X50" s="53" t="s">
        <v>608</v>
      </c>
    </row>
    <row r="51" spans="1:24" x14ac:dyDescent="0.3">
      <c r="A51" s="1"/>
      <c r="B51" s="54" t="s">
        <v>871</v>
      </c>
      <c r="C51" s="55">
        <v>1181.8</v>
      </c>
      <c r="D51" s="55">
        <v>3623.9</v>
      </c>
      <c r="E51" s="55">
        <v>1920</v>
      </c>
      <c r="F51" s="55">
        <v>47.6</v>
      </c>
      <c r="G51" s="55"/>
      <c r="H51" s="55">
        <v>0</v>
      </c>
      <c r="I51" s="55"/>
      <c r="J51" s="55">
        <v>42.8</v>
      </c>
      <c r="K51" s="55">
        <v>20.2</v>
      </c>
      <c r="L51" s="55">
        <v>17</v>
      </c>
      <c r="M51" s="55">
        <v>8.1</v>
      </c>
      <c r="N51" s="55">
        <v>0</v>
      </c>
      <c r="O51" s="55">
        <v>425.5</v>
      </c>
      <c r="P51" s="55">
        <f t="shared" si="0"/>
        <v>7286.9000000000005</v>
      </c>
      <c r="Q51" s="1"/>
      <c r="R51" s="1"/>
      <c r="S51" s="1"/>
      <c r="T51" s="1"/>
      <c r="U51" s="210"/>
      <c r="V51" s="52" t="s">
        <v>1024</v>
      </c>
      <c r="W51" s="53" t="s">
        <v>608</v>
      </c>
      <c r="X51" s="53">
        <v>5696.95</v>
      </c>
    </row>
    <row r="52" spans="1:24" x14ac:dyDescent="0.3">
      <c r="A52" s="1"/>
      <c r="B52" s="54" t="s">
        <v>872</v>
      </c>
      <c r="C52" s="55">
        <v>1197.2</v>
      </c>
      <c r="D52" s="55">
        <v>3644.1</v>
      </c>
      <c r="E52" s="55">
        <v>1737.6</v>
      </c>
      <c r="F52" s="55">
        <v>47.1</v>
      </c>
      <c r="G52" s="55"/>
      <c r="H52" s="55">
        <v>0</v>
      </c>
      <c r="I52" s="55"/>
      <c r="J52" s="55">
        <v>43.4</v>
      </c>
      <c r="K52" s="55">
        <v>20.3</v>
      </c>
      <c r="L52" s="55">
        <v>17.2</v>
      </c>
      <c r="M52" s="55">
        <v>8.1</v>
      </c>
      <c r="N52" s="55">
        <v>0</v>
      </c>
      <c r="O52" s="55">
        <v>377.5</v>
      </c>
      <c r="P52" s="55">
        <f t="shared" si="0"/>
        <v>7092.5</v>
      </c>
      <c r="Q52" s="1"/>
      <c r="R52" s="1"/>
      <c r="S52" s="1"/>
      <c r="T52" s="1"/>
      <c r="U52" s="210"/>
      <c r="V52" s="52" t="s">
        <v>117</v>
      </c>
      <c r="W52" s="53" t="s">
        <v>608</v>
      </c>
      <c r="X52" s="53">
        <v>2158.3000000000002</v>
      </c>
    </row>
    <row r="53" spans="1:24" x14ac:dyDescent="0.3">
      <c r="A53" s="1"/>
      <c r="B53" s="54" t="s">
        <v>873</v>
      </c>
      <c r="C53" s="55">
        <v>1188</v>
      </c>
      <c r="D53" s="55">
        <v>3629.8</v>
      </c>
      <c r="E53" s="55">
        <v>1586.4</v>
      </c>
      <c r="F53" s="55">
        <v>47.3</v>
      </c>
      <c r="G53" s="55"/>
      <c r="H53" s="55">
        <v>0</v>
      </c>
      <c r="I53" s="55"/>
      <c r="J53" s="55">
        <v>42.8</v>
      </c>
      <c r="K53" s="55">
        <v>20.2</v>
      </c>
      <c r="L53" s="55">
        <v>17.100000000000001</v>
      </c>
      <c r="M53" s="55">
        <v>8.1</v>
      </c>
      <c r="N53" s="55">
        <v>0</v>
      </c>
      <c r="O53" s="55">
        <v>356.8</v>
      </c>
      <c r="P53" s="55">
        <f t="shared" si="0"/>
        <v>6896.5000000000018</v>
      </c>
      <c r="Q53" s="1"/>
      <c r="R53" s="1"/>
      <c r="S53" s="1"/>
      <c r="T53" s="1"/>
      <c r="U53" s="210"/>
      <c r="V53" s="52" t="s">
        <v>1025</v>
      </c>
      <c r="W53" s="53">
        <v>249.8</v>
      </c>
      <c r="X53" s="53" t="s">
        <v>608</v>
      </c>
    </row>
    <row r="54" spans="1:24" x14ac:dyDescent="0.3">
      <c r="A54" s="1"/>
      <c r="B54" s="56" t="s">
        <v>65</v>
      </c>
      <c r="C54" s="57">
        <v>1180.0999999999999</v>
      </c>
      <c r="D54" s="57">
        <v>3502.3</v>
      </c>
      <c r="E54" s="57">
        <v>1552.5</v>
      </c>
      <c r="F54" s="57">
        <v>47.4</v>
      </c>
      <c r="G54" s="57"/>
      <c r="H54" s="57">
        <v>0</v>
      </c>
      <c r="I54" s="57"/>
      <c r="J54" s="57">
        <v>42.6</v>
      </c>
      <c r="K54" s="57">
        <v>20.5</v>
      </c>
      <c r="L54" s="57">
        <v>17.2</v>
      </c>
      <c r="M54" s="57">
        <v>8.1</v>
      </c>
      <c r="N54" s="57">
        <v>0</v>
      </c>
      <c r="O54" s="57">
        <v>310.5</v>
      </c>
      <c r="P54" s="57">
        <f t="shared" si="0"/>
        <v>6681.2</v>
      </c>
      <c r="Q54" s="1"/>
      <c r="R54" s="1"/>
      <c r="S54" s="1"/>
      <c r="T54" s="1"/>
      <c r="U54" s="210" t="s">
        <v>119</v>
      </c>
      <c r="V54" s="52" t="s">
        <v>1026</v>
      </c>
      <c r="W54" s="53" t="s">
        <v>608</v>
      </c>
      <c r="X54" s="53">
        <v>1898.2</v>
      </c>
    </row>
    <row r="55" spans="1:24" x14ac:dyDescent="0.3">
      <c r="A55" s="1"/>
      <c r="B55" s="58" t="s">
        <v>1027</v>
      </c>
      <c r="C55" s="59">
        <f>+SUM(C7:C54)/2</f>
        <v>27723.649999999994</v>
      </c>
      <c r="D55" s="59">
        <f t="shared" ref="D55:O55" si="1">+SUM(D7:D54)/2</f>
        <v>85313.39999999998</v>
      </c>
      <c r="E55" s="59">
        <f t="shared" si="1"/>
        <v>40135.149999999994</v>
      </c>
      <c r="F55" s="59">
        <f t="shared" si="1"/>
        <v>767.59999999999991</v>
      </c>
      <c r="G55" s="59">
        <f t="shared" si="1"/>
        <v>0</v>
      </c>
      <c r="H55" s="59">
        <f t="shared" si="1"/>
        <v>17.649999999999999</v>
      </c>
      <c r="I55" s="59">
        <f t="shared" si="1"/>
        <v>0</v>
      </c>
      <c r="J55" s="59">
        <f t="shared" si="1"/>
        <v>1045.3499999999997</v>
      </c>
      <c r="K55" s="59">
        <f t="shared" si="1"/>
        <v>448.2999999999999</v>
      </c>
      <c r="L55" s="59">
        <f t="shared" si="1"/>
        <v>404.20000000000016</v>
      </c>
      <c r="M55" s="59">
        <f t="shared" si="1"/>
        <v>195.95000000000016</v>
      </c>
      <c r="N55" s="59">
        <f t="shared" si="1"/>
        <v>3948.2999999999997</v>
      </c>
      <c r="O55" s="59">
        <f t="shared" si="1"/>
        <v>10768.299999999997</v>
      </c>
      <c r="P55" s="59">
        <f t="shared" si="0"/>
        <v>170767.84999999995</v>
      </c>
      <c r="Q55" s="1"/>
      <c r="R55" s="1"/>
      <c r="S55" s="1"/>
      <c r="T55" s="1"/>
      <c r="U55" s="210"/>
      <c r="V55" s="52" t="s">
        <v>1028</v>
      </c>
      <c r="W55" s="53">
        <v>13.25</v>
      </c>
      <c r="X55" s="53" t="s">
        <v>608</v>
      </c>
    </row>
    <row r="56" spans="1:24" x14ac:dyDescent="0.3">
      <c r="A56" s="1"/>
      <c r="B56" s="58" t="s">
        <v>1029</v>
      </c>
      <c r="C56" s="59">
        <f>+C55/$P$55*100</f>
        <v>16.234701086884915</v>
      </c>
      <c r="D56" s="59">
        <f t="shared" ref="D56:P56" si="2">+D55/$P$55*100</f>
        <v>49.958701242651941</v>
      </c>
      <c r="E56" s="59">
        <f t="shared" si="2"/>
        <v>23.502755348855189</v>
      </c>
      <c r="F56" s="59">
        <f t="shared" si="2"/>
        <v>0.44949912995918151</v>
      </c>
      <c r="G56" s="59">
        <f t="shared" si="2"/>
        <v>0</v>
      </c>
      <c r="H56" s="59">
        <f t="shared" si="2"/>
        <v>1.033566915552313E-2</v>
      </c>
      <c r="I56" s="59">
        <f t="shared" si="2"/>
        <v>0</v>
      </c>
      <c r="J56" s="59">
        <f t="shared" si="2"/>
        <v>0.61214684145756948</v>
      </c>
      <c r="K56" s="59">
        <f t="shared" si="2"/>
        <v>0.26252014064708318</v>
      </c>
      <c r="L56" s="59">
        <f t="shared" si="2"/>
        <v>0.23669560751628616</v>
      </c>
      <c r="M56" s="59">
        <f t="shared" si="2"/>
        <v>0.11474642328752176</v>
      </c>
      <c r="N56" s="59">
        <f t="shared" si="2"/>
        <v>2.312086262138922</v>
      </c>
      <c r="O56" s="59">
        <f t="shared" si="2"/>
        <v>6.3058122474458749</v>
      </c>
      <c r="P56" s="59">
        <f t="shared" si="2"/>
        <v>100</v>
      </c>
      <c r="Q56" s="1"/>
      <c r="R56" s="1"/>
      <c r="S56" s="1"/>
      <c r="T56" s="1"/>
      <c r="U56" s="210"/>
      <c r="V56" s="52" t="s">
        <v>1030</v>
      </c>
      <c r="W56" s="53">
        <v>690.3</v>
      </c>
      <c r="X56" s="53" t="s">
        <v>608</v>
      </c>
    </row>
    <row r="57" spans="1:24" x14ac:dyDescent="0.3">
      <c r="A57" s="1"/>
      <c r="B57" s="1"/>
      <c r="C57" s="1"/>
      <c r="D57" s="1"/>
      <c r="E57" s="1"/>
      <c r="F57" s="1"/>
      <c r="G57" s="1"/>
      <c r="H57" s="1"/>
      <c r="I57" s="1"/>
      <c r="J57" s="1"/>
      <c r="K57" s="1"/>
      <c r="L57" s="1"/>
      <c r="M57" s="1"/>
      <c r="N57" s="1"/>
      <c r="O57" s="1"/>
      <c r="P57" s="1"/>
      <c r="Q57" s="1"/>
      <c r="R57" s="1"/>
      <c r="S57" s="1"/>
      <c r="T57" s="1"/>
      <c r="U57" s="210"/>
      <c r="V57" s="52" t="s">
        <v>1031</v>
      </c>
      <c r="W57" s="53" t="s">
        <v>608</v>
      </c>
      <c r="X57" s="53">
        <v>6047.6</v>
      </c>
    </row>
    <row r="58" spans="1:24" x14ac:dyDescent="0.3">
      <c r="A58" s="1"/>
      <c r="B58" s="1"/>
      <c r="C58" s="1"/>
      <c r="D58" s="1"/>
      <c r="E58" s="1"/>
      <c r="F58" s="1"/>
      <c r="G58" s="1"/>
      <c r="H58" s="1"/>
      <c r="I58" s="1"/>
      <c r="J58" s="1"/>
      <c r="K58" s="1"/>
      <c r="L58" s="1"/>
      <c r="M58" s="1"/>
      <c r="N58" s="1"/>
      <c r="O58" s="1"/>
      <c r="P58" s="240"/>
      <c r="Q58" s="1"/>
      <c r="R58" s="1"/>
      <c r="S58" s="1"/>
      <c r="T58" s="1"/>
      <c r="U58" s="210"/>
      <c r="V58" s="52" t="s">
        <v>1032</v>
      </c>
      <c r="W58" s="53" t="s">
        <v>608</v>
      </c>
      <c r="X58" s="53">
        <v>3077.75</v>
      </c>
    </row>
    <row r="59" spans="1:24" x14ac:dyDescent="0.3">
      <c r="A59" s="1"/>
      <c r="B59" s="1"/>
      <c r="C59" s="1"/>
      <c r="D59" s="1"/>
      <c r="E59" s="1"/>
      <c r="F59" s="1"/>
      <c r="G59" s="1"/>
      <c r="H59" s="1"/>
      <c r="I59" s="1"/>
      <c r="J59" s="1"/>
      <c r="K59" s="1"/>
      <c r="L59" s="1"/>
      <c r="M59" s="1"/>
      <c r="N59" s="1"/>
      <c r="O59" s="1"/>
      <c r="P59" s="1"/>
      <c r="Q59" s="1"/>
      <c r="R59" s="1"/>
      <c r="S59" s="1"/>
      <c r="T59" s="1"/>
      <c r="U59" s="210"/>
      <c r="V59" s="52" t="s">
        <v>1033</v>
      </c>
      <c r="W59" s="53">
        <v>1535.6</v>
      </c>
      <c r="X59" s="53" t="s">
        <v>608</v>
      </c>
    </row>
    <row r="60" spans="1:24" x14ac:dyDescent="0.3">
      <c r="A60" s="1"/>
      <c r="B60" s="1"/>
      <c r="C60" s="1"/>
      <c r="D60" s="1"/>
      <c r="E60" s="1"/>
      <c r="F60" s="1"/>
      <c r="G60" s="1"/>
      <c r="H60" s="1"/>
      <c r="I60" s="1"/>
      <c r="J60" s="1"/>
      <c r="K60" s="1"/>
      <c r="L60" s="1"/>
      <c r="M60" s="1"/>
      <c r="N60" s="1"/>
      <c r="O60" s="1"/>
      <c r="P60" s="1"/>
      <c r="Q60" s="1"/>
      <c r="R60" s="1"/>
      <c r="S60" s="1"/>
      <c r="T60" s="1"/>
      <c r="U60" s="210" t="s">
        <v>633</v>
      </c>
      <c r="V60" s="52" t="s">
        <v>1034</v>
      </c>
      <c r="W60" s="53">
        <v>479.55</v>
      </c>
      <c r="X60" s="53" t="s">
        <v>608</v>
      </c>
    </row>
    <row r="61" spans="1:24" x14ac:dyDescent="0.3">
      <c r="A61" s="1"/>
      <c r="B61" s="1"/>
      <c r="C61" s="1"/>
      <c r="D61" s="1"/>
      <c r="E61" s="1"/>
      <c r="F61" s="1"/>
      <c r="G61" s="1"/>
      <c r="H61" s="1"/>
      <c r="I61" s="1"/>
      <c r="J61" s="1"/>
      <c r="K61" s="1"/>
      <c r="L61" s="1"/>
      <c r="M61" s="1"/>
      <c r="N61" s="1"/>
      <c r="O61" s="1"/>
      <c r="P61" s="1"/>
      <c r="Q61" s="1"/>
      <c r="R61" s="1"/>
      <c r="S61" s="1"/>
      <c r="T61" s="1"/>
      <c r="U61" s="210" t="s">
        <v>617</v>
      </c>
      <c r="V61" s="52" t="s">
        <v>1035</v>
      </c>
      <c r="W61" s="53" t="s">
        <v>608</v>
      </c>
      <c r="X61" s="53">
        <v>2657.85</v>
      </c>
    </row>
    <row r="62" spans="1:24" x14ac:dyDescent="0.3">
      <c r="A62" s="1"/>
      <c r="B62" s="1"/>
      <c r="C62" s="1"/>
      <c r="D62" s="1"/>
      <c r="E62" s="1"/>
      <c r="F62" s="1"/>
      <c r="G62" s="1"/>
      <c r="H62" s="1"/>
      <c r="I62" s="1"/>
      <c r="J62" s="1"/>
      <c r="K62" s="1"/>
      <c r="L62" s="1"/>
      <c r="M62" s="1"/>
      <c r="N62" s="1"/>
      <c r="O62" s="1"/>
      <c r="P62" s="1"/>
      <c r="Q62" s="1"/>
      <c r="R62" s="1"/>
      <c r="S62" s="1"/>
      <c r="T62" s="1"/>
      <c r="U62" s="210"/>
      <c r="V62" s="52" t="s">
        <v>1036</v>
      </c>
      <c r="W62" s="53">
        <v>28.8</v>
      </c>
      <c r="X62" s="53" t="s">
        <v>608</v>
      </c>
    </row>
    <row r="63" spans="1:24" x14ac:dyDescent="0.3">
      <c r="A63" s="1"/>
      <c r="B63" s="1"/>
      <c r="C63" s="1"/>
      <c r="D63" s="1"/>
      <c r="E63" s="1"/>
      <c r="F63" s="1"/>
      <c r="G63" s="1"/>
      <c r="H63" s="1"/>
      <c r="I63" s="1"/>
      <c r="J63" s="1"/>
      <c r="K63" s="1"/>
      <c r="L63" s="1"/>
      <c r="M63" s="1"/>
      <c r="N63" s="1"/>
      <c r="O63" s="1"/>
      <c r="P63" s="1"/>
      <c r="Q63" s="1"/>
      <c r="R63" s="1"/>
      <c r="S63" s="1"/>
      <c r="T63" s="1"/>
      <c r="U63" s="210" t="s">
        <v>1037</v>
      </c>
      <c r="V63" s="52" t="s">
        <v>1038</v>
      </c>
      <c r="W63" s="53">
        <v>479.9</v>
      </c>
      <c r="X63" s="53" t="s">
        <v>608</v>
      </c>
    </row>
    <row r="64" spans="1:24" x14ac:dyDescent="0.3">
      <c r="A64" s="1"/>
      <c r="B64" s="1"/>
      <c r="C64" s="1"/>
      <c r="D64" s="1"/>
      <c r="E64" s="1"/>
      <c r="F64" s="1"/>
      <c r="G64" s="1"/>
      <c r="H64" s="1"/>
      <c r="I64" s="1"/>
      <c r="J64" s="1"/>
      <c r="K64" s="1"/>
      <c r="L64" s="1"/>
      <c r="M64" s="1"/>
      <c r="N64" s="1"/>
      <c r="O64" s="1"/>
      <c r="P64" s="1"/>
      <c r="Q64" s="1"/>
      <c r="R64" s="1"/>
      <c r="S64" s="1"/>
      <c r="T64" s="1"/>
      <c r="U64" s="210"/>
      <c r="V64" s="52" t="s">
        <v>1039</v>
      </c>
      <c r="W64" s="53">
        <v>191.5</v>
      </c>
      <c r="X64" s="53" t="s">
        <v>608</v>
      </c>
    </row>
    <row r="65" spans="1:24" x14ac:dyDescent="0.3">
      <c r="A65" s="1"/>
      <c r="B65" s="1"/>
      <c r="C65" s="1"/>
      <c r="D65" s="1"/>
      <c r="E65" s="1"/>
      <c r="F65" s="1"/>
      <c r="G65" s="1"/>
      <c r="H65" s="1"/>
      <c r="I65" s="1"/>
      <c r="J65" s="1"/>
      <c r="K65" s="1"/>
      <c r="L65" s="1"/>
      <c r="M65" s="1"/>
      <c r="N65" s="1"/>
      <c r="O65" s="1"/>
      <c r="P65" s="1"/>
      <c r="Q65" s="1"/>
      <c r="R65" s="1"/>
      <c r="S65" s="1"/>
      <c r="T65" s="1"/>
      <c r="U65" s="210" t="s">
        <v>144</v>
      </c>
      <c r="V65" s="52" t="s">
        <v>1040</v>
      </c>
      <c r="W65" s="53">
        <v>91.2</v>
      </c>
      <c r="X65" s="53" t="s">
        <v>608</v>
      </c>
    </row>
    <row r="66" spans="1:24" x14ac:dyDescent="0.3">
      <c r="A66" s="1"/>
      <c r="B66" s="1"/>
      <c r="C66" s="1"/>
      <c r="D66" s="1"/>
      <c r="E66" s="1"/>
      <c r="F66" s="1"/>
      <c r="G66" s="1"/>
      <c r="H66" s="1"/>
      <c r="I66" s="1"/>
      <c r="J66" s="1"/>
      <c r="K66" s="1"/>
      <c r="L66" s="1"/>
      <c r="M66" s="1"/>
      <c r="N66" s="1"/>
      <c r="O66" s="1"/>
      <c r="P66" s="1"/>
      <c r="Q66" s="1"/>
      <c r="R66" s="1"/>
      <c r="S66" s="1"/>
      <c r="T66" s="1"/>
      <c r="U66" s="210"/>
      <c r="V66" s="52" t="s">
        <v>1041</v>
      </c>
      <c r="W66" s="53">
        <v>679.9</v>
      </c>
      <c r="X66" s="53" t="s">
        <v>608</v>
      </c>
    </row>
    <row r="67" spans="1:24" x14ac:dyDescent="0.3">
      <c r="A67" s="1"/>
      <c r="B67" s="1"/>
      <c r="C67" s="1"/>
      <c r="D67" s="1"/>
      <c r="E67" s="1"/>
      <c r="F67" s="1"/>
      <c r="G67" s="1"/>
      <c r="H67" s="1"/>
      <c r="I67" s="1"/>
      <c r="J67" s="1"/>
      <c r="K67" s="1"/>
      <c r="L67" s="1"/>
      <c r="M67" s="1"/>
      <c r="N67" s="1"/>
      <c r="O67" s="1"/>
      <c r="P67" s="1"/>
      <c r="Q67" s="1"/>
      <c r="R67" s="1"/>
      <c r="S67" s="1"/>
      <c r="T67" s="1"/>
      <c r="U67" s="210"/>
      <c r="V67" s="52" t="s">
        <v>145</v>
      </c>
      <c r="W67" s="53" t="s">
        <v>608</v>
      </c>
      <c r="X67" s="53">
        <v>4133.55</v>
      </c>
    </row>
    <row r="68" spans="1:24" x14ac:dyDescent="0.3">
      <c r="A68" s="1"/>
      <c r="B68" s="1"/>
      <c r="C68" s="1"/>
      <c r="D68" s="1"/>
      <c r="E68" s="1"/>
      <c r="F68" s="1"/>
      <c r="G68" s="1"/>
      <c r="H68" s="1"/>
      <c r="I68" s="1"/>
      <c r="J68" s="1"/>
      <c r="K68" s="1"/>
      <c r="L68" s="1"/>
      <c r="M68" s="1"/>
      <c r="N68" s="1"/>
      <c r="O68" s="1"/>
      <c r="P68" s="1"/>
      <c r="Q68" s="1"/>
      <c r="R68" s="1"/>
      <c r="S68" s="1"/>
      <c r="T68" s="1"/>
      <c r="U68" s="210"/>
      <c r="V68" s="52" t="s">
        <v>1042</v>
      </c>
      <c r="W68" s="53" t="s">
        <v>608</v>
      </c>
      <c r="X68" s="53">
        <v>829.25</v>
      </c>
    </row>
    <row r="69" spans="1:24" x14ac:dyDescent="0.3">
      <c r="A69" s="1"/>
      <c r="B69" s="1"/>
      <c r="C69" s="1"/>
      <c r="D69" s="1"/>
      <c r="E69" s="1"/>
      <c r="F69" s="1"/>
      <c r="G69" s="1"/>
      <c r="H69" s="1"/>
      <c r="I69" s="1"/>
      <c r="J69" s="1"/>
      <c r="K69" s="1"/>
      <c r="L69" s="1"/>
      <c r="M69" s="1"/>
      <c r="N69" s="1"/>
      <c r="O69" s="1"/>
      <c r="P69" s="1"/>
      <c r="Q69" s="1"/>
      <c r="R69" s="1"/>
      <c r="S69" s="1"/>
      <c r="T69" s="1"/>
      <c r="U69" s="210"/>
      <c r="V69" s="52" t="s">
        <v>1043</v>
      </c>
      <c r="W69" s="53" t="s">
        <v>608</v>
      </c>
      <c r="X69" s="53">
        <v>1092.95</v>
      </c>
    </row>
    <row r="70" spans="1:24" x14ac:dyDescent="0.3">
      <c r="A70" s="1"/>
      <c r="B70" s="1"/>
      <c r="C70" s="1"/>
      <c r="D70" s="1"/>
      <c r="E70" s="1"/>
      <c r="F70" s="1"/>
      <c r="G70" s="1"/>
      <c r="H70" s="1"/>
      <c r="I70" s="1"/>
      <c r="J70" s="1"/>
      <c r="K70" s="1"/>
      <c r="L70" s="1"/>
      <c r="M70" s="1"/>
      <c r="N70" s="1"/>
      <c r="O70" s="1"/>
      <c r="P70" s="1"/>
      <c r="Q70" s="1"/>
      <c r="R70" s="1"/>
      <c r="S70" s="1"/>
      <c r="T70" s="1"/>
      <c r="U70" s="210"/>
      <c r="V70" s="52" t="s">
        <v>1044</v>
      </c>
      <c r="W70" s="53">
        <v>37.35</v>
      </c>
      <c r="X70" s="53" t="s">
        <v>608</v>
      </c>
    </row>
    <row r="71" spans="1:24" x14ac:dyDescent="0.3">
      <c r="A71" s="1"/>
      <c r="B71" s="1"/>
      <c r="C71" s="1"/>
      <c r="D71" s="1"/>
      <c r="E71" s="1"/>
      <c r="F71" s="1"/>
      <c r="G71" s="1"/>
      <c r="H71" s="1"/>
      <c r="I71" s="1"/>
      <c r="J71" s="1"/>
      <c r="K71" s="1"/>
      <c r="L71" s="1"/>
      <c r="M71" s="1"/>
      <c r="N71" s="1"/>
      <c r="O71" s="1"/>
      <c r="P71" s="1"/>
      <c r="Q71" s="1"/>
      <c r="R71" s="1"/>
      <c r="S71" s="1"/>
      <c r="T71" s="1"/>
      <c r="U71" s="210"/>
      <c r="V71" s="52" t="s">
        <v>1045</v>
      </c>
      <c r="W71" s="53">
        <v>217.4</v>
      </c>
      <c r="X71" s="53" t="s">
        <v>608</v>
      </c>
    </row>
    <row r="72" spans="1:24" x14ac:dyDescent="0.3">
      <c r="A72" s="1"/>
      <c r="B72" s="1"/>
      <c r="C72" s="1"/>
      <c r="D72" s="1"/>
      <c r="E72" s="1"/>
      <c r="F72" s="1"/>
      <c r="G72" s="1"/>
      <c r="H72" s="1"/>
      <c r="I72" s="1"/>
      <c r="J72" s="1"/>
      <c r="K72" s="1"/>
      <c r="L72" s="1"/>
      <c r="M72" s="1"/>
      <c r="N72" s="1"/>
      <c r="O72" s="1"/>
      <c r="P72" s="1"/>
      <c r="Q72" s="1"/>
      <c r="R72" s="1"/>
      <c r="S72" s="1"/>
      <c r="T72" s="1"/>
      <c r="U72" s="210"/>
      <c r="V72" s="52" t="s">
        <v>1046</v>
      </c>
      <c r="W72" s="53">
        <v>2429.1999999999998</v>
      </c>
      <c r="X72" s="53" t="s">
        <v>608</v>
      </c>
    </row>
    <row r="73" spans="1:24" x14ac:dyDescent="0.3">
      <c r="A73" s="1"/>
      <c r="B73" s="1"/>
      <c r="C73" s="1"/>
      <c r="D73" s="1"/>
      <c r="E73" s="1"/>
      <c r="F73" s="1"/>
      <c r="G73" s="1"/>
      <c r="H73" s="1"/>
      <c r="I73" s="1"/>
      <c r="J73" s="1"/>
      <c r="K73" s="1"/>
      <c r="L73" s="1"/>
      <c r="M73" s="1"/>
      <c r="N73" s="1"/>
      <c r="O73" s="1"/>
      <c r="P73" s="1"/>
      <c r="Q73" s="1"/>
      <c r="R73" s="1"/>
      <c r="S73" s="1"/>
      <c r="T73" s="1"/>
      <c r="U73" s="60" t="s">
        <v>1027</v>
      </c>
      <c r="V73" s="61"/>
      <c r="W73" s="62">
        <v>27723.65</v>
      </c>
      <c r="X73" s="62">
        <v>85313.4</v>
      </c>
    </row>
  </sheetData>
  <mergeCells count="36">
    <mergeCell ref="U65:U72"/>
    <mergeCell ref="U50:U53"/>
    <mergeCell ref="U54:U59"/>
    <mergeCell ref="U60"/>
    <mergeCell ref="U61:U62"/>
    <mergeCell ref="U63:U64"/>
    <mergeCell ref="U45"/>
    <mergeCell ref="U46"/>
    <mergeCell ref="U47"/>
    <mergeCell ref="U48"/>
    <mergeCell ref="U49"/>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2" t="s">
        <v>1047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row>
    <row r="6" spans="1:68" ht="43.95" customHeight="1" x14ac:dyDescent="0.3">
      <c r="A6" s="1"/>
      <c r="B6" s="211" t="s">
        <v>602</v>
      </c>
      <c r="C6" s="211" t="s">
        <v>660</v>
      </c>
      <c r="D6" s="211" t="s">
        <v>174</v>
      </c>
      <c r="E6" s="211" t="s">
        <v>186</v>
      </c>
      <c r="F6" s="211" t="s">
        <v>647</v>
      </c>
      <c r="G6" s="211" t="s">
        <v>648</v>
      </c>
      <c r="H6" s="211" t="s">
        <v>649</v>
      </c>
      <c r="I6" s="211" t="s">
        <v>228</v>
      </c>
      <c r="J6" s="211" t="s">
        <v>627</v>
      </c>
      <c r="K6" s="211" t="s">
        <v>277</v>
      </c>
      <c r="L6" s="211"/>
      <c r="M6" s="211"/>
      <c r="N6" s="211"/>
      <c r="O6" s="211"/>
      <c r="P6" s="211" t="s">
        <v>646</v>
      </c>
      <c r="Q6" s="211" t="s">
        <v>635</v>
      </c>
      <c r="R6" s="211" t="s">
        <v>650</v>
      </c>
      <c r="S6" s="211" t="s">
        <v>636</v>
      </c>
      <c r="T6" s="211" t="s">
        <v>637</v>
      </c>
      <c r="U6" s="211" t="s">
        <v>638</v>
      </c>
      <c r="V6" s="211" t="s">
        <v>651</v>
      </c>
      <c r="W6" s="211"/>
      <c r="X6" s="211" t="s">
        <v>628</v>
      </c>
      <c r="Y6" s="211" t="s">
        <v>84</v>
      </c>
      <c r="Z6" s="211"/>
      <c r="AA6" s="211"/>
      <c r="AB6" s="211"/>
      <c r="AC6" s="211"/>
      <c r="AD6" s="211" t="s">
        <v>652</v>
      </c>
      <c r="AE6" s="211"/>
      <c r="AF6" s="211" t="s">
        <v>653</v>
      </c>
      <c r="AG6" s="211"/>
      <c r="AH6" s="211"/>
      <c r="AI6" s="211"/>
      <c r="AJ6" s="211" t="s">
        <v>629</v>
      </c>
      <c r="AK6" s="211" t="s">
        <v>654</v>
      </c>
      <c r="AL6" s="211" t="s">
        <v>630</v>
      </c>
      <c r="AM6" s="211" t="s">
        <v>639</v>
      </c>
      <c r="AN6" s="211" t="s">
        <v>348</v>
      </c>
      <c r="AO6" s="211" t="s">
        <v>631</v>
      </c>
      <c r="AP6" s="211" t="s">
        <v>1048</v>
      </c>
      <c r="AQ6" s="211" t="s">
        <v>632</v>
      </c>
      <c r="AR6" s="211" t="s">
        <v>634</v>
      </c>
      <c r="AS6" s="211" t="s">
        <v>655</v>
      </c>
      <c r="AT6" s="211" t="s">
        <v>640</v>
      </c>
      <c r="AU6" s="211" t="s">
        <v>112</v>
      </c>
      <c r="AV6" s="211"/>
      <c r="AW6" s="211" t="s">
        <v>119</v>
      </c>
      <c r="AX6" s="211"/>
      <c r="AY6" s="211"/>
      <c r="AZ6" s="211"/>
      <c r="BA6" s="211"/>
      <c r="BB6" s="211" t="s">
        <v>641</v>
      </c>
      <c r="BC6" s="211" t="s">
        <v>642</v>
      </c>
      <c r="BD6" s="211" t="s">
        <v>643</v>
      </c>
      <c r="BE6" s="211" t="s">
        <v>633</v>
      </c>
      <c r="BF6" s="211" t="s">
        <v>644</v>
      </c>
      <c r="BG6" s="211"/>
      <c r="BH6" s="211"/>
      <c r="BI6" s="211"/>
      <c r="BJ6" s="211" t="s">
        <v>656</v>
      </c>
      <c r="BK6" s="211" t="s">
        <v>617</v>
      </c>
      <c r="BL6" s="211" t="s">
        <v>659</v>
      </c>
      <c r="BM6" s="211" t="s">
        <v>657</v>
      </c>
      <c r="BN6" s="211"/>
      <c r="BO6" s="211" t="s">
        <v>645</v>
      </c>
      <c r="BP6" s="63" t="s">
        <v>1049</v>
      </c>
    </row>
    <row r="7" spans="1:68" x14ac:dyDescent="0.3">
      <c r="A7" s="1"/>
      <c r="B7" s="211"/>
      <c r="C7" s="63" t="s">
        <v>1050</v>
      </c>
      <c r="D7" s="63" t="s">
        <v>1051</v>
      </c>
      <c r="E7" s="63" t="s">
        <v>1052</v>
      </c>
      <c r="F7" s="63" t="s">
        <v>1053</v>
      </c>
      <c r="G7" s="63" t="s">
        <v>981</v>
      </c>
      <c r="H7" s="63" t="s">
        <v>1054</v>
      </c>
      <c r="I7" s="63" t="s">
        <v>1055</v>
      </c>
      <c r="J7" s="63" t="s">
        <v>608</v>
      </c>
      <c r="K7" s="63" t="s">
        <v>989</v>
      </c>
      <c r="L7" s="63" t="s">
        <v>1056</v>
      </c>
      <c r="M7" s="63" t="s">
        <v>990</v>
      </c>
      <c r="N7" s="63" t="s">
        <v>991</v>
      </c>
      <c r="O7" s="63" t="s">
        <v>1057</v>
      </c>
      <c r="P7" s="63" t="s">
        <v>996</v>
      </c>
      <c r="Q7" s="63" t="s">
        <v>999</v>
      </c>
      <c r="R7" s="63" t="s">
        <v>1000</v>
      </c>
      <c r="S7" s="63" t="s">
        <v>1001</v>
      </c>
      <c r="T7" s="63" t="s">
        <v>1006</v>
      </c>
      <c r="U7" s="63" t="s">
        <v>1007</v>
      </c>
      <c r="V7" s="63" t="s">
        <v>608</v>
      </c>
      <c r="W7" s="63" t="s">
        <v>608</v>
      </c>
      <c r="X7" s="63" t="s">
        <v>608</v>
      </c>
      <c r="Y7" s="63" t="s">
        <v>608</v>
      </c>
      <c r="Z7" s="63" t="s">
        <v>608</v>
      </c>
      <c r="AA7" s="63" t="s">
        <v>608</v>
      </c>
      <c r="AB7" s="63" t="s">
        <v>608</v>
      </c>
      <c r="AC7" s="63" t="s">
        <v>608</v>
      </c>
      <c r="AD7" s="63" t="s">
        <v>1009</v>
      </c>
      <c r="AE7" s="63" t="s">
        <v>1010</v>
      </c>
      <c r="AF7" s="63" t="s">
        <v>1058</v>
      </c>
      <c r="AG7" s="63" t="s">
        <v>1059</v>
      </c>
      <c r="AH7" s="63" t="s">
        <v>1060</v>
      </c>
      <c r="AI7" s="63" t="s">
        <v>1014</v>
      </c>
      <c r="AJ7" s="63" t="s">
        <v>608</v>
      </c>
      <c r="AK7" s="63" t="s">
        <v>608</v>
      </c>
      <c r="AL7" s="63" t="s">
        <v>608</v>
      </c>
      <c r="AM7" s="63" t="s">
        <v>1061</v>
      </c>
      <c r="AN7" s="63" t="s">
        <v>1017</v>
      </c>
      <c r="AO7" s="63" t="s">
        <v>1062</v>
      </c>
      <c r="AP7" s="63" t="s">
        <v>1063</v>
      </c>
      <c r="AQ7" s="63" t="s">
        <v>608</v>
      </c>
      <c r="AR7" s="63" t="s">
        <v>1022</v>
      </c>
      <c r="AS7" s="63" t="s">
        <v>608</v>
      </c>
      <c r="AT7" s="63" t="s">
        <v>608</v>
      </c>
      <c r="AU7" s="63" t="s">
        <v>1064</v>
      </c>
      <c r="AV7" s="63" t="s">
        <v>1065</v>
      </c>
      <c r="AW7" s="63" t="s">
        <v>608</v>
      </c>
      <c r="AX7" s="63" t="s">
        <v>608</v>
      </c>
      <c r="AY7" s="63" t="s">
        <v>608</v>
      </c>
      <c r="AZ7" s="63" t="s">
        <v>608</v>
      </c>
      <c r="BA7" s="63" t="s">
        <v>1028</v>
      </c>
      <c r="BB7" s="63" t="s">
        <v>608</v>
      </c>
      <c r="BC7" s="63" t="s">
        <v>608</v>
      </c>
      <c r="BD7" s="63" t="s">
        <v>608</v>
      </c>
      <c r="BE7" s="63" t="s">
        <v>1066</v>
      </c>
      <c r="BF7" s="63" t="s">
        <v>1067</v>
      </c>
      <c r="BG7" s="63" t="s">
        <v>1068</v>
      </c>
      <c r="BH7" s="63" t="s">
        <v>1069</v>
      </c>
      <c r="BI7" s="63" t="s">
        <v>1070</v>
      </c>
      <c r="BJ7" s="63" t="s">
        <v>608</v>
      </c>
      <c r="BK7" s="63" t="s">
        <v>1071</v>
      </c>
      <c r="BL7" s="63" t="s">
        <v>1072</v>
      </c>
      <c r="BM7" s="63" t="s">
        <v>1038</v>
      </c>
      <c r="BN7" s="63" t="s">
        <v>1073</v>
      </c>
      <c r="BO7" s="63" t="s">
        <v>608</v>
      </c>
      <c r="BP7" s="63" t="s">
        <v>818</v>
      </c>
    </row>
    <row r="8" spans="1:68" x14ac:dyDescent="0.3">
      <c r="A8" s="1"/>
      <c r="B8" s="50" t="s">
        <v>1074</v>
      </c>
      <c r="C8" s="64">
        <v>16.600000000000001</v>
      </c>
      <c r="D8" s="64"/>
      <c r="E8" s="64"/>
      <c r="F8" s="64">
        <v>20.3</v>
      </c>
      <c r="G8" s="64">
        <v>3</v>
      </c>
      <c r="H8" s="64"/>
      <c r="I8" s="64"/>
      <c r="J8" s="64"/>
      <c r="K8" s="64">
        <v>16</v>
      </c>
      <c r="L8" s="64"/>
      <c r="M8" s="64">
        <v>20.100000000000001</v>
      </c>
      <c r="N8" s="64">
        <v>20.2</v>
      </c>
      <c r="O8" s="64">
        <v>9.6999999999999993</v>
      </c>
      <c r="P8" s="64">
        <v>3</v>
      </c>
      <c r="Q8" s="64">
        <v>4.5</v>
      </c>
      <c r="R8" s="64">
        <v>19.899999999999999</v>
      </c>
      <c r="S8" s="64">
        <v>20</v>
      </c>
      <c r="T8" s="64">
        <v>10</v>
      </c>
      <c r="U8" s="64">
        <v>18.600000000000001</v>
      </c>
      <c r="V8" s="64">
        <v>1.9</v>
      </c>
      <c r="W8" s="64">
        <v>44.9</v>
      </c>
      <c r="X8" s="64">
        <v>59.5</v>
      </c>
      <c r="Y8" s="64">
        <v>44.7</v>
      </c>
      <c r="Z8" s="64">
        <v>78.400000000000006</v>
      </c>
      <c r="AA8" s="64"/>
      <c r="AB8" s="64">
        <v>5.6</v>
      </c>
      <c r="AC8" s="64">
        <v>3.4</v>
      </c>
      <c r="AD8" s="64">
        <v>21</v>
      </c>
      <c r="AE8" s="64">
        <v>7.3</v>
      </c>
      <c r="AF8" s="64">
        <v>20.399999999999999</v>
      </c>
      <c r="AG8" s="64">
        <v>20.399999999999999</v>
      </c>
      <c r="AH8" s="64">
        <v>20.2</v>
      </c>
      <c r="AI8" s="64">
        <v>8.6</v>
      </c>
      <c r="AJ8" s="64"/>
      <c r="AK8" s="64"/>
      <c r="AL8" s="64"/>
      <c r="AM8" s="64">
        <v>3.8</v>
      </c>
      <c r="AN8" s="64">
        <v>9.3000000000000007</v>
      </c>
      <c r="AO8" s="64"/>
      <c r="AP8" s="64"/>
      <c r="AQ8" s="64"/>
      <c r="AR8" s="64">
        <v>1.8</v>
      </c>
      <c r="AS8" s="64"/>
      <c r="AT8" s="64"/>
      <c r="AU8" s="64">
        <v>5.4</v>
      </c>
      <c r="AV8" s="64">
        <v>10.4</v>
      </c>
      <c r="AW8" s="64">
        <v>65.400000000000006</v>
      </c>
      <c r="AX8" s="64"/>
      <c r="AY8" s="64">
        <v>64.400000000000006</v>
      </c>
      <c r="AZ8" s="64"/>
      <c r="BA8" s="64">
        <v>0.6</v>
      </c>
      <c r="BB8" s="64"/>
      <c r="BC8" s="64">
        <v>15.1</v>
      </c>
      <c r="BD8" s="64">
        <v>41.2</v>
      </c>
      <c r="BE8" s="64">
        <v>20</v>
      </c>
      <c r="BF8" s="64">
        <v>4.4000000000000004</v>
      </c>
      <c r="BG8" s="64"/>
      <c r="BH8" s="64">
        <v>2.4</v>
      </c>
      <c r="BI8" s="64">
        <v>2.4</v>
      </c>
      <c r="BJ8" s="64"/>
      <c r="BK8" s="64">
        <v>1.2</v>
      </c>
      <c r="BL8" s="64"/>
      <c r="BM8" s="64">
        <v>20</v>
      </c>
      <c r="BN8" s="64">
        <v>7.9</v>
      </c>
      <c r="BO8" s="64"/>
      <c r="BP8" s="65">
        <v>793.9</v>
      </c>
    </row>
    <row r="9" spans="1:68" x14ac:dyDescent="0.3">
      <c r="A9" s="1"/>
      <c r="B9" s="54" t="s">
        <v>1075</v>
      </c>
      <c r="C9" s="66">
        <v>16</v>
      </c>
      <c r="D9" s="66"/>
      <c r="E9" s="66"/>
      <c r="F9" s="66">
        <v>20.3</v>
      </c>
      <c r="G9" s="66">
        <v>3</v>
      </c>
      <c r="H9" s="66"/>
      <c r="I9" s="66"/>
      <c r="J9" s="66"/>
      <c r="K9" s="66">
        <v>16</v>
      </c>
      <c r="L9" s="66"/>
      <c r="M9" s="66">
        <v>20.3</v>
      </c>
      <c r="N9" s="66">
        <v>20.2</v>
      </c>
      <c r="O9" s="66">
        <v>9.6</v>
      </c>
      <c r="P9" s="66">
        <v>3.2</v>
      </c>
      <c r="Q9" s="66">
        <v>4.3</v>
      </c>
      <c r="R9" s="66">
        <v>19.899999999999999</v>
      </c>
      <c r="S9" s="66">
        <v>19.899999999999999</v>
      </c>
      <c r="T9" s="66">
        <v>10</v>
      </c>
      <c r="U9" s="66">
        <v>18.600000000000001</v>
      </c>
      <c r="V9" s="66">
        <v>4</v>
      </c>
      <c r="W9" s="66">
        <v>43.9</v>
      </c>
      <c r="X9" s="66">
        <v>52.6</v>
      </c>
      <c r="Y9" s="66">
        <v>47.6</v>
      </c>
      <c r="Z9" s="66">
        <v>78.599999999999994</v>
      </c>
      <c r="AA9" s="66"/>
      <c r="AB9" s="66">
        <v>6</v>
      </c>
      <c r="AC9" s="66">
        <v>5.7</v>
      </c>
      <c r="AD9" s="66">
        <v>21</v>
      </c>
      <c r="AE9" s="66">
        <v>7.3</v>
      </c>
      <c r="AF9" s="66">
        <v>20.399999999999999</v>
      </c>
      <c r="AG9" s="66">
        <v>20.399999999999999</v>
      </c>
      <c r="AH9" s="66">
        <v>20.2</v>
      </c>
      <c r="AI9" s="66">
        <v>8.3000000000000007</v>
      </c>
      <c r="AJ9" s="66"/>
      <c r="AK9" s="66"/>
      <c r="AL9" s="66"/>
      <c r="AM9" s="66">
        <v>3.8</v>
      </c>
      <c r="AN9" s="66">
        <v>9.3000000000000007</v>
      </c>
      <c r="AO9" s="66"/>
      <c r="AP9" s="66"/>
      <c r="AQ9" s="66"/>
      <c r="AR9" s="66">
        <v>1.8</v>
      </c>
      <c r="AS9" s="66"/>
      <c r="AT9" s="66"/>
      <c r="AU9" s="66">
        <v>5.3</v>
      </c>
      <c r="AV9" s="66">
        <v>10.3</v>
      </c>
      <c r="AW9" s="66">
        <v>59.5</v>
      </c>
      <c r="AX9" s="66"/>
      <c r="AY9" s="66">
        <v>69.5</v>
      </c>
      <c r="AZ9" s="66"/>
      <c r="BA9" s="66">
        <v>0.6</v>
      </c>
      <c r="BB9" s="66"/>
      <c r="BC9" s="66">
        <v>12.9</v>
      </c>
      <c r="BD9" s="66">
        <v>35.799999999999997</v>
      </c>
      <c r="BE9" s="66">
        <v>19.899999999999999</v>
      </c>
      <c r="BF9" s="66">
        <v>4.4000000000000004</v>
      </c>
      <c r="BG9" s="66"/>
      <c r="BH9" s="66">
        <v>2.4</v>
      </c>
      <c r="BI9" s="66">
        <v>2.4</v>
      </c>
      <c r="BJ9" s="66"/>
      <c r="BK9" s="66">
        <v>1.2</v>
      </c>
      <c r="BL9" s="66"/>
      <c r="BM9" s="66">
        <v>20</v>
      </c>
      <c r="BN9" s="66">
        <v>8</v>
      </c>
      <c r="BO9" s="66"/>
      <c r="BP9" s="67">
        <v>784.4</v>
      </c>
    </row>
    <row r="10" spans="1:68" x14ac:dyDescent="0.3">
      <c r="A10" s="1"/>
      <c r="B10" s="54" t="s">
        <v>1076</v>
      </c>
      <c r="C10" s="66">
        <v>16.5</v>
      </c>
      <c r="D10" s="66"/>
      <c r="E10" s="66"/>
      <c r="F10" s="66">
        <v>20.2</v>
      </c>
      <c r="G10" s="66">
        <v>3</v>
      </c>
      <c r="H10" s="66"/>
      <c r="I10" s="66"/>
      <c r="J10" s="66"/>
      <c r="K10" s="66">
        <v>16</v>
      </c>
      <c r="L10" s="66"/>
      <c r="M10" s="66">
        <v>20.100000000000001</v>
      </c>
      <c r="N10" s="66">
        <v>20.3</v>
      </c>
      <c r="O10" s="66">
        <v>9.8000000000000007</v>
      </c>
      <c r="P10" s="66">
        <v>3.2</v>
      </c>
      <c r="Q10" s="66">
        <v>4.4000000000000004</v>
      </c>
      <c r="R10" s="66">
        <v>19.8</v>
      </c>
      <c r="S10" s="66">
        <v>20.100000000000001</v>
      </c>
      <c r="T10" s="66">
        <v>17.2</v>
      </c>
      <c r="U10" s="66">
        <v>18.5</v>
      </c>
      <c r="V10" s="66">
        <v>2.9</v>
      </c>
      <c r="W10" s="66">
        <v>39.4</v>
      </c>
      <c r="X10" s="66">
        <v>42.7</v>
      </c>
      <c r="Y10" s="66">
        <v>42.6</v>
      </c>
      <c r="Z10" s="66">
        <v>73.900000000000006</v>
      </c>
      <c r="AA10" s="66"/>
      <c r="AB10" s="66">
        <v>4.9000000000000004</v>
      </c>
      <c r="AC10" s="66">
        <v>5.4</v>
      </c>
      <c r="AD10" s="66">
        <v>21</v>
      </c>
      <c r="AE10" s="66">
        <v>7.3</v>
      </c>
      <c r="AF10" s="66">
        <v>20.399999999999999</v>
      </c>
      <c r="AG10" s="66">
        <v>20.399999999999999</v>
      </c>
      <c r="AH10" s="66">
        <v>20.2</v>
      </c>
      <c r="AI10" s="66">
        <v>8.3000000000000007</v>
      </c>
      <c r="AJ10" s="66"/>
      <c r="AK10" s="66"/>
      <c r="AL10" s="66"/>
      <c r="AM10" s="66">
        <v>3.8</v>
      </c>
      <c r="AN10" s="66">
        <v>9.3000000000000007</v>
      </c>
      <c r="AO10" s="66"/>
      <c r="AP10" s="66"/>
      <c r="AQ10" s="66"/>
      <c r="AR10" s="66">
        <v>1.8</v>
      </c>
      <c r="AS10" s="66"/>
      <c r="AT10" s="66"/>
      <c r="AU10" s="66">
        <v>5.3</v>
      </c>
      <c r="AV10" s="66">
        <v>10.4</v>
      </c>
      <c r="AW10" s="66">
        <v>39.799999999999997</v>
      </c>
      <c r="AX10" s="66"/>
      <c r="AY10" s="66">
        <v>52.6</v>
      </c>
      <c r="AZ10" s="66"/>
      <c r="BA10" s="66">
        <v>0.6</v>
      </c>
      <c r="BB10" s="66"/>
      <c r="BC10" s="66">
        <v>15.4</v>
      </c>
      <c r="BD10" s="66">
        <v>37.799999999999997</v>
      </c>
      <c r="BE10" s="66">
        <v>20</v>
      </c>
      <c r="BF10" s="66">
        <v>4.4000000000000004</v>
      </c>
      <c r="BG10" s="66"/>
      <c r="BH10" s="66">
        <v>2.4</v>
      </c>
      <c r="BI10" s="66">
        <v>2.4</v>
      </c>
      <c r="BJ10" s="66"/>
      <c r="BK10" s="66">
        <v>1.2</v>
      </c>
      <c r="BL10" s="66"/>
      <c r="BM10" s="66">
        <v>19.899999999999999</v>
      </c>
      <c r="BN10" s="66">
        <v>8</v>
      </c>
      <c r="BO10" s="66"/>
      <c r="BP10" s="67">
        <v>733.6</v>
      </c>
    </row>
    <row r="11" spans="1:68" x14ac:dyDescent="0.3">
      <c r="A11" s="1"/>
      <c r="B11" s="54" t="s">
        <v>1077</v>
      </c>
      <c r="C11" s="66">
        <v>16.5</v>
      </c>
      <c r="D11" s="66"/>
      <c r="E11" s="66"/>
      <c r="F11" s="66">
        <v>20.2</v>
      </c>
      <c r="G11" s="66">
        <v>3</v>
      </c>
      <c r="H11" s="66"/>
      <c r="I11" s="66"/>
      <c r="J11" s="66"/>
      <c r="K11" s="66">
        <v>16</v>
      </c>
      <c r="L11" s="66"/>
      <c r="M11" s="66">
        <v>19.899999999999999</v>
      </c>
      <c r="N11" s="66">
        <v>20.3</v>
      </c>
      <c r="O11" s="66">
        <v>9.6999999999999993</v>
      </c>
      <c r="P11" s="66">
        <v>3.2</v>
      </c>
      <c r="Q11" s="66">
        <v>5.0999999999999996</v>
      </c>
      <c r="R11" s="66">
        <v>20</v>
      </c>
      <c r="S11" s="66">
        <v>20.3</v>
      </c>
      <c r="T11" s="66">
        <v>20</v>
      </c>
      <c r="U11" s="66">
        <v>18.600000000000001</v>
      </c>
      <c r="V11" s="66">
        <v>0.3</v>
      </c>
      <c r="W11" s="66">
        <v>40.200000000000003</v>
      </c>
      <c r="X11" s="66">
        <v>49.3</v>
      </c>
      <c r="Y11" s="66">
        <v>47.1</v>
      </c>
      <c r="Z11" s="66">
        <v>75.3</v>
      </c>
      <c r="AA11" s="66"/>
      <c r="AB11" s="66">
        <v>4.3</v>
      </c>
      <c r="AC11" s="66">
        <v>2.2999999999999998</v>
      </c>
      <c r="AD11" s="66">
        <v>21</v>
      </c>
      <c r="AE11" s="66">
        <v>7.3</v>
      </c>
      <c r="AF11" s="66">
        <v>20.399999999999999</v>
      </c>
      <c r="AG11" s="66">
        <v>20.399999999999999</v>
      </c>
      <c r="AH11" s="66">
        <v>20.2</v>
      </c>
      <c r="AI11" s="66">
        <v>8.3000000000000007</v>
      </c>
      <c r="AJ11" s="66"/>
      <c r="AK11" s="66"/>
      <c r="AL11" s="66"/>
      <c r="AM11" s="66">
        <v>3.8</v>
      </c>
      <c r="AN11" s="66">
        <v>9.3000000000000007</v>
      </c>
      <c r="AO11" s="66"/>
      <c r="AP11" s="66"/>
      <c r="AQ11" s="66"/>
      <c r="AR11" s="66">
        <v>1.8</v>
      </c>
      <c r="AS11" s="66"/>
      <c r="AT11" s="66"/>
      <c r="AU11" s="66">
        <v>5.4</v>
      </c>
      <c r="AV11" s="66">
        <v>10.4</v>
      </c>
      <c r="AW11" s="66">
        <v>24.3</v>
      </c>
      <c r="AX11" s="66"/>
      <c r="AY11" s="66">
        <v>40.9</v>
      </c>
      <c r="AZ11" s="66"/>
      <c r="BA11" s="66">
        <v>0.6</v>
      </c>
      <c r="BB11" s="66"/>
      <c r="BC11" s="66">
        <v>19.600000000000001</v>
      </c>
      <c r="BD11" s="66">
        <v>43.5</v>
      </c>
      <c r="BE11" s="66">
        <v>20</v>
      </c>
      <c r="BF11" s="66">
        <v>4.4000000000000004</v>
      </c>
      <c r="BG11" s="66"/>
      <c r="BH11" s="66">
        <v>2.4</v>
      </c>
      <c r="BI11" s="66">
        <v>2.4</v>
      </c>
      <c r="BJ11" s="66"/>
      <c r="BK11" s="66">
        <v>1.2</v>
      </c>
      <c r="BL11" s="66"/>
      <c r="BM11" s="66">
        <v>20</v>
      </c>
      <c r="BN11" s="66">
        <v>8</v>
      </c>
      <c r="BO11" s="66"/>
      <c r="BP11" s="67">
        <v>727.2</v>
      </c>
    </row>
    <row r="12" spans="1:68" x14ac:dyDescent="0.3">
      <c r="A12" s="1"/>
      <c r="B12" s="54" t="s">
        <v>1078</v>
      </c>
      <c r="C12" s="66">
        <v>16.7</v>
      </c>
      <c r="D12" s="66"/>
      <c r="E12" s="66"/>
      <c r="F12" s="66">
        <v>20.3</v>
      </c>
      <c r="G12" s="66">
        <v>3</v>
      </c>
      <c r="H12" s="66"/>
      <c r="I12" s="66"/>
      <c r="J12" s="66"/>
      <c r="K12" s="66">
        <v>16</v>
      </c>
      <c r="L12" s="66"/>
      <c r="M12" s="66">
        <v>19.899999999999999</v>
      </c>
      <c r="N12" s="66">
        <v>20.3</v>
      </c>
      <c r="O12" s="66">
        <v>9.9</v>
      </c>
      <c r="P12" s="66">
        <v>3.2</v>
      </c>
      <c r="Q12" s="66">
        <v>5.0999999999999996</v>
      </c>
      <c r="R12" s="66">
        <v>20</v>
      </c>
      <c r="S12" s="66">
        <v>20.100000000000001</v>
      </c>
      <c r="T12" s="66">
        <v>20</v>
      </c>
      <c r="U12" s="66">
        <v>18.5</v>
      </c>
      <c r="V12" s="66"/>
      <c r="W12" s="66">
        <v>44.8</v>
      </c>
      <c r="X12" s="66">
        <v>62.9</v>
      </c>
      <c r="Y12" s="66">
        <v>48.8</v>
      </c>
      <c r="Z12" s="66">
        <v>74</v>
      </c>
      <c r="AA12" s="66"/>
      <c r="AB12" s="66">
        <v>4.4000000000000004</v>
      </c>
      <c r="AC12" s="66">
        <v>2.6</v>
      </c>
      <c r="AD12" s="66">
        <v>21</v>
      </c>
      <c r="AE12" s="66">
        <v>7.3</v>
      </c>
      <c r="AF12" s="66">
        <v>20.399999999999999</v>
      </c>
      <c r="AG12" s="66">
        <v>20.399999999999999</v>
      </c>
      <c r="AH12" s="66">
        <v>20.2</v>
      </c>
      <c r="AI12" s="66">
        <v>8.4</v>
      </c>
      <c r="AJ12" s="66"/>
      <c r="AK12" s="66"/>
      <c r="AL12" s="66"/>
      <c r="AM12" s="66">
        <v>3.8</v>
      </c>
      <c r="AN12" s="66">
        <v>9.3000000000000007</v>
      </c>
      <c r="AO12" s="66"/>
      <c r="AP12" s="66"/>
      <c r="AQ12" s="66"/>
      <c r="AR12" s="66">
        <v>1.8</v>
      </c>
      <c r="AS12" s="66"/>
      <c r="AT12" s="66"/>
      <c r="AU12" s="66">
        <v>5.3</v>
      </c>
      <c r="AV12" s="66">
        <v>10.3</v>
      </c>
      <c r="AW12" s="66">
        <v>23.7</v>
      </c>
      <c r="AX12" s="66"/>
      <c r="AY12" s="66">
        <v>34.6</v>
      </c>
      <c r="AZ12" s="66"/>
      <c r="BA12" s="66">
        <v>0.6</v>
      </c>
      <c r="BB12" s="66"/>
      <c r="BC12" s="66">
        <v>19.899999999999999</v>
      </c>
      <c r="BD12" s="66">
        <v>53.4</v>
      </c>
      <c r="BE12" s="66">
        <v>20</v>
      </c>
      <c r="BF12" s="66">
        <v>4.4000000000000004</v>
      </c>
      <c r="BG12" s="66"/>
      <c r="BH12" s="66">
        <v>2.4</v>
      </c>
      <c r="BI12" s="66">
        <v>2.4</v>
      </c>
      <c r="BJ12" s="66"/>
      <c r="BK12" s="66">
        <v>1.2</v>
      </c>
      <c r="BL12" s="66"/>
      <c r="BM12" s="66">
        <v>20</v>
      </c>
      <c r="BN12" s="66">
        <v>8</v>
      </c>
      <c r="BO12" s="66"/>
      <c r="BP12" s="67">
        <v>749.3</v>
      </c>
    </row>
    <row r="13" spans="1:68" x14ac:dyDescent="0.3">
      <c r="A13" s="1"/>
      <c r="B13" s="54" t="s">
        <v>1079</v>
      </c>
      <c r="C13" s="66">
        <v>16.600000000000001</v>
      </c>
      <c r="D13" s="66"/>
      <c r="E13" s="66"/>
      <c r="F13" s="66">
        <v>20.2</v>
      </c>
      <c r="G13" s="66">
        <v>3</v>
      </c>
      <c r="H13" s="66"/>
      <c r="I13" s="66"/>
      <c r="J13" s="66"/>
      <c r="K13" s="66">
        <v>16</v>
      </c>
      <c r="L13" s="66"/>
      <c r="M13" s="66">
        <v>20</v>
      </c>
      <c r="N13" s="66">
        <v>20.3</v>
      </c>
      <c r="O13" s="66">
        <v>9.6999999999999993</v>
      </c>
      <c r="P13" s="66">
        <v>3</v>
      </c>
      <c r="Q13" s="66">
        <v>5.0999999999999996</v>
      </c>
      <c r="R13" s="66">
        <v>20</v>
      </c>
      <c r="S13" s="66">
        <v>20.100000000000001</v>
      </c>
      <c r="T13" s="66">
        <v>20</v>
      </c>
      <c r="U13" s="66">
        <v>18.5</v>
      </c>
      <c r="V13" s="66"/>
      <c r="W13" s="66">
        <v>35.5</v>
      </c>
      <c r="X13" s="66">
        <v>71.5</v>
      </c>
      <c r="Y13" s="66">
        <v>39.200000000000003</v>
      </c>
      <c r="Z13" s="66">
        <v>71.8</v>
      </c>
      <c r="AA13" s="66"/>
      <c r="AB13" s="66">
        <v>3.8</v>
      </c>
      <c r="AC13" s="66">
        <v>3.5</v>
      </c>
      <c r="AD13" s="66">
        <v>21</v>
      </c>
      <c r="AE13" s="66">
        <v>7.3</v>
      </c>
      <c r="AF13" s="66">
        <v>20.399999999999999</v>
      </c>
      <c r="AG13" s="66">
        <v>20.399999999999999</v>
      </c>
      <c r="AH13" s="66">
        <v>20.2</v>
      </c>
      <c r="AI13" s="66">
        <v>8.4</v>
      </c>
      <c r="AJ13" s="66"/>
      <c r="AK13" s="66"/>
      <c r="AL13" s="66"/>
      <c r="AM13" s="66">
        <v>3.7</v>
      </c>
      <c r="AN13" s="66">
        <v>9.3000000000000007</v>
      </c>
      <c r="AO13" s="66"/>
      <c r="AP13" s="66"/>
      <c r="AQ13" s="66"/>
      <c r="AR13" s="66">
        <v>1.8</v>
      </c>
      <c r="AS13" s="66"/>
      <c r="AT13" s="66"/>
      <c r="AU13" s="66">
        <v>5.3</v>
      </c>
      <c r="AV13" s="66">
        <v>10.4</v>
      </c>
      <c r="AW13" s="66">
        <v>20.8</v>
      </c>
      <c r="AX13" s="66"/>
      <c r="AY13" s="66">
        <v>29</v>
      </c>
      <c r="AZ13" s="66"/>
      <c r="BA13" s="66">
        <v>0.6</v>
      </c>
      <c r="BB13" s="66"/>
      <c r="BC13" s="66">
        <v>22.5</v>
      </c>
      <c r="BD13" s="66">
        <v>56.6</v>
      </c>
      <c r="BE13" s="66">
        <v>20</v>
      </c>
      <c r="BF13" s="66">
        <v>4.4000000000000004</v>
      </c>
      <c r="BG13" s="66"/>
      <c r="BH13" s="66">
        <v>2.4</v>
      </c>
      <c r="BI13" s="66">
        <v>2.4</v>
      </c>
      <c r="BJ13" s="66"/>
      <c r="BK13" s="66">
        <v>1.2</v>
      </c>
      <c r="BL13" s="66"/>
      <c r="BM13" s="66">
        <v>19.899999999999999</v>
      </c>
      <c r="BN13" s="66">
        <v>7.9</v>
      </c>
      <c r="BO13" s="66"/>
      <c r="BP13" s="67">
        <v>733.7</v>
      </c>
    </row>
    <row r="14" spans="1:68" x14ac:dyDescent="0.3">
      <c r="A14" s="1"/>
      <c r="B14" s="54" t="s">
        <v>1080</v>
      </c>
      <c r="C14" s="66">
        <v>16.5</v>
      </c>
      <c r="D14" s="66"/>
      <c r="E14" s="66"/>
      <c r="F14" s="66">
        <v>20.3</v>
      </c>
      <c r="G14" s="66">
        <v>3</v>
      </c>
      <c r="H14" s="66"/>
      <c r="I14" s="66"/>
      <c r="J14" s="66"/>
      <c r="K14" s="66">
        <v>15.9</v>
      </c>
      <c r="L14" s="66"/>
      <c r="M14" s="66">
        <v>19.8</v>
      </c>
      <c r="N14" s="66">
        <v>20.3</v>
      </c>
      <c r="O14" s="66">
        <v>9.6999999999999993</v>
      </c>
      <c r="P14" s="66">
        <v>2.9</v>
      </c>
      <c r="Q14" s="66">
        <v>4.9000000000000004</v>
      </c>
      <c r="R14" s="66">
        <v>20</v>
      </c>
      <c r="S14" s="66">
        <v>20.2</v>
      </c>
      <c r="T14" s="66">
        <v>20</v>
      </c>
      <c r="U14" s="66">
        <v>18.5</v>
      </c>
      <c r="V14" s="66">
        <v>4.8</v>
      </c>
      <c r="W14" s="66">
        <v>33.6</v>
      </c>
      <c r="X14" s="66">
        <v>69.099999999999994</v>
      </c>
      <c r="Y14" s="66">
        <v>38.200000000000003</v>
      </c>
      <c r="Z14" s="66">
        <v>68.099999999999994</v>
      </c>
      <c r="AA14" s="66"/>
      <c r="AB14" s="66">
        <v>3.9</v>
      </c>
      <c r="AC14" s="66">
        <v>2.6</v>
      </c>
      <c r="AD14" s="66">
        <v>21</v>
      </c>
      <c r="AE14" s="66">
        <v>7.3</v>
      </c>
      <c r="AF14" s="66">
        <v>20.399999999999999</v>
      </c>
      <c r="AG14" s="66">
        <v>20.399999999999999</v>
      </c>
      <c r="AH14" s="66">
        <v>20.2</v>
      </c>
      <c r="AI14" s="66">
        <v>8.5</v>
      </c>
      <c r="AJ14" s="66"/>
      <c r="AK14" s="66">
        <v>0.3</v>
      </c>
      <c r="AL14" s="66">
        <v>0.8</v>
      </c>
      <c r="AM14" s="66">
        <v>3.7</v>
      </c>
      <c r="AN14" s="66">
        <v>9.3000000000000007</v>
      </c>
      <c r="AO14" s="66"/>
      <c r="AP14" s="66"/>
      <c r="AQ14" s="66"/>
      <c r="AR14" s="66">
        <v>1.8</v>
      </c>
      <c r="AS14" s="66"/>
      <c r="AT14" s="66"/>
      <c r="AU14" s="66">
        <v>5.3</v>
      </c>
      <c r="AV14" s="66">
        <v>10.4</v>
      </c>
      <c r="AW14" s="66">
        <v>13.4</v>
      </c>
      <c r="AX14" s="66"/>
      <c r="AY14" s="66">
        <v>22.5</v>
      </c>
      <c r="AZ14" s="66"/>
      <c r="BA14" s="66">
        <v>0.6</v>
      </c>
      <c r="BB14" s="66"/>
      <c r="BC14" s="66">
        <v>21.9</v>
      </c>
      <c r="BD14" s="66">
        <v>53.7</v>
      </c>
      <c r="BE14" s="66">
        <v>20</v>
      </c>
      <c r="BF14" s="66">
        <v>4.4000000000000004</v>
      </c>
      <c r="BG14" s="66"/>
      <c r="BH14" s="66">
        <v>2.4</v>
      </c>
      <c r="BI14" s="66">
        <v>2.4</v>
      </c>
      <c r="BJ14" s="66"/>
      <c r="BK14" s="66">
        <v>1.2</v>
      </c>
      <c r="BL14" s="66"/>
      <c r="BM14" s="66">
        <v>20</v>
      </c>
      <c r="BN14" s="66">
        <v>8</v>
      </c>
      <c r="BO14" s="66"/>
      <c r="BP14" s="67">
        <v>712.2</v>
      </c>
    </row>
    <row r="15" spans="1:68" x14ac:dyDescent="0.3">
      <c r="A15" s="1"/>
      <c r="B15" s="56" t="s">
        <v>1081</v>
      </c>
      <c r="C15" s="68">
        <v>16.5</v>
      </c>
      <c r="D15" s="68"/>
      <c r="E15" s="68"/>
      <c r="F15" s="68">
        <v>20.2</v>
      </c>
      <c r="G15" s="68">
        <v>3</v>
      </c>
      <c r="H15" s="68"/>
      <c r="I15" s="68"/>
      <c r="J15" s="68"/>
      <c r="K15" s="68">
        <v>15.9</v>
      </c>
      <c r="L15" s="68"/>
      <c r="M15" s="68">
        <v>19.899999999999999</v>
      </c>
      <c r="N15" s="68">
        <v>20.3</v>
      </c>
      <c r="O15" s="68">
        <v>9.8000000000000007</v>
      </c>
      <c r="P15" s="68">
        <v>3.2</v>
      </c>
      <c r="Q15" s="68">
        <v>4.5</v>
      </c>
      <c r="R15" s="68">
        <v>20</v>
      </c>
      <c r="S15" s="68">
        <v>20.3</v>
      </c>
      <c r="T15" s="68">
        <v>20</v>
      </c>
      <c r="U15" s="68">
        <v>18.5</v>
      </c>
      <c r="V15" s="68">
        <v>9</v>
      </c>
      <c r="W15" s="68">
        <v>27.9</v>
      </c>
      <c r="X15" s="68">
        <v>57.7</v>
      </c>
      <c r="Y15" s="68">
        <v>36.799999999999997</v>
      </c>
      <c r="Z15" s="68">
        <v>72.7</v>
      </c>
      <c r="AA15" s="68"/>
      <c r="AB15" s="68">
        <v>4</v>
      </c>
      <c r="AC15" s="68">
        <v>1.9</v>
      </c>
      <c r="AD15" s="68">
        <v>21</v>
      </c>
      <c r="AE15" s="68">
        <v>7.3</v>
      </c>
      <c r="AF15" s="68">
        <v>20.399999999999999</v>
      </c>
      <c r="AG15" s="68">
        <v>20.399999999999999</v>
      </c>
      <c r="AH15" s="68">
        <v>20.2</v>
      </c>
      <c r="AI15" s="68">
        <v>8.5</v>
      </c>
      <c r="AJ15" s="68"/>
      <c r="AK15" s="68">
        <v>0.3</v>
      </c>
      <c r="AL15" s="68">
        <v>1.2</v>
      </c>
      <c r="AM15" s="68">
        <v>3.7</v>
      </c>
      <c r="AN15" s="68">
        <v>9.3000000000000007</v>
      </c>
      <c r="AO15" s="68"/>
      <c r="AP15" s="68"/>
      <c r="AQ15" s="68"/>
      <c r="AR15" s="68">
        <v>1.8</v>
      </c>
      <c r="AS15" s="68"/>
      <c r="AT15" s="68"/>
      <c r="AU15" s="68">
        <v>5.3</v>
      </c>
      <c r="AV15" s="68">
        <v>10.4</v>
      </c>
      <c r="AW15" s="68">
        <v>15</v>
      </c>
      <c r="AX15" s="68"/>
      <c r="AY15" s="68">
        <v>21.5</v>
      </c>
      <c r="AZ15" s="68"/>
      <c r="BA15" s="68">
        <v>0.6</v>
      </c>
      <c r="BB15" s="68"/>
      <c r="BC15" s="68">
        <v>19.100000000000001</v>
      </c>
      <c r="BD15" s="68">
        <v>45.8</v>
      </c>
      <c r="BE15" s="68">
        <v>20</v>
      </c>
      <c r="BF15" s="68">
        <v>4.4000000000000004</v>
      </c>
      <c r="BG15" s="68"/>
      <c r="BH15" s="68">
        <v>2.4</v>
      </c>
      <c r="BI15" s="68">
        <v>2.4</v>
      </c>
      <c r="BJ15" s="68"/>
      <c r="BK15" s="68">
        <v>1.2</v>
      </c>
      <c r="BL15" s="68"/>
      <c r="BM15" s="68">
        <v>20</v>
      </c>
      <c r="BN15" s="68">
        <v>8</v>
      </c>
      <c r="BO15" s="68"/>
      <c r="BP15" s="69">
        <v>692.3</v>
      </c>
    </row>
    <row r="16" spans="1:68" x14ac:dyDescent="0.3">
      <c r="A16" s="1"/>
      <c r="B16" s="50" t="s">
        <v>1082</v>
      </c>
      <c r="C16" s="64">
        <v>16.5</v>
      </c>
      <c r="D16" s="64"/>
      <c r="E16" s="64"/>
      <c r="F16" s="64">
        <v>20.2</v>
      </c>
      <c r="G16" s="64">
        <v>3</v>
      </c>
      <c r="H16" s="64"/>
      <c r="I16" s="64"/>
      <c r="J16" s="64"/>
      <c r="K16" s="64">
        <v>15.9</v>
      </c>
      <c r="L16" s="64"/>
      <c r="M16" s="64">
        <v>19.8</v>
      </c>
      <c r="N16" s="64">
        <v>20.3</v>
      </c>
      <c r="O16" s="64">
        <v>9.8000000000000007</v>
      </c>
      <c r="P16" s="64">
        <v>3.2</v>
      </c>
      <c r="Q16" s="64">
        <v>4.7</v>
      </c>
      <c r="R16" s="64">
        <v>20</v>
      </c>
      <c r="S16" s="64">
        <v>20.100000000000001</v>
      </c>
      <c r="T16" s="64">
        <v>20</v>
      </c>
      <c r="U16" s="64">
        <v>18.5</v>
      </c>
      <c r="V16" s="64">
        <v>15.6</v>
      </c>
      <c r="W16" s="64">
        <v>13.6</v>
      </c>
      <c r="X16" s="64">
        <v>52</v>
      </c>
      <c r="Y16" s="64">
        <v>23.9</v>
      </c>
      <c r="Z16" s="64">
        <v>50.3</v>
      </c>
      <c r="AA16" s="64"/>
      <c r="AB16" s="64">
        <v>2.6</v>
      </c>
      <c r="AC16" s="64">
        <v>1</v>
      </c>
      <c r="AD16" s="64">
        <v>21</v>
      </c>
      <c r="AE16" s="64">
        <v>7.3</v>
      </c>
      <c r="AF16" s="64">
        <v>20.399999999999999</v>
      </c>
      <c r="AG16" s="64">
        <v>20.399999999999999</v>
      </c>
      <c r="AH16" s="64">
        <v>20.2</v>
      </c>
      <c r="AI16" s="64">
        <v>8.4</v>
      </c>
      <c r="AJ16" s="64"/>
      <c r="AK16" s="64">
        <v>0.1</v>
      </c>
      <c r="AL16" s="64">
        <v>0.4</v>
      </c>
      <c r="AM16" s="64">
        <v>3.7</v>
      </c>
      <c r="AN16" s="64">
        <v>9.3000000000000007</v>
      </c>
      <c r="AO16" s="64"/>
      <c r="AP16" s="64"/>
      <c r="AQ16" s="64"/>
      <c r="AR16" s="64">
        <v>1.8</v>
      </c>
      <c r="AS16" s="64"/>
      <c r="AT16" s="64"/>
      <c r="AU16" s="64">
        <v>5.4</v>
      </c>
      <c r="AV16" s="64">
        <v>10.4</v>
      </c>
      <c r="AW16" s="64">
        <v>22.6</v>
      </c>
      <c r="AX16" s="64"/>
      <c r="AY16" s="64">
        <v>28.9</v>
      </c>
      <c r="AZ16" s="64"/>
      <c r="BA16" s="64">
        <v>0.6</v>
      </c>
      <c r="BB16" s="64"/>
      <c r="BC16" s="64">
        <v>14.3</v>
      </c>
      <c r="BD16" s="64">
        <v>41.2</v>
      </c>
      <c r="BE16" s="64">
        <v>20</v>
      </c>
      <c r="BF16" s="64">
        <v>4.4000000000000004</v>
      </c>
      <c r="BG16" s="64"/>
      <c r="BH16" s="64">
        <v>2.4</v>
      </c>
      <c r="BI16" s="64">
        <v>2.4</v>
      </c>
      <c r="BJ16" s="64"/>
      <c r="BK16" s="64">
        <v>1.2</v>
      </c>
      <c r="BL16" s="64"/>
      <c r="BM16" s="64">
        <v>20</v>
      </c>
      <c r="BN16" s="64">
        <v>7.9</v>
      </c>
      <c r="BO16" s="64"/>
      <c r="BP16" s="65">
        <v>645.70000000000005</v>
      </c>
    </row>
    <row r="17" spans="1:68" x14ac:dyDescent="0.3">
      <c r="A17" s="1"/>
      <c r="B17" s="54" t="s">
        <v>1083</v>
      </c>
      <c r="C17" s="66">
        <v>16.600000000000001</v>
      </c>
      <c r="D17" s="66"/>
      <c r="E17" s="66"/>
      <c r="F17" s="66">
        <v>20.2</v>
      </c>
      <c r="G17" s="66">
        <v>3</v>
      </c>
      <c r="H17" s="66"/>
      <c r="I17" s="66"/>
      <c r="J17" s="66"/>
      <c r="K17" s="66">
        <v>15.9</v>
      </c>
      <c r="L17" s="66"/>
      <c r="M17" s="66">
        <v>19.899999999999999</v>
      </c>
      <c r="N17" s="66">
        <v>20.3</v>
      </c>
      <c r="O17" s="66">
        <v>9.8000000000000007</v>
      </c>
      <c r="P17" s="66">
        <v>3.2</v>
      </c>
      <c r="Q17" s="66">
        <v>4.8</v>
      </c>
      <c r="R17" s="66">
        <v>20</v>
      </c>
      <c r="S17" s="66">
        <v>20.3</v>
      </c>
      <c r="T17" s="66">
        <v>20</v>
      </c>
      <c r="U17" s="66">
        <v>18.5</v>
      </c>
      <c r="V17" s="66">
        <v>19.5</v>
      </c>
      <c r="W17" s="66">
        <v>9.6</v>
      </c>
      <c r="X17" s="66">
        <v>49.5</v>
      </c>
      <c r="Y17" s="66">
        <v>19.899999999999999</v>
      </c>
      <c r="Z17" s="66">
        <v>47.8</v>
      </c>
      <c r="AA17" s="66"/>
      <c r="AB17" s="66">
        <v>1.5</v>
      </c>
      <c r="AC17" s="66">
        <v>0.7</v>
      </c>
      <c r="AD17" s="66">
        <v>21</v>
      </c>
      <c r="AE17" s="66">
        <v>7.2</v>
      </c>
      <c r="AF17" s="66">
        <v>20.399999999999999</v>
      </c>
      <c r="AG17" s="66">
        <v>20.399999999999999</v>
      </c>
      <c r="AH17" s="66">
        <v>20.2</v>
      </c>
      <c r="AI17" s="66">
        <v>8.4</v>
      </c>
      <c r="AJ17" s="66"/>
      <c r="AK17" s="66">
        <v>0.1</v>
      </c>
      <c r="AL17" s="66">
        <v>0.6</v>
      </c>
      <c r="AM17" s="66">
        <v>3.7</v>
      </c>
      <c r="AN17" s="66">
        <v>8.8000000000000007</v>
      </c>
      <c r="AO17" s="66"/>
      <c r="AP17" s="66"/>
      <c r="AQ17" s="66"/>
      <c r="AR17" s="66">
        <v>1.8</v>
      </c>
      <c r="AS17" s="66"/>
      <c r="AT17" s="66"/>
      <c r="AU17" s="66">
        <v>5.4</v>
      </c>
      <c r="AV17" s="66">
        <v>10.4</v>
      </c>
      <c r="AW17" s="66">
        <v>26.1</v>
      </c>
      <c r="AX17" s="66"/>
      <c r="AY17" s="66">
        <v>34</v>
      </c>
      <c r="AZ17" s="66"/>
      <c r="BA17" s="66">
        <v>0.6</v>
      </c>
      <c r="BB17" s="66"/>
      <c r="BC17" s="66">
        <v>13</v>
      </c>
      <c r="BD17" s="66">
        <v>35.1</v>
      </c>
      <c r="BE17" s="66">
        <v>20</v>
      </c>
      <c r="BF17" s="66">
        <v>4.4000000000000004</v>
      </c>
      <c r="BG17" s="66"/>
      <c r="BH17" s="66">
        <v>2.4</v>
      </c>
      <c r="BI17" s="66">
        <v>2.4</v>
      </c>
      <c r="BJ17" s="66"/>
      <c r="BK17" s="66">
        <v>1.2</v>
      </c>
      <c r="BL17" s="66"/>
      <c r="BM17" s="66">
        <v>20</v>
      </c>
      <c r="BN17" s="66">
        <v>8</v>
      </c>
      <c r="BO17" s="66"/>
      <c r="BP17" s="67">
        <v>636.6</v>
      </c>
    </row>
    <row r="18" spans="1:68" x14ac:dyDescent="0.3">
      <c r="A18" s="1"/>
      <c r="B18" s="54" t="s">
        <v>1084</v>
      </c>
      <c r="C18" s="66">
        <v>16.8</v>
      </c>
      <c r="D18" s="66"/>
      <c r="E18" s="66"/>
      <c r="F18" s="66">
        <v>20.2</v>
      </c>
      <c r="G18" s="66">
        <v>3</v>
      </c>
      <c r="H18" s="66"/>
      <c r="I18" s="66"/>
      <c r="J18" s="66"/>
      <c r="K18" s="66">
        <v>15.9</v>
      </c>
      <c r="L18" s="66"/>
      <c r="M18" s="66">
        <v>20.3</v>
      </c>
      <c r="N18" s="66">
        <v>20.3</v>
      </c>
      <c r="O18" s="66">
        <v>9.8000000000000007</v>
      </c>
      <c r="P18" s="66">
        <v>3.2</v>
      </c>
      <c r="Q18" s="66">
        <v>4.7</v>
      </c>
      <c r="R18" s="66">
        <v>20</v>
      </c>
      <c r="S18" s="66">
        <v>20.399999999999999</v>
      </c>
      <c r="T18" s="66">
        <v>20</v>
      </c>
      <c r="U18" s="66">
        <v>18.5</v>
      </c>
      <c r="V18" s="66">
        <v>25</v>
      </c>
      <c r="W18" s="66">
        <v>9.4</v>
      </c>
      <c r="X18" s="66">
        <v>47.6</v>
      </c>
      <c r="Y18" s="66">
        <v>20</v>
      </c>
      <c r="Z18" s="66">
        <v>35.6</v>
      </c>
      <c r="AA18" s="66"/>
      <c r="AB18" s="66">
        <v>1.1000000000000001</v>
      </c>
      <c r="AC18" s="66">
        <v>0.7</v>
      </c>
      <c r="AD18" s="66">
        <v>21</v>
      </c>
      <c r="AE18" s="66">
        <v>7.2</v>
      </c>
      <c r="AF18" s="66">
        <v>20.399999999999999</v>
      </c>
      <c r="AG18" s="66">
        <v>20.399999999999999</v>
      </c>
      <c r="AH18" s="66">
        <v>20.2</v>
      </c>
      <c r="AI18" s="66">
        <v>8.3000000000000007</v>
      </c>
      <c r="AJ18" s="66"/>
      <c r="AK18" s="66">
        <v>0.1</v>
      </c>
      <c r="AL18" s="66">
        <v>0.4</v>
      </c>
      <c r="AM18" s="66">
        <v>3.7</v>
      </c>
      <c r="AN18" s="66">
        <v>8.6</v>
      </c>
      <c r="AO18" s="66"/>
      <c r="AP18" s="66"/>
      <c r="AQ18" s="66"/>
      <c r="AR18" s="66">
        <v>1.8</v>
      </c>
      <c r="AS18" s="66"/>
      <c r="AT18" s="66"/>
      <c r="AU18" s="66">
        <v>5.4</v>
      </c>
      <c r="AV18" s="66">
        <v>10.4</v>
      </c>
      <c r="AW18" s="66">
        <v>18.100000000000001</v>
      </c>
      <c r="AX18" s="66"/>
      <c r="AY18" s="66">
        <v>24.6</v>
      </c>
      <c r="AZ18" s="66"/>
      <c r="BA18" s="66">
        <v>0.6</v>
      </c>
      <c r="BB18" s="66"/>
      <c r="BC18" s="66">
        <v>13.5</v>
      </c>
      <c r="BD18" s="66">
        <v>37.299999999999997</v>
      </c>
      <c r="BE18" s="66">
        <v>20</v>
      </c>
      <c r="BF18" s="66">
        <v>4.4000000000000004</v>
      </c>
      <c r="BG18" s="66"/>
      <c r="BH18" s="66">
        <v>2.4</v>
      </c>
      <c r="BI18" s="66">
        <v>2.4</v>
      </c>
      <c r="BJ18" s="66"/>
      <c r="BK18" s="66">
        <v>1.2</v>
      </c>
      <c r="BL18" s="66"/>
      <c r="BM18" s="66">
        <v>20</v>
      </c>
      <c r="BN18" s="66">
        <v>8</v>
      </c>
      <c r="BO18" s="66"/>
      <c r="BP18" s="67">
        <v>612.9</v>
      </c>
    </row>
    <row r="19" spans="1:68" x14ac:dyDescent="0.3">
      <c r="A19" s="1"/>
      <c r="B19" s="54" t="s">
        <v>1085</v>
      </c>
      <c r="C19" s="66">
        <v>16.7</v>
      </c>
      <c r="D19" s="66"/>
      <c r="E19" s="66"/>
      <c r="F19" s="66">
        <v>20.2</v>
      </c>
      <c r="G19" s="66">
        <v>3</v>
      </c>
      <c r="H19" s="66"/>
      <c r="I19" s="66"/>
      <c r="J19" s="66"/>
      <c r="K19" s="66">
        <v>15.9</v>
      </c>
      <c r="L19" s="66"/>
      <c r="M19" s="66">
        <v>20.2</v>
      </c>
      <c r="N19" s="66">
        <v>20.3</v>
      </c>
      <c r="O19" s="66">
        <v>9.8000000000000007</v>
      </c>
      <c r="P19" s="66">
        <v>3.1</v>
      </c>
      <c r="Q19" s="66">
        <v>4.5</v>
      </c>
      <c r="R19" s="66">
        <v>20</v>
      </c>
      <c r="S19" s="66">
        <v>20</v>
      </c>
      <c r="T19" s="66">
        <v>20</v>
      </c>
      <c r="U19" s="66">
        <v>18.5</v>
      </c>
      <c r="V19" s="66">
        <v>23.3</v>
      </c>
      <c r="W19" s="66">
        <v>11.9</v>
      </c>
      <c r="X19" s="66">
        <v>36.799999999999997</v>
      </c>
      <c r="Y19" s="66">
        <v>17.100000000000001</v>
      </c>
      <c r="Z19" s="66">
        <v>35.799999999999997</v>
      </c>
      <c r="AA19" s="66"/>
      <c r="AB19" s="66">
        <v>1</v>
      </c>
      <c r="AC19" s="66">
        <v>0.2</v>
      </c>
      <c r="AD19" s="66">
        <v>21</v>
      </c>
      <c r="AE19" s="66">
        <v>7.2</v>
      </c>
      <c r="AF19" s="66">
        <v>20.399999999999999</v>
      </c>
      <c r="AG19" s="66">
        <v>20.399999999999999</v>
      </c>
      <c r="AH19" s="66">
        <v>20.2</v>
      </c>
      <c r="AI19" s="66">
        <v>8.3000000000000007</v>
      </c>
      <c r="AJ19" s="66"/>
      <c r="AK19" s="66"/>
      <c r="AL19" s="66">
        <v>0.2</v>
      </c>
      <c r="AM19" s="66">
        <v>3.7</v>
      </c>
      <c r="AN19" s="66">
        <v>9.3000000000000007</v>
      </c>
      <c r="AO19" s="66"/>
      <c r="AP19" s="66"/>
      <c r="AQ19" s="66"/>
      <c r="AR19" s="66">
        <v>1.8</v>
      </c>
      <c r="AS19" s="66"/>
      <c r="AT19" s="66">
        <v>1.3</v>
      </c>
      <c r="AU19" s="66">
        <v>5.4</v>
      </c>
      <c r="AV19" s="66">
        <v>10.4</v>
      </c>
      <c r="AW19" s="66">
        <v>11.6</v>
      </c>
      <c r="AX19" s="66">
        <v>0.2</v>
      </c>
      <c r="AY19" s="66">
        <v>19.5</v>
      </c>
      <c r="AZ19" s="66">
        <v>0.4</v>
      </c>
      <c r="BA19" s="66">
        <v>0.6</v>
      </c>
      <c r="BB19" s="66">
        <v>1.3</v>
      </c>
      <c r="BC19" s="66">
        <v>11.9</v>
      </c>
      <c r="BD19" s="66">
        <v>31.2</v>
      </c>
      <c r="BE19" s="66">
        <v>20</v>
      </c>
      <c r="BF19" s="66">
        <v>4.4000000000000004</v>
      </c>
      <c r="BG19" s="66"/>
      <c r="BH19" s="66">
        <v>2.4</v>
      </c>
      <c r="BI19" s="66">
        <v>2.4</v>
      </c>
      <c r="BJ19" s="66"/>
      <c r="BK19" s="66">
        <v>1.2</v>
      </c>
      <c r="BL19" s="66"/>
      <c r="BM19" s="66">
        <v>20</v>
      </c>
      <c r="BN19" s="66">
        <v>7.9</v>
      </c>
      <c r="BO19" s="66">
        <v>1.5</v>
      </c>
      <c r="BP19" s="67">
        <v>584.4</v>
      </c>
    </row>
    <row r="20" spans="1:68" x14ac:dyDescent="0.3">
      <c r="A20" s="1"/>
      <c r="B20" s="54" t="s">
        <v>1086</v>
      </c>
      <c r="C20" s="66">
        <v>16.5</v>
      </c>
      <c r="D20" s="66"/>
      <c r="E20" s="66"/>
      <c r="F20" s="66">
        <v>20.2</v>
      </c>
      <c r="G20" s="66">
        <v>2.9</v>
      </c>
      <c r="H20" s="66"/>
      <c r="I20" s="66"/>
      <c r="J20" s="66"/>
      <c r="K20" s="66">
        <v>15.9</v>
      </c>
      <c r="L20" s="66"/>
      <c r="M20" s="66">
        <v>20.3</v>
      </c>
      <c r="N20" s="66">
        <v>20.3</v>
      </c>
      <c r="O20" s="66">
        <v>9.6</v>
      </c>
      <c r="P20" s="66">
        <v>3.1</v>
      </c>
      <c r="Q20" s="66">
        <v>4.3</v>
      </c>
      <c r="R20" s="66">
        <v>20</v>
      </c>
      <c r="S20" s="66">
        <v>20.3</v>
      </c>
      <c r="T20" s="66">
        <v>20</v>
      </c>
      <c r="U20" s="66">
        <v>18.5</v>
      </c>
      <c r="V20" s="66">
        <v>26.5</v>
      </c>
      <c r="W20" s="66">
        <v>23.2</v>
      </c>
      <c r="X20" s="66">
        <v>24</v>
      </c>
      <c r="Y20" s="66">
        <v>10.1</v>
      </c>
      <c r="Z20" s="66">
        <v>21.6</v>
      </c>
      <c r="AA20" s="66">
        <v>4.2</v>
      </c>
      <c r="AB20" s="66">
        <v>0.3</v>
      </c>
      <c r="AC20" s="66"/>
      <c r="AD20" s="66">
        <v>21</v>
      </c>
      <c r="AE20" s="66">
        <v>7.1</v>
      </c>
      <c r="AF20" s="66">
        <v>20.399999999999999</v>
      </c>
      <c r="AG20" s="66">
        <v>20.399999999999999</v>
      </c>
      <c r="AH20" s="66">
        <v>20.2</v>
      </c>
      <c r="AI20" s="66">
        <v>8.6999999999999993</v>
      </c>
      <c r="AJ20" s="66">
        <v>9.9</v>
      </c>
      <c r="AK20" s="66"/>
      <c r="AL20" s="66">
        <v>0.2</v>
      </c>
      <c r="AM20" s="66">
        <v>3.7</v>
      </c>
      <c r="AN20" s="66">
        <v>9.3000000000000007</v>
      </c>
      <c r="AO20" s="66"/>
      <c r="AP20" s="66"/>
      <c r="AQ20" s="66"/>
      <c r="AR20" s="66">
        <v>1.8</v>
      </c>
      <c r="AS20" s="66">
        <v>0.6</v>
      </c>
      <c r="AT20" s="66">
        <v>7.1</v>
      </c>
      <c r="AU20" s="66">
        <v>5.3</v>
      </c>
      <c r="AV20" s="66">
        <v>10.3</v>
      </c>
      <c r="AW20" s="66">
        <v>5.5</v>
      </c>
      <c r="AX20" s="66">
        <v>9.9</v>
      </c>
      <c r="AY20" s="66">
        <v>11.3</v>
      </c>
      <c r="AZ20" s="66">
        <v>14.7</v>
      </c>
      <c r="BA20" s="66">
        <v>0.6</v>
      </c>
      <c r="BB20" s="66">
        <v>7.8</v>
      </c>
      <c r="BC20" s="66">
        <v>8.3000000000000007</v>
      </c>
      <c r="BD20" s="66">
        <v>23.9</v>
      </c>
      <c r="BE20" s="66">
        <v>20</v>
      </c>
      <c r="BF20" s="66">
        <v>4.4000000000000004</v>
      </c>
      <c r="BG20" s="66"/>
      <c r="BH20" s="66">
        <v>2.4</v>
      </c>
      <c r="BI20" s="66">
        <v>2.4</v>
      </c>
      <c r="BJ20" s="66">
        <v>0.6</v>
      </c>
      <c r="BK20" s="66">
        <v>1.2</v>
      </c>
      <c r="BL20" s="66"/>
      <c r="BM20" s="66">
        <v>20</v>
      </c>
      <c r="BN20" s="66">
        <v>7.9</v>
      </c>
      <c r="BO20" s="66">
        <v>8</v>
      </c>
      <c r="BP20" s="67">
        <v>596.70000000000005</v>
      </c>
    </row>
    <row r="21" spans="1:68" x14ac:dyDescent="0.3">
      <c r="A21" s="1"/>
      <c r="B21" s="54" t="s">
        <v>1087</v>
      </c>
      <c r="C21" s="66">
        <v>16.7</v>
      </c>
      <c r="D21" s="66"/>
      <c r="E21" s="66"/>
      <c r="F21" s="66">
        <v>20.2</v>
      </c>
      <c r="G21" s="66">
        <v>2.9</v>
      </c>
      <c r="H21" s="66"/>
      <c r="I21" s="66"/>
      <c r="J21" s="66"/>
      <c r="K21" s="66">
        <v>15.9</v>
      </c>
      <c r="L21" s="66"/>
      <c r="M21" s="66">
        <v>20.100000000000001</v>
      </c>
      <c r="N21" s="66">
        <v>20.2</v>
      </c>
      <c r="O21" s="66">
        <v>9.6999999999999993</v>
      </c>
      <c r="P21" s="66">
        <v>3.1</v>
      </c>
      <c r="Q21" s="66">
        <v>4.3</v>
      </c>
      <c r="R21" s="66">
        <v>20</v>
      </c>
      <c r="S21" s="66">
        <v>19.8</v>
      </c>
      <c r="T21" s="66">
        <v>20</v>
      </c>
      <c r="U21" s="66">
        <v>18.5</v>
      </c>
      <c r="V21" s="66">
        <v>25.1</v>
      </c>
      <c r="W21" s="66">
        <v>23.1</v>
      </c>
      <c r="X21" s="66">
        <v>20.2</v>
      </c>
      <c r="Y21" s="66">
        <v>9.9</v>
      </c>
      <c r="Z21" s="66">
        <v>25.1</v>
      </c>
      <c r="AA21" s="66">
        <v>14.9</v>
      </c>
      <c r="AB21" s="66">
        <v>0.5</v>
      </c>
      <c r="AC21" s="66"/>
      <c r="AD21" s="66">
        <v>21</v>
      </c>
      <c r="AE21" s="66">
        <v>7.1</v>
      </c>
      <c r="AF21" s="66">
        <v>20.399999999999999</v>
      </c>
      <c r="AG21" s="66">
        <v>20.399999999999999</v>
      </c>
      <c r="AH21" s="66">
        <v>20.2</v>
      </c>
      <c r="AI21" s="66">
        <v>8.6</v>
      </c>
      <c r="AJ21" s="66">
        <v>33.4</v>
      </c>
      <c r="AK21" s="66"/>
      <c r="AL21" s="66">
        <v>0.2</v>
      </c>
      <c r="AM21" s="66">
        <v>3.7</v>
      </c>
      <c r="AN21" s="66">
        <v>9.3000000000000007</v>
      </c>
      <c r="AO21" s="66"/>
      <c r="AP21" s="66"/>
      <c r="AQ21" s="66"/>
      <c r="AR21" s="66">
        <v>1.8</v>
      </c>
      <c r="AS21" s="66">
        <v>2.7</v>
      </c>
      <c r="AT21" s="66">
        <v>11.8</v>
      </c>
      <c r="AU21" s="66">
        <v>5.3</v>
      </c>
      <c r="AV21" s="66">
        <v>10.5</v>
      </c>
      <c r="AW21" s="66">
        <v>4.5999999999999996</v>
      </c>
      <c r="AX21" s="66">
        <v>47.6</v>
      </c>
      <c r="AY21" s="66">
        <v>7</v>
      </c>
      <c r="AZ21" s="66">
        <v>50.7</v>
      </c>
      <c r="BA21" s="66">
        <v>0.6</v>
      </c>
      <c r="BB21" s="66">
        <v>14.2</v>
      </c>
      <c r="BC21" s="66">
        <v>7.9</v>
      </c>
      <c r="BD21" s="66">
        <v>21.8</v>
      </c>
      <c r="BE21" s="66">
        <v>20</v>
      </c>
      <c r="BF21" s="66">
        <v>4.4000000000000004</v>
      </c>
      <c r="BG21" s="66"/>
      <c r="BH21" s="66">
        <v>2.4</v>
      </c>
      <c r="BI21" s="66">
        <v>2.4</v>
      </c>
      <c r="BJ21" s="66">
        <v>2.9</v>
      </c>
      <c r="BK21" s="66">
        <v>1.2</v>
      </c>
      <c r="BL21" s="66"/>
      <c r="BM21" s="66">
        <v>20</v>
      </c>
      <c r="BN21" s="66">
        <v>7.9</v>
      </c>
      <c r="BO21" s="66">
        <v>14.2</v>
      </c>
      <c r="BP21" s="67">
        <v>716.4</v>
      </c>
    </row>
    <row r="22" spans="1:68" x14ac:dyDescent="0.3">
      <c r="A22" s="1"/>
      <c r="B22" s="54" t="s">
        <v>1088</v>
      </c>
      <c r="C22" s="66">
        <v>16.5</v>
      </c>
      <c r="D22" s="66"/>
      <c r="E22" s="66"/>
      <c r="F22" s="66">
        <v>20.2</v>
      </c>
      <c r="G22" s="66">
        <v>3</v>
      </c>
      <c r="H22" s="66"/>
      <c r="I22" s="66"/>
      <c r="J22" s="66">
        <v>0.1</v>
      </c>
      <c r="K22" s="66">
        <v>15.9</v>
      </c>
      <c r="L22" s="66"/>
      <c r="M22" s="66">
        <v>20.3</v>
      </c>
      <c r="N22" s="66">
        <v>20.3</v>
      </c>
      <c r="O22" s="66">
        <v>9.6999999999999993</v>
      </c>
      <c r="P22" s="66">
        <v>3.1</v>
      </c>
      <c r="Q22" s="66">
        <v>4.3</v>
      </c>
      <c r="R22" s="66">
        <v>20</v>
      </c>
      <c r="S22" s="66">
        <v>20.3</v>
      </c>
      <c r="T22" s="66">
        <v>20</v>
      </c>
      <c r="U22" s="66">
        <v>18.5</v>
      </c>
      <c r="V22" s="66">
        <v>25.1</v>
      </c>
      <c r="W22" s="66">
        <v>22.1</v>
      </c>
      <c r="X22" s="66">
        <v>20.5</v>
      </c>
      <c r="Y22" s="66">
        <v>11.9</v>
      </c>
      <c r="Z22" s="66">
        <v>26.9</v>
      </c>
      <c r="AA22" s="66">
        <v>25.4</v>
      </c>
      <c r="AB22" s="66">
        <v>0.5</v>
      </c>
      <c r="AC22" s="66">
        <v>0.2</v>
      </c>
      <c r="AD22" s="66">
        <v>21</v>
      </c>
      <c r="AE22" s="66">
        <v>7</v>
      </c>
      <c r="AF22" s="66">
        <v>20.399999999999999</v>
      </c>
      <c r="AG22" s="66">
        <v>20.399999999999999</v>
      </c>
      <c r="AH22" s="66">
        <v>20.2</v>
      </c>
      <c r="AI22" s="66">
        <v>8</v>
      </c>
      <c r="AJ22" s="66">
        <v>57.3</v>
      </c>
      <c r="AK22" s="66"/>
      <c r="AL22" s="66"/>
      <c r="AM22" s="66">
        <v>3.7</v>
      </c>
      <c r="AN22" s="66">
        <v>9.3000000000000007</v>
      </c>
      <c r="AO22" s="66"/>
      <c r="AP22" s="66"/>
      <c r="AQ22" s="66"/>
      <c r="AR22" s="66">
        <v>1.8</v>
      </c>
      <c r="AS22" s="66">
        <v>4.8</v>
      </c>
      <c r="AT22" s="66">
        <v>13</v>
      </c>
      <c r="AU22" s="66">
        <v>5.3</v>
      </c>
      <c r="AV22" s="66">
        <v>10.4</v>
      </c>
      <c r="AW22" s="66">
        <v>7.9</v>
      </c>
      <c r="AX22" s="66">
        <v>104.4</v>
      </c>
      <c r="AY22" s="66">
        <v>6.9</v>
      </c>
      <c r="AZ22" s="66">
        <v>84.6</v>
      </c>
      <c r="BA22" s="66">
        <v>0.6</v>
      </c>
      <c r="BB22" s="66">
        <v>16.100000000000001</v>
      </c>
      <c r="BC22" s="66">
        <v>8</v>
      </c>
      <c r="BD22" s="66">
        <v>23.1</v>
      </c>
      <c r="BE22" s="66">
        <v>20</v>
      </c>
      <c r="BF22" s="66">
        <v>4.4000000000000004</v>
      </c>
      <c r="BG22" s="66"/>
      <c r="BH22" s="66">
        <v>2.4</v>
      </c>
      <c r="BI22" s="66">
        <v>2.4</v>
      </c>
      <c r="BJ22" s="66">
        <v>5.7</v>
      </c>
      <c r="BK22" s="66">
        <v>1.2</v>
      </c>
      <c r="BL22" s="66"/>
      <c r="BM22" s="66">
        <v>20</v>
      </c>
      <c r="BN22" s="66">
        <v>7.9</v>
      </c>
      <c r="BO22" s="66">
        <v>9.8000000000000007</v>
      </c>
      <c r="BP22" s="67">
        <v>852.8</v>
      </c>
    </row>
    <row r="23" spans="1:68" x14ac:dyDescent="0.3">
      <c r="A23" s="1"/>
      <c r="B23" s="56" t="s">
        <v>1089</v>
      </c>
      <c r="C23" s="68">
        <v>16.600000000000001</v>
      </c>
      <c r="D23" s="68"/>
      <c r="E23" s="68"/>
      <c r="F23" s="68">
        <v>20.2</v>
      </c>
      <c r="G23" s="68">
        <v>3</v>
      </c>
      <c r="H23" s="68"/>
      <c r="I23" s="68"/>
      <c r="J23" s="68">
        <v>0.2</v>
      </c>
      <c r="K23" s="68">
        <v>15.9</v>
      </c>
      <c r="L23" s="68"/>
      <c r="M23" s="68">
        <v>20.2</v>
      </c>
      <c r="N23" s="68">
        <v>20.3</v>
      </c>
      <c r="O23" s="68">
        <v>9.6999999999999993</v>
      </c>
      <c r="P23" s="68">
        <v>3.1</v>
      </c>
      <c r="Q23" s="68">
        <v>4.4000000000000004</v>
      </c>
      <c r="R23" s="68">
        <v>20</v>
      </c>
      <c r="S23" s="68">
        <v>20.5</v>
      </c>
      <c r="T23" s="68">
        <v>20</v>
      </c>
      <c r="U23" s="68">
        <v>18.5</v>
      </c>
      <c r="V23" s="68">
        <v>23.9</v>
      </c>
      <c r="W23" s="68">
        <v>24.9</v>
      </c>
      <c r="X23" s="68">
        <v>28.9</v>
      </c>
      <c r="Y23" s="68">
        <v>14.2</v>
      </c>
      <c r="Z23" s="68">
        <v>24.9</v>
      </c>
      <c r="AA23" s="68">
        <v>33.200000000000003</v>
      </c>
      <c r="AB23" s="68">
        <v>0.8</v>
      </c>
      <c r="AC23" s="68">
        <v>0.4</v>
      </c>
      <c r="AD23" s="68">
        <v>21</v>
      </c>
      <c r="AE23" s="68">
        <v>7</v>
      </c>
      <c r="AF23" s="68">
        <v>20.399999999999999</v>
      </c>
      <c r="AG23" s="68">
        <v>20.399999999999999</v>
      </c>
      <c r="AH23" s="68">
        <v>20.2</v>
      </c>
      <c r="AI23" s="68">
        <v>7.9</v>
      </c>
      <c r="AJ23" s="68">
        <v>67.3</v>
      </c>
      <c r="AK23" s="68"/>
      <c r="AL23" s="68">
        <v>0.2</v>
      </c>
      <c r="AM23" s="68">
        <v>3.7</v>
      </c>
      <c r="AN23" s="68">
        <v>9.3000000000000007</v>
      </c>
      <c r="AO23" s="68"/>
      <c r="AP23" s="68"/>
      <c r="AQ23" s="68">
        <v>0.1</v>
      </c>
      <c r="AR23" s="68">
        <v>1.8</v>
      </c>
      <c r="AS23" s="68">
        <v>8.1</v>
      </c>
      <c r="AT23" s="68">
        <v>13.7</v>
      </c>
      <c r="AU23" s="68">
        <v>5.3</v>
      </c>
      <c r="AV23" s="68">
        <v>10.5</v>
      </c>
      <c r="AW23" s="68">
        <v>27.2</v>
      </c>
      <c r="AX23" s="68">
        <v>126.3</v>
      </c>
      <c r="AY23" s="68">
        <v>24.8</v>
      </c>
      <c r="AZ23" s="68">
        <v>91.4</v>
      </c>
      <c r="BA23" s="68">
        <v>0.6</v>
      </c>
      <c r="BB23" s="68">
        <v>17</v>
      </c>
      <c r="BC23" s="68">
        <v>10.9</v>
      </c>
      <c r="BD23" s="68">
        <v>30.4</v>
      </c>
      <c r="BE23" s="68">
        <v>20</v>
      </c>
      <c r="BF23" s="68">
        <v>4.4000000000000004</v>
      </c>
      <c r="BG23" s="68"/>
      <c r="BH23" s="68">
        <v>2.4</v>
      </c>
      <c r="BI23" s="68">
        <v>2.4</v>
      </c>
      <c r="BJ23" s="68">
        <v>7.8</v>
      </c>
      <c r="BK23" s="68">
        <v>1.2</v>
      </c>
      <c r="BL23" s="68"/>
      <c r="BM23" s="68">
        <v>20</v>
      </c>
      <c r="BN23" s="68">
        <v>8</v>
      </c>
      <c r="BO23" s="68">
        <v>10.7</v>
      </c>
      <c r="BP23" s="69">
        <v>966.2</v>
      </c>
    </row>
    <row r="24" spans="1:68" x14ac:dyDescent="0.3">
      <c r="A24" s="1"/>
      <c r="B24" s="50" t="s">
        <v>1090</v>
      </c>
      <c r="C24" s="64">
        <v>16.899999999999999</v>
      </c>
      <c r="D24" s="64"/>
      <c r="E24" s="64"/>
      <c r="F24" s="64">
        <v>20.2</v>
      </c>
      <c r="G24" s="64">
        <v>3</v>
      </c>
      <c r="H24" s="64"/>
      <c r="I24" s="64"/>
      <c r="J24" s="64">
        <v>0.7</v>
      </c>
      <c r="K24" s="64">
        <v>15.9</v>
      </c>
      <c r="L24" s="64"/>
      <c r="M24" s="64">
        <v>20.3</v>
      </c>
      <c r="N24" s="64">
        <v>20.3</v>
      </c>
      <c r="O24" s="64">
        <v>9.9</v>
      </c>
      <c r="P24" s="64">
        <v>3.1</v>
      </c>
      <c r="Q24" s="64">
        <v>4.7</v>
      </c>
      <c r="R24" s="64">
        <v>20</v>
      </c>
      <c r="S24" s="64">
        <v>20.3</v>
      </c>
      <c r="T24" s="64">
        <v>20</v>
      </c>
      <c r="U24" s="64">
        <v>18.5</v>
      </c>
      <c r="V24" s="64">
        <v>23.5</v>
      </c>
      <c r="W24" s="64">
        <v>25</v>
      </c>
      <c r="X24" s="64">
        <v>28</v>
      </c>
      <c r="Y24" s="64">
        <v>13.5</v>
      </c>
      <c r="Z24" s="64">
        <v>20.6</v>
      </c>
      <c r="AA24" s="64">
        <v>34.299999999999997</v>
      </c>
      <c r="AB24" s="64">
        <v>0.7</v>
      </c>
      <c r="AC24" s="64">
        <v>0.1</v>
      </c>
      <c r="AD24" s="64">
        <v>21</v>
      </c>
      <c r="AE24" s="64">
        <v>7</v>
      </c>
      <c r="AF24" s="64">
        <v>20.399999999999999</v>
      </c>
      <c r="AG24" s="64">
        <v>20.399999999999999</v>
      </c>
      <c r="AH24" s="64">
        <v>20.2</v>
      </c>
      <c r="AI24" s="64">
        <v>8.3000000000000007</v>
      </c>
      <c r="AJ24" s="64">
        <v>69.8</v>
      </c>
      <c r="AK24" s="64">
        <v>0.6</v>
      </c>
      <c r="AL24" s="64">
        <v>0.9</v>
      </c>
      <c r="AM24" s="64">
        <v>3.7</v>
      </c>
      <c r="AN24" s="64">
        <v>9.3000000000000007</v>
      </c>
      <c r="AO24" s="64"/>
      <c r="AP24" s="64"/>
      <c r="AQ24" s="64">
        <v>0.1</v>
      </c>
      <c r="AR24" s="64">
        <v>1.8</v>
      </c>
      <c r="AS24" s="64">
        <v>10.4</v>
      </c>
      <c r="AT24" s="64">
        <v>13.9</v>
      </c>
      <c r="AU24" s="64">
        <v>5.3</v>
      </c>
      <c r="AV24" s="64">
        <v>10.4</v>
      </c>
      <c r="AW24" s="64">
        <v>34.6</v>
      </c>
      <c r="AX24" s="64">
        <v>130.4</v>
      </c>
      <c r="AY24" s="64">
        <v>31.3</v>
      </c>
      <c r="AZ24" s="64">
        <v>94.8</v>
      </c>
      <c r="BA24" s="64">
        <v>0.6</v>
      </c>
      <c r="BB24" s="64">
        <v>17.3</v>
      </c>
      <c r="BC24" s="64">
        <v>14.5</v>
      </c>
      <c r="BD24" s="64">
        <v>48.4</v>
      </c>
      <c r="BE24" s="64">
        <v>20</v>
      </c>
      <c r="BF24" s="64">
        <v>4.4000000000000004</v>
      </c>
      <c r="BG24" s="64"/>
      <c r="BH24" s="64">
        <v>2.4</v>
      </c>
      <c r="BI24" s="64">
        <v>1.2</v>
      </c>
      <c r="BJ24" s="64">
        <v>10.4</v>
      </c>
      <c r="BK24" s="64">
        <v>1.2</v>
      </c>
      <c r="BL24" s="64"/>
      <c r="BM24" s="64">
        <v>20</v>
      </c>
      <c r="BN24" s="64">
        <v>7.8</v>
      </c>
      <c r="BO24" s="64">
        <v>15.3</v>
      </c>
      <c r="BP24" s="65">
        <v>1017.6</v>
      </c>
    </row>
    <row r="25" spans="1:68" x14ac:dyDescent="0.3">
      <c r="A25" s="1"/>
      <c r="B25" s="54" t="s">
        <v>1091</v>
      </c>
      <c r="C25" s="66">
        <v>16.399999999999999</v>
      </c>
      <c r="D25" s="66"/>
      <c r="E25" s="66"/>
      <c r="F25" s="66">
        <v>20.3</v>
      </c>
      <c r="G25" s="66">
        <v>3</v>
      </c>
      <c r="H25" s="66"/>
      <c r="I25" s="66"/>
      <c r="J25" s="66">
        <v>0.9</v>
      </c>
      <c r="K25" s="66">
        <v>14.4</v>
      </c>
      <c r="L25" s="66"/>
      <c r="M25" s="66">
        <v>20.2</v>
      </c>
      <c r="N25" s="66">
        <v>20.2</v>
      </c>
      <c r="O25" s="66">
        <v>9.6999999999999993</v>
      </c>
      <c r="P25" s="66">
        <v>3.1</v>
      </c>
      <c r="Q25" s="66">
        <v>4.7</v>
      </c>
      <c r="R25" s="66">
        <v>19.8</v>
      </c>
      <c r="S25" s="66">
        <v>19.899999999999999</v>
      </c>
      <c r="T25" s="66">
        <v>20</v>
      </c>
      <c r="U25" s="66">
        <v>18.5</v>
      </c>
      <c r="V25" s="66">
        <v>26</v>
      </c>
      <c r="W25" s="66">
        <v>28.9</v>
      </c>
      <c r="X25" s="66">
        <v>30</v>
      </c>
      <c r="Y25" s="66">
        <v>16.2</v>
      </c>
      <c r="Z25" s="66">
        <v>27.7</v>
      </c>
      <c r="AA25" s="66">
        <v>34.700000000000003</v>
      </c>
      <c r="AB25" s="66">
        <v>1.1000000000000001</v>
      </c>
      <c r="AC25" s="66">
        <v>0.8</v>
      </c>
      <c r="AD25" s="66">
        <v>21</v>
      </c>
      <c r="AE25" s="66">
        <v>7</v>
      </c>
      <c r="AF25" s="66">
        <v>20.399999999999999</v>
      </c>
      <c r="AG25" s="66">
        <v>20.399999999999999</v>
      </c>
      <c r="AH25" s="66">
        <v>20.2</v>
      </c>
      <c r="AI25" s="66">
        <v>8.6999999999999993</v>
      </c>
      <c r="AJ25" s="66">
        <v>70.900000000000006</v>
      </c>
      <c r="AK25" s="66">
        <v>1.3</v>
      </c>
      <c r="AL25" s="66">
        <v>1.9</v>
      </c>
      <c r="AM25" s="66">
        <v>3.6</v>
      </c>
      <c r="AN25" s="66">
        <v>9.3000000000000007</v>
      </c>
      <c r="AO25" s="66"/>
      <c r="AP25" s="66"/>
      <c r="AQ25" s="66">
        <v>0.1</v>
      </c>
      <c r="AR25" s="66">
        <v>1.8</v>
      </c>
      <c r="AS25" s="66">
        <v>12.6</v>
      </c>
      <c r="AT25" s="66">
        <v>13.9</v>
      </c>
      <c r="AU25" s="66">
        <v>5.3</v>
      </c>
      <c r="AV25" s="66">
        <v>10.4</v>
      </c>
      <c r="AW25" s="66">
        <v>34.5</v>
      </c>
      <c r="AX25" s="66">
        <v>133.1</v>
      </c>
      <c r="AY25" s="66">
        <v>35.5</v>
      </c>
      <c r="AZ25" s="66">
        <v>97.4</v>
      </c>
      <c r="BA25" s="66">
        <v>0.6</v>
      </c>
      <c r="BB25" s="66">
        <v>17.399999999999999</v>
      </c>
      <c r="BC25" s="66">
        <v>11.2</v>
      </c>
      <c r="BD25" s="66">
        <v>47.3</v>
      </c>
      <c r="BE25" s="66">
        <v>20</v>
      </c>
      <c r="BF25" s="66">
        <v>4.4000000000000004</v>
      </c>
      <c r="BG25" s="66"/>
      <c r="BH25" s="66">
        <v>2.4</v>
      </c>
      <c r="BI25" s="66">
        <v>1.2</v>
      </c>
      <c r="BJ25" s="66">
        <v>12.6</v>
      </c>
      <c r="BK25" s="66">
        <v>1.2</v>
      </c>
      <c r="BL25" s="66"/>
      <c r="BM25" s="66">
        <v>19.899999999999999</v>
      </c>
      <c r="BN25" s="66">
        <v>7.9</v>
      </c>
      <c r="BO25" s="66">
        <v>16.3</v>
      </c>
      <c r="BP25" s="67">
        <v>1048.2</v>
      </c>
    </row>
    <row r="26" spans="1:68" x14ac:dyDescent="0.3">
      <c r="A26" s="1"/>
      <c r="B26" s="54" t="s">
        <v>1092</v>
      </c>
      <c r="C26" s="66">
        <v>16.5</v>
      </c>
      <c r="D26" s="66"/>
      <c r="E26" s="66"/>
      <c r="F26" s="66">
        <v>20.3</v>
      </c>
      <c r="G26" s="66">
        <v>3</v>
      </c>
      <c r="H26" s="66"/>
      <c r="I26" s="66"/>
      <c r="J26" s="66">
        <v>1.1000000000000001</v>
      </c>
      <c r="K26" s="66">
        <v>16.5</v>
      </c>
      <c r="L26" s="66"/>
      <c r="M26" s="66">
        <v>20.2</v>
      </c>
      <c r="N26" s="66">
        <v>20.3</v>
      </c>
      <c r="O26" s="66">
        <v>9.6999999999999993</v>
      </c>
      <c r="P26" s="66">
        <v>3.1</v>
      </c>
      <c r="Q26" s="66">
        <v>4.7</v>
      </c>
      <c r="R26" s="66">
        <v>20</v>
      </c>
      <c r="S26" s="66">
        <v>20.3</v>
      </c>
      <c r="T26" s="66">
        <v>20</v>
      </c>
      <c r="U26" s="66">
        <v>18.5</v>
      </c>
      <c r="V26" s="66">
        <v>16.3</v>
      </c>
      <c r="W26" s="66">
        <v>31.5</v>
      </c>
      <c r="X26" s="66">
        <v>34.6</v>
      </c>
      <c r="Y26" s="66">
        <v>29.3</v>
      </c>
      <c r="Z26" s="66">
        <v>39.5</v>
      </c>
      <c r="AA26" s="66">
        <v>34.9</v>
      </c>
      <c r="AB26" s="66">
        <v>2.4</v>
      </c>
      <c r="AC26" s="66">
        <v>2.2000000000000002</v>
      </c>
      <c r="AD26" s="66">
        <v>21</v>
      </c>
      <c r="AE26" s="66">
        <v>7</v>
      </c>
      <c r="AF26" s="66">
        <v>20.399999999999999</v>
      </c>
      <c r="AG26" s="66">
        <v>20.399999999999999</v>
      </c>
      <c r="AH26" s="66">
        <v>20.2</v>
      </c>
      <c r="AI26" s="66">
        <v>8.5</v>
      </c>
      <c r="AJ26" s="66">
        <v>74.599999999999994</v>
      </c>
      <c r="AK26" s="66">
        <v>1.2</v>
      </c>
      <c r="AL26" s="66">
        <v>1.5</v>
      </c>
      <c r="AM26" s="66">
        <v>3.6</v>
      </c>
      <c r="AN26" s="66">
        <v>9.3000000000000007</v>
      </c>
      <c r="AO26" s="66"/>
      <c r="AP26" s="66"/>
      <c r="AQ26" s="66">
        <v>0.2</v>
      </c>
      <c r="AR26" s="66">
        <v>1.8</v>
      </c>
      <c r="AS26" s="66">
        <v>14.5</v>
      </c>
      <c r="AT26" s="66">
        <v>13.8</v>
      </c>
      <c r="AU26" s="66">
        <v>5.4</v>
      </c>
      <c r="AV26" s="66">
        <v>10.4</v>
      </c>
      <c r="AW26" s="66">
        <v>21.1</v>
      </c>
      <c r="AX26" s="66">
        <v>135</v>
      </c>
      <c r="AY26" s="66">
        <v>21</v>
      </c>
      <c r="AZ26" s="66">
        <v>98.8</v>
      </c>
      <c r="BA26" s="66">
        <v>0.6</v>
      </c>
      <c r="BB26" s="66">
        <v>17.3</v>
      </c>
      <c r="BC26" s="66">
        <v>8.6999999999999993</v>
      </c>
      <c r="BD26" s="66">
        <v>46.8</v>
      </c>
      <c r="BE26" s="66">
        <v>20</v>
      </c>
      <c r="BF26" s="66">
        <v>4.4000000000000004</v>
      </c>
      <c r="BG26" s="66"/>
      <c r="BH26" s="66">
        <v>2.4</v>
      </c>
      <c r="BI26" s="66">
        <v>1.2</v>
      </c>
      <c r="BJ26" s="66">
        <v>14.4</v>
      </c>
      <c r="BK26" s="66">
        <v>1.2</v>
      </c>
      <c r="BL26" s="66"/>
      <c r="BM26" s="66">
        <v>20</v>
      </c>
      <c r="BN26" s="66">
        <v>7.9</v>
      </c>
      <c r="BO26" s="66">
        <v>17.600000000000001</v>
      </c>
      <c r="BP26" s="67">
        <v>1057.0999999999999</v>
      </c>
    </row>
    <row r="27" spans="1:68" x14ac:dyDescent="0.3">
      <c r="A27" s="1"/>
      <c r="B27" s="54" t="s">
        <v>846</v>
      </c>
      <c r="C27" s="66">
        <v>16.600000000000001</v>
      </c>
      <c r="D27" s="66"/>
      <c r="E27" s="66"/>
      <c r="F27" s="66">
        <v>20.3</v>
      </c>
      <c r="G27" s="66">
        <v>3</v>
      </c>
      <c r="H27" s="66"/>
      <c r="I27" s="66"/>
      <c r="J27" s="66">
        <v>0.7</v>
      </c>
      <c r="K27" s="66">
        <v>16.100000000000001</v>
      </c>
      <c r="L27" s="66"/>
      <c r="M27" s="66">
        <v>20.2</v>
      </c>
      <c r="N27" s="66">
        <v>20.3</v>
      </c>
      <c r="O27" s="66">
        <v>9.6</v>
      </c>
      <c r="P27" s="66">
        <v>3</v>
      </c>
      <c r="Q27" s="66">
        <v>4.8</v>
      </c>
      <c r="R27" s="66">
        <v>20</v>
      </c>
      <c r="S27" s="66">
        <v>20.2</v>
      </c>
      <c r="T27" s="66">
        <v>20</v>
      </c>
      <c r="U27" s="66">
        <v>18.5</v>
      </c>
      <c r="V27" s="66">
        <v>13.4</v>
      </c>
      <c r="W27" s="66">
        <v>33.5</v>
      </c>
      <c r="X27" s="66">
        <v>42.8</v>
      </c>
      <c r="Y27" s="66">
        <v>50.8</v>
      </c>
      <c r="Z27" s="66">
        <v>57.5</v>
      </c>
      <c r="AA27" s="66">
        <v>35</v>
      </c>
      <c r="AB27" s="66">
        <v>7.3</v>
      </c>
      <c r="AC27" s="66">
        <v>5.6</v>
      </c>
      <c r="AD27" s="66">
        <v>21</v>
      </c>
      <c r="AE27" s="66">
        <v>7</v>
      </c>
      <c r="AF27" s="66">
        <v>20.399999999999999</v>
      </c>
      <c r="AG27" s="66">
        <v>20.399999999999999</v>
      </c>
      <c r="AH27" s="66">
        <v>20.2</v>
      </c>
      <c r="AI27" s="66">
        <v>8.5</v>
      </c>
      <c r="AJ27" s="66">
        <v>75.5</v>
      </c>
      <c r="AK27" s="66">
        <v>2.2000000000000002</v>
      </c>
      <c r="AL27" s="66">
        <v>3.5</v>
      </c>
      <c r="AM27" s="66">
        <v>3.6</v>
      </c>
      <c r="AN27" s="66">
        <v>9.3000000000000007</v>
      </c>
      <c r="AO27" s="66"/>
      <c r="AP27" s="66"/>
      <c r="AQ27" s="66">
        <v>0.4</v>
      </c>
      <c r="AR27" s="66">
        <v>1.8</v>
      </c>
      <c r="AS27" s="66">
        <v>16</v>
      </c>
      <c r="AT27" s="66">
        <v>13.9</v>
      </c>
      <c r="AU27" s="66">
        <v>5.4</v>
      </c>
      <c r="AV27" s="66">
        <v>10.3</v>
      </c>
      <c r="AW27" s="66">
        <v>17</v>
      </c>
      <c r="AX27" s="66">
        <v>135.1</v>
      </c>
      <c r="AY27" s="66">
        <v>14.4</v>
      </c>
      <c r="AZ27" s="66">
        <v>99.3</v>
      </c>
      <c r="BA27" s="66">
        <v>0.6</v>
      </c>
      <c r="BB27" s="66">
        <v>17</v>
      </c>
      <c r="BC27" s="66">
        <v>10.3</v>
      </c>
      <c r="BD27" s="66">
        <v>51.5</v>
      </c>
      <c r="BE27" s="66">
        <v>20</v>
      </c>
      <c r="BF27" s="66">
        <v>4.4000000000000004</v>
      </c>
      <c r="BG27" s="66"/>
      <c r="BH27" s="66">
        <v>2.4</v>
      </c>
      <c r="BI27" s="66">
        <v>1.2</v>
      </c>
      <c r="BJ27" s="66">
        <v>15.9</v>
      </c>
      <c r="BK27" s="66">
        <v>1.2</v>
      </c>
      <c r="BL27" s="66"/>
      <c r="BM27" s="66">
        <v>20</v>
      </c>
      <c r="BN27" s="66">
        <v>8</v>
      </c>
      <c r="BO27" s="66">
        <v>17.5</v>
      </c>
      <c r="BP27" s="67">
        <v>1114.4000000000001</v>
      </c>
    </row>
    <row r="28" spans="1:68" x14ac:dyDescent="0.3">
      <c r="A28" s="1"/>
      <c r="B28" s="54" t="s">
        <v>847</v>
      </c>
      <c r="C28" s="66">
        <v>17</v>
      </c>
      <c r="D28" s="66"/>
      <c r="E28" s="66"/>
      <c r="F28" s="66">
        <v>20.3</v>
      </c>
      <c r="G28" s="66">
        <v>3</v>
      </c>
      <c r="H28" s="66"/>
      <c r="I28" s="66"/>
      <c r="J28" s="66">
        <v>1</v>
      </c>
      <c r="K28" s="66">
        <v>15.4</v>
      </c>
      <c r="L28" s="66"/>
      <c r="M28" s="66">
        <v>20.3</v>
      </c>
      <c r="N28" s="66">
        <v>20.3</v>
      </c>
      <c r="O28" s="66">
        <v>9.6999999999999993</v>
      </c>
      <c r="P28" s="66">
        <v>3.1</v>
      </c>
      <c r="Q28" s="66">
        <v>4.8</v>
      </c>
      <c r="R28" s="66">
        <v>20</v>
      </c>
      <c r="S28" s="66">
        <v>20.5</v>
      </c>
      <c r="T28" s="66">
        <v>20</v>
      </c>
      <c r="U28" s="66">
        <v>18.5</v>
      </c>
      <c r="V28" s="66">
        <v>18.399999999999999</v>
      </c>
      <c r="W28" s="66">
        <v>50.1</v>
      </c>
      <c r="X28" s="66">
        <v>59.5</v>
      </c>
      <c r="Y28" s="66">
        <v>50.4</v>
      </c>
      <c r="Z28" s="66">
        <v>63.9</v>
      </c>
      <c r="AA28" s="66">
        <v>35.200000000000003</v>
      </c>
      <c r="AB28" s="66">
        <v>6.9</v>
      </c>
      <c r="AC28" s="66">
        <v>4</v>
      </c>
      <c r="AD28" s="66">
        <v>21</v>
      </c>
      <c r="AE28" s="66">
        <v>7</v>
      </c>
      <c r="AF28" s="66">
        <v>20.399999999999999</v>
      </c>
      <c r="AG28" s="66">
        <v>20.399999999999999</v>
      </c>
      <c r="AH28" s="66">
        <v>20.2</v>
      </c>
      <c r="AI28" s="66">
        <v>8.4</v>
      </c>
      <c r="AJ28" s="66">
        <v>75.8</v>
      </c>
      <c r="AK28" s="66">
        <v>3.9</v>
      </c>
      <c r="AL28" s="66">
        <v>6.9</v>
      </c>
      <c r="AM28" s="66">
        <v>3.6</v>
      </c>
      <c r="AN28" s="66">
        <v>9.3000000000000007</v>
      </c>
      <c r="AO28" s="66"/>
      <c r="AP28" s="66"/>
      <c r="AQ28" s="66">
        <v>0.3</v>
      </c>
      <c r="AR28" s="66">
        <v>1.8</v>
      </c>
      <c r="AS28" s="66">
        <v>17.2</v>
      </c>
      <c r="AT28" s="66">
        <v>13.8</v>
      </c>
      <c r="AU28" s="66">
        <v>5.4</v>
      </c>
      <c r="AV28" s="66">
        <v>10.5</v>
      </c>
      <c r="AW28" s="66">
        <v>14</v>
      </c>
      <c r="AX28" s="66">
        <v>134.6</v>
      </c>
      <c r="AY28" s="66">
        <v>5.8</v>
      </c>
      <c r="AZ28" s="66">
        <v>99.6</v>
      </c>
      <c r="BA28" s="66">
        <v>0.6</v>
      </c>
      <c r="BB28" s="66">
        <v>16.899999999999999</v>
      </c>
      <c r="BC28" s="66">
        <v>13.9</v>
      </c>
      <c r="BD28" s="66">
        <v>59.1</v>
      </c>
      <c r="BE28" s="66">
        <v>20</v>
      </c>
      <c r="BF28" s="66">
        <v>3.4</v>
      </c>
      <c r="BG28" s="66"/>
      <c r="BH28" s="66">
        <v>2.4</v>
      </c>
      <c r="BI28" s="66">
        <v>1.2</v>
      </c>
      <c r="BJ28" s="66">
        <v>17</v>
      </c>
      <c r="BK28" s="66">
        <v>1.2</v>
      </c>
      <c r="BL28" s="66"/>
      <c r="BM28" s="66">
        <v>20</v>
      </c>
      <c r="BN28" s="66">
        <v>7.9</v>
      </c>
      <c r="BO28" s="66">
        <v>17.600000000000001</v>
      </c>
      <c r="BP28" s="67">
        <v>1163.4000000000001</v>
      </c>
    </row>
    <row r="29" spans="1:68" x14ac:dyDescent="0.3">
      <c r="A29" s="1"/>
      <c r="B29" s="54" t="s">
        <v>848</v>
      </c>
      <c r="C29" s="66">
        <v>17</v>
      </c>
      <c r="D29" s="66"/>
      <c r="E29" s="66"/>
      <c r="F29" s="66">
        <v>20.399999999999999</v>
      </c>
      <c r="G29" s="66">
        <v>3</v>
      </c>
      <c r="H29" s="66"/>
      <c r="I29" s="66"/>
      <c r="J29" s="66">
        <v>1.1000000000000001</v>
      </c>
      <c r="K29" s="66">
        <v>15.5</v>
      </c>
      <c r="L29" s="66"/>
      <c r="M29" s="66">
        <v>20.2</v>
      </c>
      <c r="N29" s="66">
        <v>20.3</v>
      </c>
      <c r="O29" s="66">
        <v>9.6999999999999993</v>
      </c>
      <c r="P29" s="66">
        <v>3</v>
      </c>
      <c r="Q29" s="66">
        <v>4.8</v>
      </c>
      <c r="R29" s="66">
        <v>20</v>
      </c>
      <c r="S29" s="66">
        <v>20.5</v>
      </c>
      <c r="T29" s="66">
        <v>20</v>
      </c>
      <c r="U29" s="66">
        <v>18.5</v>
      </c>
      <c r="V29" s="66">
        <v>21.9</v>
      </c>
      <c r="W29" s="66">
        <v>39.9</v>
      </c>
      <c r="X29" s="66">
        <v>75.3</v>
      </c>
      <c r="Y29" s="66">
        <v>55.3</v>
      </c>
      <c r="Z29" s="66">
        <v>56.7</v>
      </c>
      <c r="AA29" s="66">
        <v>35.299999999999997</v>
      </c>
      <c r="AB29" s="66">
        <v>11.2</v>
      </c>
      <c r="AC29" s="66">
        <v>7</v>
      </c>
      <c r="AD29" s="66">
        <v>21</v>
      </c>
      <c r="AE29" s="66">
        <v>6.9</v>
      </c>
      <c r="AF29" s="66">
        <v>20.399999999999999</v>
      </c>
      <c r="AG29" s="66">
        <v>20.399999999999999</v>
      </c>
      <c r="AH29" s="66">
        <v>20.2</v>
      </c>
      <c r="AI29" s="66">
        <v>8.3000000000000007</v>
      </c>
      <c r="AJ29" s="66">
        <v>75.5</v>
      </c>
      <c r="AK29" s="66">
        <v>7.2</v>
      </c>
      <c r="AL29" s="66">
        <v>8.8000000000000007</v>
      </c>
      <c r="AM29" s="66">
        <v>3.6</v>
      </c>
      <c r="AN29" s="66">
        <v>9.3000000000000007</v>
      </c>
      <c r="AO29" s="66"/>
      <c r="AP29" s="66"/>
      <c r="AQ29" s="66">
        <v>0.5</v>
      </c>
      <c r="AR29" s="66">
        <v>1.8</v>
      </c>
      <c r="AS29" s="66">
        <v>17.8</v>
      </c>
      <c r="AT29" s="66">
        <v>13.8</v>
      </c>
      <c r="AU29" s="66">
        <v>5.4</v>
      </c>
      <c r="AV29" s="66">
        <v>10.4</v>
      </c>
      <c r="AW29" s="66">
        <v>8.3000000000000007</v>
      </c>
      <c r="AX29" s="66">
        <v>134.30000000000001</v>
      </c>
      <c r="AY29" s="66">
        <v>1.5</v>
      </c>
      <c r="AZ29" s="66">
        <v>99.4</v>
      </c>
      <c r="BA29" s="66">
        <v>0.6</v>
      </c>
      <c r="BB29" s="66">
        <v>16.8</v>
      </c>
      <c r="BC29" s="66">
        <v>16.5</v>
      </c>
      <c r="BD29" s="66">
        <v>58.9</v>
      </c>
      <c r="BE29" s="66">
        <v>19.899999999999999</v>
      </c>
      <c r="BF29" s="66">
        <v>3.3</v>
      </c>
      <c r="BG29" s="66"/>
      <c r="BH29" s="66">
        <v>2.4</v>
      </c>
      <c r="BI29" s="66">
        <v>1.2</v>
      </c>
      <c r="BJ29" s="66">
        <v>17.5</v>
      </c>
      <c r="BK29" s="66">
        <v>1.2</v>
      </c>
      <c r="BL29" s="66"/>
      <c r="BM29" s="66">
        <v>20</v>
      </c>
      <c r="BN29" s="66">
        <v>8</v>
      </c>
      <c r="BO29" s="66">
        <v>17.7</v>
      </c>
      <c r="BP29" s="67">
        <v>1175.4000000000001</v>
      </c>
    </row>
    <row r="30" spans="1:68" x14ac:dyDescent="0.3">
      <c r="A30" s="1"/>
      <c r="B30" s="54" t="s">
        <v>849</v>
      </c>
      <c r="C30" s="66">
        <v>17.2</v>
      </c>
      <c r="D30" s="66"/>
      <c r="E30" s="66"/>
      <c r="F30" s="66">
        <v>20.2</v>
      </c>
      <c r="G30" s="66">
        <v>3</v>
      </c>
      <c r="H30" s="66"/>
      <c r="I30" s="66"/>
      <c r="J30" s="66">
        <v>1.3</v>
      </c>
      <c r="K30" s="66">
        <v>15.6</v>
      </c>
      <c r="L30" s="66"/>
      <c r="M30" s="66">
        <v>20.2</v>
      </c>
      <c r="N30" s="66">
        <v>20.2</v>
      </c>
      <c r="O30" s="66">
        <v>9.6999999999999993</v>
      </c>
      <c r="P30" s="66">
        <v>2.9</v>
      </c>
      <c r="Q30" s="66">
        <v>4.8</v>
      </c>
      <c r="R30" s="66">
        <v>20</v>
      </c>
      <c r="S30" s="66">
        <v>19.899999999999999</v>
      </c>
      <c r="T30" s="66">
        <v>20</v>
      </c>
      <c r="U30" s="66">
        <v>18.5</v>
      </c>
      <c r="V30" s="66">
        <v>21.6</v>
      </c>
      <c r="W30" s="66">
        <v>51.6</v>
      </c>
      <c r="X30" s="66">
        <v>86.1</v>
      </c>
      <c r="Y30" s="66">
        <v>61.4</v>
      </c>
      <c r="Z30" s="66">
        <v>69.599999999999994</v>
      </c>
      <c r="AA30" s="66">
        <v>35.200000000000003</v>
      </c>
      <c r="AB30" s="66">
        <v>14.6</v>
      </c>
      <c r="AC30" s="66">
        <v>10.8</v>
      </c>
      <c r="AD30" s="66">
        <v>20.6</v>
      </c>
      <c r="AE30" s="66">
        <v>6.9</v>
      </c>
      <c r="AF30" s="66">
        <v>20.399999999999999</v>
      </c>
      <c r="AG30" s="66">
        <v>20.399999999999999</v>
      </c>
      <c r="AH30" s="66">
        <v>20.2</v>
      </c>
      <c r="AI30" s="66">
        <v>8.3000000000000007</v>
      </c>
      <c r="AJ30" s="66">
        <v>76.3</v>
      </c>
      <c r="AK30" s="66">
        <v>8.1</v>
      </c>
      <c r="AL30" s="66">
        <v>10.199999999999999</v>
      </c>
      <c r="AM30" s="66">
        <v>3.6</v>
      </c>
      <c r="AN30" s="66">
        <v>9.3000000000000007</v>
      </c>
      <c r="AO30" s="66"/>
      <c r="AP30" s="66"/>
      <c r="AQ30" s="66">
        <v>0.4</v>
      </c>
      <c r="AR30" s="66">
        <v>1.8</v>
      </c>
      <c r="AS30" s="66">
        <v>18.3</v>
      </c>
      <c r="AT30" s="66">
        <v>13.7</v>
      </c>
      <c r="AU30" s="66">
        <v>5.4</v>
      </c>
      <c r="AV30" s="66">
        <v>10.5</v>
      </c>
      <c r="AW30" s="66">
        <v>10.3</v>
      </c>
      <c r="AX30" s="66">
        <v>134.6</v>
      </c>
      <c r="AY30" s="66"/>
      <c r="AZ30" s="66">
        <v>99.5</v>
      </c>
      <c r="BA30" s="66">
        <v>0.6</v>
      </c>
      <c r="BB30" s="66">
        <v>16.8</v>
      </c>
      <c r="BC30" s="66">
        <v>17.100000000000001</v>
      </c>
      <c r="BD30" s="66">
        <v>69.900000000000006</v>
      </c>
      <c r="BE30" s="66">
        <v>19.899999999999999</v>
      </c>
      <c r="BF30" s="66">
        <v>3.3</v>
      </c>
      <c r="BG30" s="66"/>
      <c r="BH30" s="66">
        <v>2.4</v>
      </c>
      <c r="BI30" s="66">
        <v>1.2</v>
      </c>
      <c r="BJ30" s="66">
        <v>18.2</v>
      </c>
      <c r="BK30" s="66">
        <v>1.2</v>
      </c>
      <c r="BL30" s="66"/>
      <c r="BM30" s="66">
        <v>20</v>
      </c>
      <c r="BN30" s="66">
        <v>8</v>
      </c>
      <c r="BO30" s="66">
        <v>17.7</v>
      </c>
      <c r="BP30" s="67">
        <v>1239.5</v>
      </c>
    </row>
    <row r="31" spans="1:68" x14ac:dyDescent="0.3">
      <c r="A31" s="1"/>
      <c r="B31" s="56" t="s">
        <v>850</v>
      </c>
      <c r="C31" s="68">
        <v>17.100000000000001</v>
      </c>
      <c r="D31" s="68"/>
      <c r="E31" s="68"/>
      <c r="F31" s="68">
        <v>20.2</v>
      </c>
      <c r="G31" s="68">
        <v>3</v>
      </c>
      <c r="H31" s="68"/>
      <c r="I31" s="68"/>
      <c r="J31" s="68">
        <v>1.3</v>
      </c>
      <c r="K31" s="68">
        <v>15.6</v>
      </c>
      <c r="L31" s="68"/>
      <c r="M31" s="68">
        <v>20.100000000000001</v>
      </c>
      <c r="N31" s="68">
        <v>20.3</v>
      </c>
      <c r="O31" s="68">
        <v>9.6999999999999993</v>
      </c>
      <c r="P31" s="68">
        <v>2.9</v>
      </c>
      <c r="Q31" s="68">
        <v>4.7</v>
      </c>
      <c r="R31" s="68">
        <v>20</v>
      </c>
      <c r="S31" s="68">
        <v>20.100000000000001</v>
      </c>
      <c r="T31" s="68">
        <v>20</v>
      </c>
      <c r="U31" s="68">
        <v>18.5</v>
      </c>
      <c r="V31" s="68">
        <v>21.8</v>
      </c>
      <c r="W31" s="68">
        <v>70.8</v>
      </c>
      <c r="X31" s="68">
        <v>97.5</v>
      </c>
      <c r="Y31" s="68">
        <v>70.400000000000006</v>
      </c>
      <c r="Z31" s="68">
        <v>82.8</v>
      </c>
      <c r="AA31" s="68">
        <v>34.9</v>
      </c>
      <c r="AB31" s="68">
        <v>15.5</v>
      </c>
      <c r="AC31" s="68">
        <v>10</v>
      </c>
      <c r="AD31" s="68">
        <v>20.7</v>
      </c>
      <c r="AE31" s="68">
        <v>6.9</v>
      </c>
      <c r="AF31" s="68">
        <v>20.399999999999999</v>
      </c>
      <c r="AG31" s="68">
        <v>20.399999999999999</v>
      </c>
      <c r="AH31" s="68">
        <v>20.2</v>
      </c>
      <c r="AI31" s="68">
        <v>8.4</v>
      </c>
      <c r="AJ31" s="68">
        <v>76.5</v>
      </c>
      <c r="AK31" s="68">
        <v>7.9</v>
      </c>
      <c r="AL31" s="68">
        <v>10.4</v>
      </c>
      <c r="AM31" s="68">
        <v>3.6</v>
      </c>
      <c r="AN31" s="68">
        <v>9.3000000000000007</v>
      </c>
      <c r="AO31" s="68"/>
      <c r="AP31" s="68"/>
      <c r="AQ31" s="68">
        <v>0.2</v>
      </c>
      <c r="AR31" s="68">
        <v>1.8</v>
      </c>
      <c r="AS31" s="68">
        <v>18.399999999999999</v>
      </c>
      <c r="AT31" s="68">
        <v>13.8</v>
      </c>
      <c r="AU31" s="68">
        <v>5.4</v>
      </c>
      <c r="AV31" s="68">
        <v>10.4</v>
      </c>
      <c r="AW31" s="68">
        <v>16.100000000000001</v>
      </c>
      <c r="AX31" s="68">
        <v>134.6</v>
      </c>
      <c r="AY31" s="68">
        <v>3.4</v>
      </c>
      <c r="AZ31" s="68">
        <v>99.6</v>
      </c>
      <c r="BA31" s="68">
        <v>0.6</v>
      </c>
      <c r="BB31" s="68">
        <v>16.8</v>
      </c>
      <c r="BC31" s="68">
        <v>20.3</v>
      </c>
      <c r="BD31" s="68">
        <v>71.8</v>
      </c>
      <c r="BE31" s="68">
        <v>19.899999999999999</v>
      </c>
      <c r="BF31" s="68">
        <v>3.2</v>
      </c>
      <c r="BG31" s="68"/>
      <c r="BH31" s="68">
        <v>2.4</v>
      </c>
      <c r="BI31" s="68">
        <v>1.2</v>
      </c>
      <c r="BJ31" s="68">
        <v>18.2</v>
      </c>
      <c r="BK31" s="68">
        <v>1.2</v>
      </c>
      <c r="BL31" s="68"/>
      <c r="BM31" s="68">
        <v>20</v>
      </c>
      <c r="BN31" s="68">
        <v>8</v>
      </c>
      <c r="BO31" s="68">
        <v>17.7</v>
      </c>
      <c r="BP31" s="69">
        <v>1306.9000000000001</v>
      </c>
    </row>
    <row r="32" spans="1:68" x14ac:dyDescent="0.3">
      <c r="A32" s="1"/>
      <c r="B32" s="50" t="s">
        <v>851</v>
      </c>
      <c r="C32" s="64">
        <v>16.8</v>
      </c>
      <c r="D32" s="64"/>
      <c r="E32" s="64"/>
      <c r="F32" s="64">
        <v>20.2</v>
      </c>
      <c r="G32" s="64">
        <v>3</v>
      </c>
      <c r="H32" s="64"/>
      <c r="I32" s="64"/>
      <c r="J32" s="64">
        <v>1.3</v>
      </c>
      <c r="K32" s="64">
        <v>15.6</v>
      </c>
      <c r="L32" s="64"/>
      <c r="M32" s="64">
        <v>20.2</v>
      </c>
      <c r="N32" s="64">
        <v>20.3</v>
      </c>
      <c r="O32" s="64">
        <v>9.6999999999999993</v>
      </c>
      <c r="P32" s="64">
        <v>2.9</v>
      </c>
      <c r="Q32" s="64">
        <v>4.5</v>
      </c>
      <c r="R32" s="64">
        <v>20</v>
      </c>
      <c r="S32" s="64">
        <v>20.399999999999999</v>
      </c>
      <c r="T32" s="64">
        <v>20</v>
      </c>
      <c r="U32" s="64">
        <v>18.5</v>
      </c>
      <c r="V32" s="64">
        <v>17.600000000000001</v>
      </c>
      <c r="W32" s="64">
        <v>67.8</v>
      </c>
      <c r="X32" s="64">
        <v>92.7</v>
      </c>
      <c r="Y32" s="64">
        <v>67.3</v>
      </c>
      <c r="Z32" s="64">
        <v>78.099999999999994</v>
      </c>
      <c r="AA32" s="64">
        <v>34.6</v>
      </c>
      <c r="AB32" s="64">
        <v>13</v>
      </c>
      <c r="AC32" s="64">
        <v>10</v>
      </c>
      <c r="AD32" s="64">
        <v>20.9</v>
      </c>
      <c r="AE32" s="64">
        <v>6.9</v>
      </c>
      <c r="AF32" s="64">
        <v>20.399999999999999</v>
      </c>
      <c r="AG32" s="64">
        <v>20.399999999999999</v>
      </c>
      <c r="AH32" s="64">
        <v>20.2</v>
      </c>
      <c r="AI32" s="64">
        <v>8.3000000000000007</v>
      </c>
      <c r="AJ32" s="64">
        <v>76.5</v>
      </c>
      <c r="AK32" s="64">
        <v>7.3</v>
      </c>
      <c r="AL32" s="64">
        <v>8.6999999999999993</v>
      </c>
      <c r="AM32" s="64">
        <v>3.6</v>
      </c>
      <c r="AN32" s="64">
        <v>9.3000000000000007</v>
      </c>
      <c r="AO32" s="64"/>
      <c r="AP32" s="64"/>
      <c r="AQ32" s="64">
        <v>0.2</v>
      </c>
      <c r="AR32" s="64">
        <v>1.8</v>
      </c>
      <c r="AS32" s="64">
        <v>18.5</v>
      </c>
      <c r="AT32" s="64">
        <v>13.8</v>
      </c>
      <c r="AU32" s="64">
        <v>5.4</v>
      </c>
      <c r="AV32" s="64">
        <v>10.4</v>
      </c>
      <c r="AW32" s="64">
        <v>38.6</v>
      </c>
      <c r="AX32" s="64">
        <v>134.69999999999999</v>
      </c>
      <c r="AY32" s="64">
        <v>19.5</v>
      </c>
      <c r="AZ32" s="64">
        <v>99</v>
      </c>
      <c r="BA32" s="64">
        <v>0.6</v>
      </c>
      <c r="BB32" s="64">
        <v>16.899999999999999</v>
      </c>
      <c r="BC32" s="64">
        <v>20.2</v>
      </c>
      <c r="BD32" s="64">
        <v>70.5</v>
      </c>
      <c r="BE32" s="64">
        <v>19.899999999999999</v>
      </c>
      <c r="BF32" s="64">
        <v>3.2</v>
      </c>
      <c r="BG32" s="64"/>
      <c r="BH32" s="64">
        <v>2.4</v>
      </c>
      <c r="BI32" s="64">
        <v>1.2</v>
      </c>
      <c r="BJ32" s="64">
        <v>18.100000000000001</v>
      </c>
      <c r="BK32" s="64">
        <v>1.2</v>
      </c>
      <c r="BL32" s="64"/>
      <c r="BM32" s="64">
        <v>20</v>
      </c>
      <c r="BN32" s="64">
        <v>7.9</v>
      </c>
      <c r="BO32" s="64">
        <v>17.8</v>
      </c>
      <c r="BP32" s="65">
        <v>1318.8</v>
      </c>
    </row>
    <row r="33" spans="1:68" x14ac:dyDescent="0.3">
      <c r="A33" s="1"/>
      <c r="B33" s="54" t="s">
        <v>852</v>
      </c>
      <c r="C33" s="66">
        <v>17</v>
      </c>
      <c r="D33" s="66"/>
      <c r="E33" s="66"/>
      <c r="F33" s="66">
        <v>20.2</v>
      </c>
      <c r="G33" s="66">
        <v>3</v>
      </c>
      <c r="H33" s="66"/>
      <c r="I33" s="66"/>
      <c r="J33" s="66">
        <v>1.3</v>
      </c>
      <c r="K33" s="66">
        <v>15.7</v>
      </c>
      <c r="L33" s="66"/>
      <c r="M33" s="66">
        <v>20.2</v>
      </c>
      <c r="N33" s="66">
        <v>20.2</v>
      </c>
      <c r="O33" s="66">
        <v>9.5</v>
      </c>
      <c r="P33" s="66">
        <v>2.9</v>
      </c>
      <c r="Q33" s="66">
        <v>4.5</v>
      </c>
      <c r="R33" s="66">
        <v>20</v>
      </c>
      <c r="S33" s="66">
        <v>20</v>
      </c>
      <c r="T33" s="66">
        <v>20</v>
      </c>
      <c r="U33" s="66">
        <v>18.5</v>
      </c>
      <c r="V33" s="66">
        <v>20.399999999999999</v>
      </c>
      <c r="W33" s="66">
        <v>50.9</v>
      </c>
      <c r="X33" s="66">
        <v>83</v>
      </c>
      <c r="Y33" s="66">
        <v>81.900000000000006</v>
      </c>
      <c r="Z33" s="66">
        <v>82.6</v>
      </c>
      <c r="AA33" s="66">
        <v>35.299999999999997</v>
      </c>
      <c r="AB33" s="66">
        <v>15.3</v>
      </c>
      <c r="AC33" s="66">
        <v>10.9</v>
      </c>
      <c r="AD33" s="66">
        <v>20.9</v>
      </c>
      <c r="AE33" s="66">
        <v>6.8</v>
      </c>
      <c r="AF33" s="66">
        <v>20.399999999999999</v>
      </c>
      <c r="AG33" s="66">
        <v>20.399999999999999</v>
      </c>
      <c r="AH33" s="66">
        <v>20.2</v>
      </c>
      <c r="AI33" s="66">
        <v>8.3000000000000007</v>
      </c>
      <c r="AJ33" s="66">
        <v>75.900000000000006</v>
      </c>
      <c r="AK33" s="66">
        <v>6.4</v>
      </c>
      <c r="AL33" s="66">
        <v>8.9</v>
      </c>
      <c r="AM33" s="66">
        <v>3.5</v>
      </c>
      <c r="AN33" s="66">
        <v>9.3000000000000007</v>
      </c>
      <c r="AO33" s="66"/>
      <c r="AP33" s="66"/>
      <c r="AQ33" s="66">
        <v>0.2</v>
      </c>
      <c r="AR33" s="66">
        <v>1.8</v>
      </c>
      <c r="AS33" s="66">
        <v>17.899999999999999</v>
      </c>
      <c r="AT33" s="66">
        <v>13.7</v>
      </c>
      <c r="AU33" s="66">
        <v>5.4</v>
      </c>
      <c r="AV33" s="66">
        <v>10.4</v>
      </c>
      <c r="AW33" s="66">
        <v>55</v>
      </c>
      <c r="AX33" s="66">
        <v>135.9</v>
      </c>
      <c r="AY33" s="66">
        <v>49</v>
      </c>
      <c r="AZ33" s="66">
        <v>98.4</v>
      </c>
      <c r="BA33" s="66">
        <v>0.6</v>
      </c>
      <c r="BB33" s="66">
        <v>17.100000000000001</v>
      </c>
      <c r="BC33" s="66">
        <v>19.100000000000001</v>
      </c>
      <c r="BD33" s="66">
        <v>70.3</v>
      </c>
      <c r="BE33" s="66">
        <v>19.899999999999999</v>
      </c>
      <c r="BF33" s="66">
        <v>3.2</v>
      </c>
      <c r="BG33" s="66"/>
      <c r="BH33" s="66">
        <v>2.4</v>
      </c>
      <c r="BI33" s="66">
        <v>1.2</v>
      </c>
      <c r="BJ33" s="66">
        <v>17.600000000000001</v>
      </c>
      <c r="BK33" s="66">
        <v>1.2</v>
      </c>
      <c r="BL33" s="66"/>
      <c r="BM33" s="66">
        <v>20</v>
      </c>
      <c r="BN33" s="66">
        <v>8</v>
      </c>
      <c r="BO33" s="66">
        <v>17.899999999999999</v>
      </c>
      <c r="BP33" s="67">
        <v>1360.5</v>
      </c>
    </row>
    <row r="34" spans="1:68" x14ac:dyDescent="0.3">
      <c r="A34" s="1"/>
      <c r="B34" s="54" t="s">
        <v>853</v>
      </c>
      <c r="C34" s="66">
        <v>17.2</v>
      </c>
      <c r="D34" s="66"/>
      <c r="E34" s="66"/>
      <c r="F34" s="66">
        <v>20.2</v>
      </c>
      <c r="G34" s="66">
        <v>3</v>
      </c>
      <c r="H34" s="66"/>
      <c r="I34" s="66"/>
      <c r="J34" s="66">
        <v>1.3</v>
      </c>
      <c r="K34" s="66">
        <v>15.9</v>
      </c>
      <c r="L34" s="66"/>
      <c r="M34" s="66">
        <v>20.2</v>
      </c>
      <c r="N34" s="66">
        <v>20.3</v>
      </c>
      <c r="O34" s="66">
        <v>9.6999999999999993</v>
      </c>
      <c r="P34" s="66">
        <v>2.9</v>
      </c>
      <c r="Q34" s="66">
        <v>4.5</v>
      </c>
      <c r="R34" s="66">
        <v>20</v>
      </c>
      <c r="S34" s="66">
        <v>20.2</v>
      </c>
      <c r="T34" s="66">
        <v>20</v>
      </c>
      <c r="U34" s="66">
        <v>18.5</v>
      </c>
      <c r="V34" s="66">
        <v>22</v>
      </c>
      <c r="W34" s="66">
        <v>48.1</v>
      </c>
      <c r="X34" s="66">
        <v>79.7</v>
      </c>
      <c r="Y34" s="66">
        <v>78.400000000000006</v>
      </c>
      <c r="Z34" s="66">
        <v>80.599999999999994</v>
      </c>
      <c r="AA34" s="66">
        <v>35.299999999999997</v>
      </c>
      <c r="AB34" s="66">
        <v>16.100000000000001</v>
      </c>
      <c r="AC34" s="66">
        <v>12.6</v>
      </c>
      <c r="AD34" s="66">
        <v>20.9</v>
      </c>
      <c r="AE34" s="66">
        <v>6.8</v>
      </c>
      <c r="AF34" s="66">
        <v>20.399999999999999</v>
      </c>
      <c r="AG34" s="66">
        <v>20.399999999999999</v>
      </c>
      <c r="AH34" s="66">
        <v>20.2</v>
      </c>
      <c r="AI34" s="66">
        <v>8.3000000000000007</v>
      </c>
      <c r="AJ34" s="66">
        <v>76</v>
      </c>
      <c r="AK34" s="66">
        <v>3.3</v>
      </c>
      <c r="AL34" s="66">
        <v>3.7</v>
      </c>
      <c r="AM34" s="66">
        <v>3.6</v>
      </c>
      <c r="AN34" s="66">
        <v>9.3000000000000007</v>
      </c>
      <c r="AO34" s="66"/>
      <c r="AP34" s="66"/>
      <c r="AQ34" s="66">
        <v>0.1</v>
      </c>
      <c r="AR34" s="66">
        <v>1.8</v>
      </c>
      <c r="AS34" s="66">
        <v>17</v>
      </c>
      <c r="AT34" s="66">
        <v>13.7</v>
      </c>
      <c r="AU34" s="66">
        <v>5.4</v>
      </c>
      <c r="AV34" s="66">
        <v>10.4</v>
      </c>
      <c r="AW34" s="66">
        <v>66.5</v>
      </c>
      <c r="AX34" s="66">
        <v>135.69999999999999</v>
      </c>
      <c r="AY34" s="66">
        <v>58.8</v>
      </c>
      <c r="AZ34" s="66">
        <v>99.4</v>
      </c>
      <c r="BA34" s="66">
        <v>0.6</v>
      </c>
      <c r="BB34" s="66">
        <v>17.100000000000001</v>
      </c>
      <c r="BC34" s="66">
        <v>19.2</v>
      </c>
      <c r="BD34" s="66">
        <v>72.400000000000006</v>
      </c>
      <c r="BE34" s="66">
        <v>19.899999999999999</v>
      </c>
      <c r="BF34" s="66">
        <v>3.2</v>
      </c>
      <c r="BG34" s="66"/>
      <c r="BH34" s="66">
        <v>2.4</v>
      </c>
      <c r="BI34" s="66">
        <v>1.2</v>
      </c>
      <c r="BJ34" s="66">
        <v>17</v>
      </c>
      <c r="BK34" s="66">
        <v>1.2</v>
      </c>
      <c r="BL34" s="66"/>
      <c r="BM34" s="66">
        <v>20</v>
      </c>
      <c r="BN34" s="66">
        <v>8</v>
      </c>
      <c r="BO34" s="66">
        <v>18</v>
      </c>
      <c r="BP34" s="67">
        <v>1368.6</v>
      </c>
    </row>
    <row r="35" spans="1:68" x14ac:dyDescent="0.3">
      <c r="A35" s="1"/>
      <c r="B35" s="54" t="s">
        <v>854</v>
      </c>
      <c r="C35" s="66">
        <v>16.899999999999999</v>
      </c>
      <c r="D35" s="66"/>
      <c r="E35" s="66"/>
      <c r="F35" s="66">
        <v>20.2</v>
      </c>
      <c r="G35" s="66">
        <v>3</v>
      </c>
      <c r="H35" s="66"/>
      <c r="I35" s="66"/>
      <c r="J35" s="66">
        <v>0.4</v>
      </c>
      <c r="K35" s="66">
        <v>16</v>
      </c>
      <c r="L35" s="66"/>
      <c r="M35" s="66">
        <v>20</v>
      </c>
      <c r="N35" s="66">
        <v>20.2</v>
      </c>
      <c r="O35" s="66">
        <v>9.6999999999999993</v>
      </c>
      <c r="P35" s="66">
        <v>2.8</v>
      </c>
      <c r="Q35" s="66">
        <v>4.4000000000000004</v>
      </c>
      <c r="R35" s="66">
        <v>20</v>
      </c>
      <c r="S35" s="66">
        <v>20.3</v>
      </c>
      <c r="T35" s="66">
        <v>20</v>
      </c>
      <c r="U35" s="66"/>
      <c r="V35" s="66">
        <v>19.899999999999999</v>
      </c>
      <c r="W35" s="66">
        <v>50.4</v>
      </c>
      <c r="X35" s="66">
        <v>79.8</v>
      </c>
      <c r="Y35" s="66">
        <v>80</v>
      </c>
      <c r="Z35" s="66">
        <v>79.7</v>
      </c>
      <c r="AA35" s="66">
        <v>35.1</v>
      </c>
      <c r="AB35" s="66">
        <v>18.2</v>
      </c>
      <c r="AC35" s="66">
        <v>14</v>
      </c>
      <c r="AD35" s="66">
        <v>21</v>
      </c>
      <c r="AE35" s="66">
        <v>6.8</v>
      </c>
      <c r="AF35" s="66">
        <v>20.399999999999999</v>
      </c>
      <c r="AG35" s="66">
        <v>20.399999999999999</v>
      </c>
      <c r="AH35" s="66">
        <v>20.2</v>
      </c>
      <c r="AI35" s="66">
        <v>8.3000000000000007</v>
      </c>
      <c r="AJ35" s="66">
        <v>76</v>
      </c>
      <c r="AK35" s="66"/>
      <c r="AL35" s="66"/>
      <c r="AM35" s="66">
        <v>3.6</v>
      </c>
      <c r="AN35" s="66">
        <v>9.3000000000000007</v>
      </c>
      <c r="AO35" s="66"/>
      <c r="AP35" s="66"/>
      <c r="AQ35" s="66">
        <v>0.1</v>
      </c>
      <c r="AR35" s="66">
        <v>1.8</v>
      </c>
      <c r="AS35" s="66">
        <v>16</v>
      </c>
      <c r="AT35" s="66">
        <v>13.7</v>
      </c>
      <c r="AU35" s="66">
        <v>5.4</v>
      </c>
      <c r="AV35" s="66">
        <v>10.4</v>
      </c>
      <c r="AW35" s="66">
        <v>62.1</v>
      </c>
      <c r="AX35" s="66">
        <v>134.1</v>
      </c>
      <c r="AY35" s="66">
        <v>73</v>
      </c>
      <c r="AZ35" s="66">
        <v>99.1</v>
      </c>
      <c r="BA35" s="66">
        <v>0.6</v>
      </c>
      <c r="BB35" s="66">
        <v>17</v>
      </c>
      <c r="BC35" s="66">
        <v>18.2</v>
      </c>
      <c r="BD35" s="66">
        <v>73.400000000000006</v>
      </c>
      <c r="BE35" s="66">
        <v>19.899999999999999</v>
      </c>
      <c r="BF35" s="66">
        <v>3.2</v>
      </c>
      <c r="BG35" s="66"/>
      <c r="BH35" s="66">
        <v>2.4</v>
      </c>
      <c r="BI35" s="66">
        <v>1.2</v>
      </c>
      <c r="BJ35" s="66">
        <v>15.8</v>
      </c>
      <c r="BK35" s="66">
        <v>1.2</v>
      </c>
      <c r="BL35" s="66"/>
      <c r="BM35" s="66">
        <v>20</v>
      </c>
      <c r="BN35" s="66">
        <v>8</v>
      </c>
      <c r="BO35" s="66">
        <v>17.899999999999999</v>
      </c>
      <c r="BP35" s="67">
        <v>1351.5</v>
      </c>
    </row>
    <row r="36" spans="1:68" x14ac:dyDescent="0.3">
      <c r="A36" s="1"/>
      <c r="B36" s="54" t="s">
        <v>855</v>
      </c>
      <c r="C36" s="66">
        <v>17</v>
      </c>
      <c r="D36" s="66"/>
      <c r="E36" s="66"/>
      <c r="F36" s="66">
        <v>20.2</v>
      </c>
      <c r="G36" s="66">
        <v>3</v>
      </c>
      <c r="H36" s="66"/>
      <c r="I36" s="66"/>
      <c r="J36" s="66">
        <v>1.1000000000000001</v>
      </c>
      <c r="K36" s="66">
        <v>15.9</v>
      </c>
      <c r="L36" s="66"/>
      <c r="M36" s="66">
        <v>20.100000000000001</v>
      </c>
      <c r="N36" s="66">
        <v>20.3</v>
      </c>
      <c r="O36" s="66">
        <v>9.6999999999999993</v>
      </c>
      <c r="P36" s="66">
        <v>2.8</v>
      </c>
      <c r="Q36" s="66">
        <v>4.4000000000000004</v>
      </c>
      <c r="R36" s="66">
        <v>19.899999999999999</v>
      </c>
      <c r="S36" s="66">
        <v>20.7</v>
      </c>
      <c r="T36" s="66">
        <v>20</v>
      </c>
      <c r="U36" s="66"/>
      <c r="V36" s="66">
        <v>19.899999999999999</v>
      </c>
      <c r="W36" s="66">
        <v>54.2</v>
      </c>
      <c r="X36" s="66">
        <v>79.900000000000006</v>
      </c>
      <c r="Y36" s="66">
        <v>79.599999999999994</v>
      </c>
      <c r="Z36" s="66">
        <v>84.7</v>
      </c>
      <c r="AA36" s="66">
        <v>36.799999999999997</v>
      </c>
      <c r="AB36" s="66">
        <v>13.5</v>
      </c>
      <c r="AC36" s="66">
        <v>13.9</v>
      </c>
      <c r="AD36" s="66">
        <v>21</v>
      </c>
      <c r="AE36" s="66">
        <v>6.7</v>
      </c>
      <c r="AF36" s="66">
        <v>20.399999999999999</v>
      </c>
      <c r="AG36" s="66">
        <v>20.399999999999999</v>
      </c>
      <c r="AH36" s="66">
        <v>20.2</v>
      </c>
      <c r="AI36" s="66">
        <v>8.3000000000000007</v>
      </c>
      <c r="AJ36" s="66">
        <v>75.5</v>
      </c>
      <c r="AK36" s="66"/>
      <c r="AL36" s="66">
        <v>1.1000000000000001</v>
      </c>
      <c r="AM36" s="66">
        <v>3.6</v>
      </c>
      <c r="AN36" s="66">
        <v>9.3000000000000007</v>
      </c>
      <c r="AO36" s="66"/>
      <c r="AP36" s="66"/>
      <c r="AQ36" s="66"/>
      <c r="AR36" s="66">
        <v>1.8</v>
      </c>
      <c r="AS36" s="66">
        <v>14.4</v>
      </c>
      <c r="AT36" s="66">
        <v>13.7</v>
      </c>
      <c r="AU36" s="66">
        <v>5.3</v>
      </c>
      <c r="AV36" s="66">
        <v>10.5</v>
      </c>
      <c r="AW36" s="66">
        <v>92.8</v>
      </c>
      <c r="AX36" s="66">
        <v>137.6</v>
      </c>
      <c r="AY36" s="66">
        <v>108.9</v>
      </c>
      <c r="AZ36" s="66">
        <v>94.4</v>
      </c>
      <c r="BA36" s="66">
        <v>0.6</v>
      </c>
      <c r="BB36" s="66">
        <v>16.7</v>
      </c>
      <c r="BC36" s="66">
        <v>17.399999999999999</v>
      </c>
      <c r="BD36" s="66">
        <v>74.400000000000006</v>
      </c>
      <c r="BE36" s="66">
        <v>20</v>
      </c>
      <c r="BF36" s="66">
        <v>3.2</v>
      </c>
      <c r="BG36" s="66"/>
      <c r="BH36" s="66">
        <v>2.4</v>
      </c>
      <c r="BI36" s="66">
        <v>1.2</v>
      </c>
      <c r="BJ36" s="66">
        <v>14.4</v>
      </c>
      <c r="BK36" s="66">
        <v>1.2</v>
      </c>
      <c r="BL36" s="66"/>
      <c r="BM36" s="66">
        <v>19.899999999999999</v>
      </c>
      <c r="BN36" s="66">
        <v>8</v>
      </c>
      <c r="BO36" s="66">
        <v>17.600000000000001</v>
      </c>
      <c r="BP36" s="67">
        <v>1420.5</v>
      </c>
    </row>
    <row r="37" spans="1:68" x14ac:dyDescent="0.3">
      <c r="A37" s="1"/>
      <c r="B37" s="54" t="s">
        <v>856</v>
      </c>
      <c r="C37" s="66">
        <v>17</v>
      </c>
      <c r="D37" s="66"/>
      <c r="E37" s="66"/>
      <c r="F37" s="66">
        <v>20.2</v>
      </c>
      <c r="G37" s="66">
        <v>3</v>
      </c>
      <c r="H37" s="66"/>
      <c r="I37" s="66"/>
      <c r="J37" s="66">
        <v>1.2</v>
      </c>
      <c r="K37" s="66">
        <v>16</v>
      </c>
      <c r="L37" s="66"/>
      <c r="M37" s="66">
        <v>20</v>
      </c>
      <c r="N37" s="66">
        <v>20.2</v>
      </c>
      <c r="O37" s="66">
        <v>9.6999999999999993</v>
      </c>
      <c r="P37" s="66">
        <v>2.8</v>
      </c>
      <c r="Q37" s="66">
        <v>4.7</v>
      </c>
      <c r="R37" s="66">
        <v>20</v>
      </c>
      <c r="S37" s="66">
        <v>20.100000000000001</v>
      </c>
      <c r="T37" s="66">
        <v>20</v>
      </c>
      <c r="U37" s="66">
        <v>8.9</v>
      </c>
      <c r="V37" s="66">
        <v>20.5</v>
      </c>
      <c r="W37" s="66">
        <v>55.8</v>
      </c>
      <c r="X37" s="66">
        <v>86.8</v>
      </c>
      <c r="Y37" s="66">
        <v>86.8</v>
      </c>
      <c r="Z37" s="66">
        <v>87.8</v>
      </c>
      <c r="AA37" s="66">
        <v>37</v>
      </c>
      <c r="AB37" s="66">
        <v>14.2</v>
      </c>
      <c r="AC37" s="66">
        <v>12.2</v>
      </c>
      <c r="AD37" s="66">
        <v>21</v>
      </c>
      <c r="AE37" s="66">
        <v>6.7</v>
      </c>
      <c r="AF37" s="66">
        <v>20.399999999999999</v>
      </c>
      <c r="AG37" s="66">
        <v>20.399999999999999</v>
      </c>
      <c r="AH37" s="66">
        <v>20.2</v>
      </c>
      <c r="AI37" s="66">
        <v>8.4</v>
      </c>
      <c r="AJ37" s="66">
        <v>73.3</v>
      </c>
      <c r="AK37" s="66">
        <v>2.8</v>
      </c>
      <c r="AL37" s="66">
        <v>1.1000000000000001</v>
      </c>
      <c r="AM37" s="66">
        <v>3.6</v>
      </c>
      <c r="AN37" s="66">
        <v>9.3000000000000007</v>
      </c>
      <c r="AO37" s="66"/>
      <c r="AP37" s="66"/>
      <c r="AQ37" s="66">
        <v>0.1</v>
      </c>
      <c r="AR37" s="66">
        <v>1.8</v>
      </c>
      <c r="AS37" s="66">
        <v>12.6</v>
      </c>
      <c r="AT37" s="66">
        <v>13.5</v>
      </c>
      <c r="AU37" s="66">
        <v>5.4</v>
      </c>
      <c r="AV37" s="66">
        <v>10.4</v>
      </c>
      <c r="AW37" s="66">
        <v>109.1</v>
      </c>
      <c r="AX37" s="66">
        <v>110.8</v>
      </c>
      <c r="AY37" s="66">
        <v>105.9</v>
      </c>
      <c r="AZ37" s="66">
        <v>98.8</v>
      </c>
      <c r="BA37" s="66">
        <v>0.6</v>
      </c>
      <c r="BB37" s="66">
        <v>16.5</v>
      </c>
      <c r="BC37" s="66">
        <v>18.8</v>
      </c>
      <c r="BD37" s="66">
        <v>68.7</v>
      </c>
      <c r="BE37" s="66">
        <v>20</v>
      </c>
      <c r="BF37" s="66">
        <v>3.7</v>
      </c>
      <c r="BG37" s="66"/>
      <c r="BH37" s="66">
        <v>2.4</v>
      </c>
      <c r="BI37" s="66">
        <v>1.2</v>
      </c>
      <c r="BJ37" s="66">
        <v>12.5</v>
      </c>
      <c r="BK37" s="66">
        <v>1.2</v>
      </c>
      <c r="BL37" s="66"/>
      <c r="BM37" s="66">
        <v>20</v>
      </c>
      <c r="BN37" s="66">
        <v>8</v>
      </c>
      <c r="BO37" s="66">
        <v>17.2</v>
      </c>
      <c r="BP37" s="67">
        <v>1431.3</v>
      </c>
    </row>
    <row r="38" spans="1:68" x14ac:dyDescent="0.3">
      <c r="A38" s="1"/>
      <c r="B38" s="54" t="s">
        <v>857</v>
      </c>
      <c r="C38" s="66">
        <v>17.100000000000001</v>
      </c>
      <c r="D38" s="66"/>
      <c r="E38" s="66"/>
      <c r="F38" s="66">
        <v>20.3</v>
      </c>
      <c r="G38" s="66">
        <v>3</v>
      </c>
      <c r="H38" s="66"/>
      <c r="I38" s="66"/>
      <c r="J38" s="66">
        <v>0.8</v>
      </c>
      <c r="K38" s="66">
        <v>15.7</v>
      </c>
      <c r="L38" s="66"/>
      <c r="M38" s="66">
        <v>20</v>
      </c>
      <c r="N38" s="66">
        <v>20.2</v>
      </c>
      <c r="O38" s="66">
        <v>9.8000000000000007</v>
      </c>
      <c r="P38" s="66">
        <v>2.6</v>
      </c>
      <c r="Q38" s="66">
        <v>4.7</v>
      </c>
      <c r="R38" s="66">
        <v>20</v>
      </c>
      <c r="S38" s="66">
        <v>20</v>
      </c>
      <c r="T38" s="66">
        <v>20</v>
      </c>
      <c r="U38" s="66">
        <v>18.899999999999999</v>
      </c>
      <c r="V38" s="66">
        <v>18.100000000000001</v>
      </c>
      <c r="W38" s="66">
        <v>64.900000000000006</v>
      </c>
      <c r="X38" s="66">
        <v>85.7</v>
      </c>
      <c r="Y38" s="66">
        <v>80.599999999999994</v>
      </c>
      <c r="Z38" s="66">
        <v>86.6</v>
      </c>
      <c r="AA38" s="66">
        <v>33.6</v>
      </c>
      <c r="AB38" s="66">
        <v>17.899999999999999</v>
      </c>
      <c r="AC38" s="66">
        <v>13.5</v>
      </c>
      <c r="AD38" s="66">
        <v>21</v>
      </c>
      <c r="AE38" s="66">
        <v>6.7</v>
      </c>
      <c r="AF38" s="66">
        <v>20.399999999999999</v>
      </c>
      <c r="AG38" s="66">
        <v>20.399999999999999</v>
      </c>
      <c r="AH38" s="66">
        <v>20.2</v>
      </c>
      <c r="AI38" s="66">
        <v>8.3000000000000007</v>
      </c>
      <c r="AJ38" s="66">
        <v>70.3</v>
      </c>
      <c r="AK38" s="66">
        <v>0.9</v>
      </c>
      <c r="AL38" s="66">
        <v>0.3</v>
      </c>
      <c r="AM38" s="66">
        <v>3.6</v>
      </c>
      <c r="AN38" s="66">
        <v>9.3000000000000007</v>
      </c>
      <c r="AO38" s="66"/>
      <c r="AP38" s="66"/>
      <c r="AQ38" s="66"/>
      <c r="AR38" s="66">
        <v>1.8</v>
      </c>
      <c r="AS38" s="66">
        <v>10.5</v>
      </c>
      <c r="AT38" s="66">
        <v>12.9</v>
      </c>
      <c r="AU38" s="66">
        <v>5.4</v>
      </c>
      <c r="AV38" s="66">
        <v>10.3</v>
      </c>
      <c r="AW38" s="66">
        <v>122.6</v>
      </c>
      <c r="AX38" s="66">
        <v>130.69999999999999</v>
      </c>
      <c r="AY38" s="66">
        <v>125.3</v>
      </c>
      <c r="AZ38" s="66">
        <v>94.3</v>
      </c>
      <c r="BA38" s="66">
        <v>0.3</v>
      </c>
      <c r="BB38" s="66">
        <v>15.8</v>
      </c>
      <c r="BC38" s="66">
        <v>24.9</v>
      </c>
      <c r="BD38" s="66">
        <v>81</v>
      </c>
      <c r="BE38" s="66">
        <v>20</v>
      </c>
      <c r="BF38" s="66">
        <v>4.0999999999999996</v>
      </c>
      <c r="BG38" s="66"/>
      <c r="BH38" s="66">
        <v>2.4</v>
      </c>
      <c r="BI38" s="66">
        <v>1.2</v>
      </c>
      <c r="BJ38" s="66">
        <v>10.5</v>
      </c>
      <c r="BK38" s="66">
        <v>1.2</v>
      </c>
      <c r="BL38" s="66"/>
      <c r="BM38" s="66">
        <v>20</v>
      </c>
      <c r="BN38" s="66">
        <v>8</v>
      </c>
      <c r="BO38" s="66">
        <v>16.100000000000001</v>
      </c>
      <c r="BP38" s="67">
        <v>1494.7</v>
      </c>
    </row>
    <row r="39" spans="1:68" x14ac:dyDescent="0.3">
      <c r="A39" s="1"/>
      <c r="B39" s="56" t="s">
        <v>858</v>
      </c>
      <c r="C39" s="68">
        <v>17</v>
      </c>
      <c r="D39" s="68"/>
      <c r="E39" s="68"/>
      <c r="F39" s="68">
        <v>20.3</v>
      </c>
      <c r="G39" s="68">
        <v>3</v>
      </c>
      <c r="H39" s="68"/>
      <c r="I39" s="68"/>
      <c r="J39" s="68">
        <v>0.2</v>
      </c>
      <c r="K39" s="68">
        <v>15.6</v>
      </c>
      <c r="L39" s="68"/>
      <c r="M39" s="68">
        <v>20</v>
      </c>
      <c r="N39" s="68">
        <v>20.2</v>
      </c>
      <c r="O39" s="68">
        <v>9.8000000000000007</v>
      </c>
      <c r="P39" s="68">
        <v>1.2</v>
      </c>
      <c r="Q39" s="68">
        <v>4.5999999999999996</v>
      </c>
      <c r="R39" s="68">
        <v>20</v>
      </c>
      <c r="S39" s="68">
        <v>20</v>
      </c>
      <c r="T39" s="68">
        <v>19.7</v>
      </c>
      <c r="U39" s="68">
        <v>19</v>
      </c>
      <c r="V39" s="68">
        <v>15.6</v>
      </c>
      <c r="W39" s="68">
        <v>68.099999999999994</v>
      </c>
      <c r="X39" s="68">
        <v>93.1</v>
      </c>
      <c r="Y39" s="68">
        <v>82.8</v>
      </c>
      <c r="Z39" s="68">
        <v>89.1</v>
      </c>
      <c r="AA39" s="68">
        <v>26.5</v>
      </c>
      <c r="AB39" s="68">
        <v>17.8</v>
      </c>
      <c r="AC39" s="68">
        <v>13.2</v>
      </c>
      <c r="AD39" s="68">
        <v>21</v>
      </c>
      <c r="AE39" s="68">
        <v>6.7</v>
      </c>
      <c r="AF39" s="68">
        <v>20.399999999999999</v>
      </c>
      <c r="AG39" s="68">
        <v>20.399999999999999</v>
      </c>
      <c r="AH39" s="68">
        <v>20.2</v>
      </c>
      <c r="AI39" s="68">
        <v>8.1999999999999993</v>
      </c>
      <c r="AJ39" s="68">
        <v>63.8</v>
      </c>
      <c r="AK39" s="68">
        <v>1.4</v>
      </c>
      <c r="AL39" s="68">
        <v>0.7</v>
      </c>
      <c r="AM39" s="68">
        <v>3.6</v>
      </c>
      <c r="AN39" s="68">
        <v>9.3000000000000007</v>
      </c>
      <c r="AO39" s="68"/>
      <c r="AP39" s="68"/>
      <c r="AQ39" s="68"/>
      <c r="AR39" s="68">
        <v>1.8</v>
      </c>
      <c r="AS39" s="68">
        <v>7.1</v>
      </c>
      <c r="AT39" s="68">
        <v>11.5</v>
      </c>
      <c r="AU39" s="68">
        <v>5.3</v>
      </c>
      <c r="AV39" s="68">
        <v>10.4</v>
      </c>
      <c r="AW39" s="68">
        <v>146.1</v>
      </c>
      <c r="AX39" s="68">
        <v>106</v>
      </c>
      <c r="AY39" s="68">
        <v>126.3</v>
      </c>
      <c r="AZ39" s="68">
        <v>82.5</v>
      </c>
      <c r="BA39" s="68">
        <v>0.4</v>
      </c>
      <c r="BB39" s="68">
        <v>14.1</v>
      </c>
      <c r="BC39" s="68">
        <v>25.1</v>
      </c>
      <c r="BD39" s="68">
        <v>81.5</v>
      </c>
      <c r="BE39" s="68">
        <v>20</v>
      </c>
      <c r="BF39" s="68">
        <v>4.0999999999999996</v>
      </c>
      <c r="BG39" s="68"/>
      <c r="BH39" s="68">
        <v>2.4</v>
      </c>
      <c r="BI39" s="68">
        <v>1.2</v>
      </c>
      <c r="BJ39" s="68">
        <v>8.1</v>
      </c>
      <c r="BK39" s="68">
        <v>1.2</v>
      </c>
      <c r="BL39" s="68"/>
      <c r="BM39" s="68">
        <v>20</v>
      </c>
      <c r="BN39" s="68">
        <v>8</v>
      </c>
      <c r="BO39" s="68">
        <v>14.7</v>
      </c>
      <c r="BP39" s="69">
        <v>1470.3</v>
      </c>
    </row>
    <row r="40" spans="1:68" x14ac:dyDescent="0.3">
      <c r="A40" s="1"/>
      <c r="B40" s="50" t="s">
        <v>859</v>
      </c>
      <c r="C40" s="64">
        <v>17</v>
      </c>
      <c r="D40" s="64"/>
      <c r="E40" s="64"/>
      <c r="F40" s="64">
        <v>20.3</v>
      </c>
      <c r="G40" s="64">
        <v>2.9</v>
      </c>
      <c r="H40" s="64"/>
      <c r="I40" s="64"/>
      <c r="J40" s="64">
        <v>0.2</v>
      </c>
      <c r="K40" s="64">
        <v>15.4</v>
      </c>
      <c r="L40" s="64"/>
      <c r="M40" s="64">
        <v>20.2</v>
      </c>
      <c r="N40" s="64">
        <v>20.3</v>
      </c>
      <c r="O40" s="64">
        <v>9.6999999999999993</v>
      </c>
      <c r="P40" s="64">
        <v>0.4</v>
      </c>
      <c r="Q40" s="64">
        <v>4.5999999999999996</v>
      </c>
      <c r="R40" s="64">
        <v>20</v>
      </c>
      <c r="S40" s="64">
        <v>20.2</v>
      </c>
      <c r="T40" s="64">
        <v>20</v>
      </c>
      <c r="U40" s="64">
        <v>19.100000000000001</v>
      </c>
      <c r="V40" s="64">
        <v>20.3</v>
      </c>
      <c r="W40" s="64">
        <v>67.400000000000006</v>
      </c>
      <c r="X40" s="64">
        <v>100.7</v>
      </c>
      <c r="Y40" s="64">
        <v>82.8</v>
      </c>
      <c r="Z40" s="64">
        <v>83.2</v>
      </c>
      <c r="AA40" s="64">
        <v>5.9</v>
      </c>
      <c r="AB40" s="64">
        <v>15.2</v>
      </c>
      <c r="AC40" s="64">
        <v>12.6</v>
      </c>
      <c r="AD40" s="64">
        <v>21</v>
      </c>
      <c r="AE40" s="64">
        <v>6.7</v>
      </c>
      <c r="AF40" s="64">
        <v>20.399999999999999</v>
      </c>
      <c r="AG40" s="64">
        <v>20.399999999999999</v>
      </c>
      <c r="AH40" s="64">
        <v>20.2</v>
      </c>
      <c r="AI40" s="64">
        <v>8.1999999999999993</v>
      </c>
      <c r="AJ40" s="64">
        <v>35.9</v>
      </c>
      <c r="AK40" s="64">
        <v>2</v>
      </c>
      <c r="AL40" s="64">
        <v>1</v>
      </c>
      <c r="AM40" s="64">
        <v>3.6</v>
      </c>
      <c r="AN40" s="64">
        <v>9.3000000000000007</v>
      </c>
      <c r="AO40" s="64"/>
      <c r="AP40" s="64"/>
      <c r="AQ40" s="64"/>
      <c r="AR40" s="64">
        <v>1.8</v>
      </c>
      <c r="AS40" s="64">
        <v>4.5999999999999996</v>
      </c>
      <c r="AT40" s="64">
        <v>7.2</v>
      </c>
      <c r="AU40" s="64">
        <v>5.3</v>
      </c>
      <c r="AV40" s="64">
        <v>10.4</v>
      </c>
      <c r="AW40" s="64">
        <v>159.30000000000001</v>
      </c>
      <c r="AX40" s="64">
        <v>69.5</v>
      </c>
      <c r="AY40" s="64">
        <v>126.3</v>
      </c>
      <c r="AZ40" s="64">
        <v>62.4</v>
      </c>
      <c r="BA40" s="64">
        <v>0.3</v>
      </c>
      <c r="BB40" s="64">
        <v>8.6</v>
      </c>
      <c r="BC40" s="64">
        <v>25.2</v>
      </c>
      <c r="BD40" s="64">
        <v>81.7</v>
      </c>
      <c r="BE40" s="64">
        <v>19.899999999999999</v>
      </c>
      <c r="BF40" s="64">
        <v>4.0999999999999996</v>
      </c>
      <c r="BG40" s="64"/>
      <c r="BH40" s="64">
        <v>2.4</v>
      </c>
      <c r="BI40" s="64">
        <v>1.2</v>
      </c>
      <c r="BJ40" s="64">
        <v>5</v>
      </c>
      <c r="BK40" s="64">
        <v>1.2</v>
      </c>
      <c r="BL40" s="64"/>
      <c r="BM40" s="64">
        <v>20</v>
      </c>
      <c r="BN40" s="64">
        <v>8</v>
      </c>
      <c r="BO40" s="64">
        <v>7.3</v>
      </c>
      <c r="BP40" s="65">
        <v>1358.8</v>
      </c>
    </row>
    <row r="41" spans="1:68" x14ac:dyDescent="0.3">
      <c r="A41" s="1"/>
      <c r="B41" s="54" t="s">
        <v>860</v>
      </c>
      <c r="C41" s="66">
        <v>16.899999999999999</v>
      </c>
      <c r="D41" s="66"/>
      <c r="E41" s="66"/>
      <c r="F41" s="66">
        <v>20.3</v>
      </c>
      <c r="G41" s="66">
        <v>3</v>
      </c>
      <c r="H41" s="66"/>
      <c r="I41" s="66"/>
      <c r="J41" s="66">
        <v>0.1</v>
      </c>
      <c r="K41" s="66">
        <v>15.4</v>
      </c>
      <c r="L41" s="66"/>
      <c r="M41" s="66">
        <v>20.2</v>
      </c>
      <c r="N41" s="66">
        <v>20.2</v>
      </c>
      <c r="O41" s="66">
        <v>9.6999999999999993</v>
      </c>
      <c r="P41" s="66">
        <v>0.9</v>
      </c>
      <c r="Q41" s="66">
        <v>4.8</v>
      </c>
      <c r="R41" s="66">
        <v>20</v>
      </c>
      <c r="S41" s="66">
        <v>20.2</v>
      </c>
      <c r="T41" s="66">
        <v>20</v>
      </c>
      <c r="U41" s="66">
        <v>18.899999999999999</v>
      </c>
      <c r="V41" s="66">
        <v>17.7</v>
      </c>
      <c r="W41" s="66">
        <v>72.900000000000006</v>
      </c>
      <c r="X41" s="66">
        <v>104</v>
      </c>
      <c r="Y41" s="66">
        <v>82.7</v>
      </c>
      <c r="Z41" s="66">
        <v>83</v>
      </c>
      <c r="AA41" s="66">
        <v>3.9</v>
      </c>
      <c r="AB41" s="66">
        <v>12.6</v>
      </c>
      <c r="AC41" s="66">
        <v>11.7</v>
      </c>
      <c r="AD41" s="66">
        <v>21</v>
      </c>
      <c r="AE41" s="66">
        <v>6.6</v>
      </c>
      <c r="AF41" s="66">
        <v>20.399999999999999</v>
      </c>
      <c r="AG41" s="66">
        <v>20.399999999999999</v>
      </c>
      <c r="AH41" s="66">
        <v>20.2</v>
      </c>
      <c r="AI41" s="66">
        <v>8.1999999999999993</v>
      </c>
      <c r="AJ41" s="66">
        <v>16.2</v>
      </c>
      <c r="AK41" s="66">
        <v>2.2000000000000002</v>
      </c>
      <c r="AL41" s="66">
        <v>1.3</v>
      </c>
      <c r="AM41" s="66">
        <v>3.6</v>
      </c>
      <c r="AN41" s="66">
        <v>9.3000000000000007</v>
      </c>
      <c r="AO41" s="66"/>
      <c r="AP41" s="66"/>
      <c r="AQ41" s="66"/>
      <c r="AR41" s="66">
        <v>1.8</v>
      </c>
      <c r="AS41" s="66">
        <v>2.2000000000000002</v>
      </c>
      <c r="AT41" s="66">
        <v>1.8</v>
      </c>
      <c r="AU41" s="66">
        <v>5.3</v>
      </c>
      <c r="AV41" s="66">
        <v>10.4</v>
      </c>
      <c r="AW41" s="66">
        <v>160.6</v>
      </c>
      <c r="AX41" s="66">
        <v>27.1</v>
      </c>
      <c r="AY41" s="66">
        <v>129.1</v>
      </c>
      <c r="AZ41" s="66">
        <v>26.7</v>
      </c>
      <c r="BA41" s="66">
        <v>0.3</v>
      </c>
      <c r="BB41" s="66">
        <v>2.1</v>
      </c>
      <c r="BC41" s="66">
        <v>25.2</v>
      </c>
      <c r="BD41" s="66">
        <v>81.5</v>
      </c>
      <c r="BE41" s="66">
        <v>20</v>
      </c>
      <c r="BF41" s="66">
        <v>4.2</v>
      </c>
      <c r="BG41" s="66"/>
      <c r="BH41" s="66">
        <v>2.4</v>
      </c>
      <c r="BI41" s="66">
        <v>1.2</v>
      </c>
      <c r="BJ41" s="66">
        <v>2</v>
      </c>
      <c r="BK41" s="66">
        <v>1.2</v>
      </c>
      <c r="BL41" s="66"/>
      <c r="BM41" s="66">
        <v>20</v>
      </c>
      <c r="BN41" s="66">
        <v>8</v>
      </c>
      <c r="BO41" s="66">
        <v>0.6</v>
      </c>
      <c r="BP41" s="67">
        <v>1242.2</v>
      </c>
    </row>
    <row r="42" spans="1:68" x14ac:dyDescent="0.3">
      <c r="A42" s="1"/>
      <c r="B42" s="54" t="s">
        <v>861</v>
      </c>
      <c r="C42" s="66">
        <v>17.2</v>
      </c>
      <c r="D42" s="66"/>
      <c r="E42" s="66"/>
      <c r="F42" s="66">
        <v>20.399999999999999</v>
      </c>
      <c r="G42" s="66">
        <v>3</v>
      </c>
      <c r="H42" s="66"/>
      <c r="I42" s="66"/>
      <c r="J42" s="66">
        <v>0.1</v>
      </c>
      <c r="K42" s="66">
        <v>15.4</v>
      </c>
      <c r="L42" s="66"/>
      <c r="M42" s="66">
        <v>20.2</v>
      </c>
      <c r="N42" s="66">
        <v>20.3</v>
      </c>
      <c r="O42" s="66">
        <v>9.6999999999999993</v>
      </c>
      <c r="P42" s="66">
        <v>0.9</v>
      </c>
      <c r="Q42" s="66">
        <v>4.8</v>
      </c>
      <c r="R42" s="66">
        <v>20</v>
      </c>
      <c r="S42" s="66">
        <v>20.2</v>
      </c>
      <c r="T42" s="66">
        <v>20</v>
      </c>
      <c r="U42" s="66">
        <v>18.899999999999999</v>
      </c>
      <c r="V42" s="66">
        <v>14.3</v>
      </c>
      <c r="W42" s="66">
        <v>77.8</v>
      </c>
      <c r="X42" s="66">
        <v>97.2</v>
      </c>
      <c r="Y42" s="66">
        <v>84.7</v>
      </c>
      <c r="Z42" s="66">
        <v>90.6</v>
      </c>
      <c r="AA42" s="66">
        <v>0.6</v>
      </c>
      <c r="AB42" s="66">
        <v>16.899999999999999</v>
      </c>
      <c r="AC42" s="66">
        <v>9.5</v>
      </c>
      <c r="AD42" s="66">
        <v>20.9</v>
      </c>
      <c r="AE42" s="66">
        <v>6.6</v>
      </c>
      <c r="AF42" s="66">
        <v>20.399999999999999</v>
      </c>
      <c r="AG42" s="66">
        <v>20.399999999999999</v>
      </c>
      <c r="AH42" s="66">
        <v>20.2</v>
      </c>
      <c r="AI42" s="66">
        <v>8.3000000000000007</v>
      </c>
      <c r="AJ42" s="66">
        <v>1.6</v>
      </c>
      <c r="AK42" s="66">
        <v>2.2000000000000002</v>
      </c>
      <c r="AL42" s="66">
        <v>1.4</v>
      </c>
      <c r="AM42" s="66">
        <v>3.6</v>
      </c>
      <c r="AN42" s="66">
        <v>9.3000000000000007</v>
      </c>
      <c r="AO42" s="66"/>
      <c r="AP42" s="66"/>
      <c r="AQ42" s="66"/>
      <c r="AR42" s="66">
        <v>1.8</v>
      </c>
      <c r="AS42" s="66">
        <v>0.8</v>
      </c>
      <c r="AT42" s="66"/>
      <c r="AU42" s="66">
        <v>5.3</v>
      </c>
      <c r="AV42" s="66">
        <v>10.4</v>
      </c>
      <c r="AW42" s="66">
        <v>161.30000000000001</v>
      </c>
      <c r="AX42" s="66">
        <v>2</v>
      </c>
      <c r="AY42" s="66">
        <v>129.19999999999999</v>
      </c>
      <c r="AZ42" s="66">
        <v>2.2999999999999998</v>
      </c>
      <c r="BA42" s="66">
        <v>0.3</v>
      </c>
      <c r="BB42" s="66"/>
      <c r="BC42" s="66">
        <v>25.2</v>
      </c>
      <c r="BD42" s="66">
        <v>80.8</v>
      </c>
      <c r="BE42" s="66">
        <v>20</v>
      </c>
      <c r="BF42" s="66">
        <v>4.2</v>
      </c>
      <c r="BG42" s="66"/>
      <c r="BH42" s="66">
        <v>2.4</v>
      </c>
      <c r="BI42" s="66">
        <v>1.2</v>
      </c>
      <c r="BJ42" s="66">
        <v>0.4</v>
      </c>
      <c r="BK42" s="66">
        <v>1.2</v>
      </c>
      <c r="BL42" s="66"/>
      <c r="BM42" s="66">
        <v>20</v>
      </c>
      <c r="BN42" s="66">
        <v>8</v>
      </c>
      <c r="BO42" s="66"/>
      <c r="BP42" s="67">
        <v>1174.4000000000001</v>
      </c>
    </row>
    <row r="43" spans="1:68" x14ac:dyDescent="0.3">
      <c r="A43" s="1"/>
      <c r="B43" s="54" t="s">
        <v>862</v>
      </c>
      <c r="C43" s="66">
        <v>17</v>
      </c>
      <c r="D43" s="66"/>
      <c r="E43" s="66"/>
      <c r="F43" s="66">
        <v>15</v>
      </c>
      <c r="G43" s="66">
        <v>3</v>
      </c>
      <c r="H43" s="66"/>
      <c r="I43" s="66"/>
      <c r="J43" s="66"/>
      <c r="K43" s="66">
        <v>15.4</v>
      </c>
      <c r="L43" s="66"/>
      <c r="M43" s="66">
        <v>20.3</v>
      </c>
      <c r="N43" s="66">
        <v>20.2</v>
      </c>
      <c r="O43" s="66">
        <v>9.6999999999999993</v>
      </c>
      <c r="P43" s="66">
        <v>2.7</v>
      </c>
      <c r="Q43" s="66">
        <v>4.7</v>
      </c>
      <c r="R43" s="66">
        <v>20</v>
      </c>
      <c r="S43" s="66">
        <v>20.100000000000001</v>
      </c>
      <c r="T43" s="66">
        <v>20</v>
      </c>
      <c r="U43" s="66">
        <v>19</v>
      </c>
      <c r="V43" s="66">
        <v>13.5</v>
      </c>
      <c r="W43" s="66">
        <v>76.599999999999994</v>
      </c>
      <c r="X43" s="66">
        <v>88.2</v>
      </c>
      <c r="Y43" s="66">
        <v>84</v>
      </c>
      <c r="Z43" s="66">
        <v>93.7</v>
      </c>
      <c r="AA43" s="66"/>
      <c r="AB43" s="66">
        <v>15.5</v>
      </c>
      <c r="AC43" s="66">
        <v>5.6</v>
      </c>
      <c r="AD43" s="66">
        <v>20.9</v>
      </c>
      <c r="AE43" s="66">
        <v>6.6</v>
      </c>
      <c r="AF43" s="66">
        <v>20.399999999999999</v>
      </c>
      <c r="AG43" s="66">
        <v>20.399999999999999</v>
      </c>
      <c r="AH43" s="66">
        <v>20.2</v>
      </c>
      <c r="AI43" s="66">
        <v>8.3000000000000007</v>
      </c>
      <c r="AJ43" s="66"/>
      <c r="AK43" s="66">
        <v>3.2</v>
      </c>
      <c r="AL43" s="66">
        <v>2</v>
      </c>
      <c r="AM43" s="66">
        <v>3.6</v>
      </c>
      <c r="AN43" s="66">
        <v>9.3000000000000007</v>
      </c>
      <c r="AO43" s="66"/>
      <c r="AP43" s="66"/>
      <c r="AQ43" s="66"/>
      <c r="AR43" s="66">
        <v>1.8</v>
      </c>
      <c r="AS43" s="66"/>
      <c r="AT43" s="66"/>
      <c r="AU43" s="66">
        <v>5.3</v>
      </c>
      <c r="AV43" s="66">
        <v>10.4</v>
      </c>
      <c r="AW43" s="66">
        <v>158.6</v>
      </c>
      <c r="AX43" s="66"/>
      <c r="AY43" s="66">
        <v>132.5</v>
      </c>
      <c r="AZ43" s="66"/>
      <c r="BA43" s="66">
        <v>0.3</v>
      </c>
      <c r="BB43" s="66"/>
      <c r="BC43" s="66">
        <v>25.1</v>
      </c>
      <c r="BD43" s="66">
        <v>79.7</v>
      </c>
      <c r="BE43" s="66">
        <v>20</v>
      </c>
      <c r="BF43" s="66">
        <v>4.2</v>
      </c>
      <c r="BG43" s="66"/>
      <c r="BH43" s="66">
        <v>2.4</v>
      </c>
      <c r="BI43" s="66">
        <v>1.5</v>
      </c>
      <c r="BJ43" s="66"/>
      <c r="BK43" s="66">
        <v>1.2</v>
      </c>
      <c r="BL43" s="66"/>
      <c r="BM43" s="66">
        <v>20</v>
      </c>
      <c r="BN43" s="66">
        <v>8.1</v>
      </c>
      <c r="BO43" s="66"/>
      <c r="BP43" s="67">
        <v>1150.2</v>
      </c>
    </row>
    <row r="44" spans="1:68" x14ac:dyDescent="0.3">
      <c r="A44" s="1"/>
      <c r="B44" s="54" t="s">
        <v>863</v>
      </c>
      <c r="C44" s="66">
        <v>16.7</v>
      </c>
      <c r="D44" s="66"/>
      <c r="E44" s="66"/>
      <c r="F44" s="66">
        <v>20.3</v>
      </c>
      <c r="G44" s="66">
        <v>3</v>
      </c>
      <c r="H44" s="66"/>
      <c r="I44" s="66"/>
      <c r="J44" s="66"/>
      <c r="K44" s="66">
        <v>15.3</v>
      </c>
      <c r="L44" s="66"/>
      <c r="M44" s="66">
        <v>20.399999999999999</v>
      </c>
      <c r="N44" s="66">
        <v>20.3</v>
      </c>
      <c r="O44" s="66">
        <v>9.6999999999999993</v>
      </c>
      <c r="P44" s="66">
        <v>2.7</v>
      </c>
      <c r="Q44" s="66">
        <v>4.7</v>
      </c>
      <c r="R44" s="66">
        <v>20</v>
      </c>
      <c r="S44" s="66">
        <v>20.3</v>
      </c>
      <c r="T44" s="66">
        <v>20</v>
      </c>
      <c r="U44" s="66">
        <v>19</v>
      </c>
      <c r="V44" s="66">
        <v>16.100000000000001</v>
      </c>
      <c r="W44" s="66">
        <v>61.6</v>
      </c>
      <c r="X44" s="66">
        <v>83.8</v>
      </c>
      <c r="Y44" s="66">
        <v>82.2</v>
      </c>
      <c r="Z44" s="66">
        <v>90.5</v>
      </c>
      <c r="AA44" s="66"/>
      <c r="AB44" s="66">
        <v>7.7</v>
      </c>
      <c r="AC44" s="66">
        <v>8.1999999999999993</v>
      </c>
      <c r="AD44" s="66">
        <v>21</v>
      </c>
      <c r="AE44" s="66">
        <v>6.6</v>
      </c>
      <c r="AF44" s="66">
        <v>20.399999999999999</v>
      </c>
      <c r="AG44" s="66">
        <v>20.399999999999999</v>
      </c>
      <c r="AH44" s="66">
        <v>20.2</v>
      </c>
      <c r="AI44" s="66">
        <v>8.3000000000000007</v>
      </c>
      <c r="AJ44" s="66"/>
      <c r="AK44" s="66">
        <v>3.3</v>
      </c>
      <c r="AL44" s="66">
        <v>1.6</v>
      </c>
      <c r="AM44" s="66">
        <v>3.6</v>
      </c>
      <c r="AN44" s="66">
        <v>9.3000000000000007</v>
      </c>
      <c r="AO44" s="66"/>
      <c r="AP44" s="66"/>
      <c r="AQ44" s="66"/>
      <c r="AR44" s="66">
        <v>1.7</v>
      </c>
      <c r="AS44" s="66"/>
      <c r="AT44" s="66"/>
      <c r="AU44" s="66">
        <v>5.3</v>
      </c>
      <c r="AV44" s="66">
        <v>10.4</v>
      </c>
      <c r="AW44" s="66">
        <v>145.80000000000001</v>
      </c>
      <c r="AX44" s="66"/>
      <c r="AY44" s="66">
        <v>130.80000000000001</v>
      </c>
      <c r="AZ44" s="66"/>
      <c r="BA44" s="66">
        <v>0.3</v>
      </c>
      <c r="BB44" s="66"/>
      <c r="BC44" s="66">
        <v>25</v>
      </c>
      <c r="BD44" s="66">
        <v>78.3</v>
      </c>
      <c r="BE44" s="66">
        <v>20</v>
      </c>
      <c r="BF44" s="66">
        <v>3.2</v>
      </c>
      <c r="BG44" s="66"/>
      <c r="BH44" s="66">
        <v>2.4</v>
      </c>
      <c r="BI44" s="66">
        <v>2.4</v>
      </c>
      <c r="BJ44" s="66"/>
      <c r="BK44" s="66">
        <v>1.2</v>
      </c>
      <c r="BL44" s="66"/>
      <c r="BM44" s="66">
        <v>20.2</v>
      </c>
      <c r="BN44" s="66">
        <v>8</v>
      </c>
      <c r="BO44" s="66"/>
      <c r="BP44" s="67">
        <v>1112.2</v>
      </c>
    </row>
    <row r="45" spans="1:68" x14ac:dyDescent="0.3">
      <c r="A45" s="1"/>
      <c r="B45" s="54" t="s">
        <v>864</v>
      </c>
      <c r="C45" s="66">
        <v>17</v>
      </c>
      <c r="D45" s="66"/>
      <c r="E45" s="66"/>
      <c r="F45" s="66">
        <v>20.3</v>
      </c>
      <c r="G45" s="66">
        <v>3</v>
      </c>
      <c r="H45" s="66"/>
      <c r="I45" s="66"/>
      <c r="J45" s="66"/>
      <c r="K45" s="66">
        <v>15.2</v>
      </c>
      <c r="L45" s="66"/>
      <c r="M45" s="66">
        <v>20.399999999999999</v>
      </c>
      <c r="N45" s="66">
        <v>20.3</v>
      </c>
      <c r="O45" s="66">
        <v>9.8000000000000007</v>
      </c>
      <c r="P45" s="66">
        <v>2.7</v>
      </c>
      <c r="Q45" s="66">
        <v>4.7</v>
      </c>
      <c r="R45" s="66">
        <v>20</v>
      </c>
      <c r="S45" s="66">
        <v>20.3</v>
      </c>
      <c r="T45" s="66">
        <v>20</v>
      </c>
      <c r="U45" s="66">
        <v>19</v>
      </c>
      <c r="V45" s="66">
        <v>13.5</v>
      </c>
      <c r="W45" s="66">
        <v>48.4</v>
      </c>
      <c r="X45" s="66">
        <v>81.099999999999994</v>
      </c>
      <c r="Y45" s="66">
        <v>77.5</v>
      </c>
      <c r="Z45" s="66">
        <v>89</v>
      </c>
      <c r="AA45" s="66"/>
      <c r="AB45" s="66">
        <v>12.2</v>
      </c>
      <c r="AC45" s="66">
        <v>7.9</v>
      </c>
      <c r="AD45" s="66">
        <v>21</v>
      </c>
      <c r="AE45" s="66">
        <v>6.6</v>
      </c>
      <c r="AF45" s="66">
        <v>20.399999999999999</v>
      </c>
      <c r="AG45" s="66">
        <v>20.399999999999999</v>
      </c>
      <c r="AH45" s="66">
        <v>20.2</v>
      </c>
      <c r="AI45" s="66">
        <v>8</v>
      </c>
      <c r="AJ45" s="66"/>
      <c r="AK45" s="66">
        <v>1.1000000000000001</v>
      </c>
      <c r="AL45" s="66">
        <v>0.1</v>
      </c>
      <c r="AM45" s="66">
        <v>3.6</v>
      </c>
      <c r="AN45" s="66">
        <v>9.3000000000000007</v>
      </c>
      <c r="AO45" s="66"/>
      <c r="AP45" s="66"/>
      <c r="AQ45" s="66"/>
      <c r="AR45" s="66">
        <v>1.7</v>
      </c>
      <c r="AS45" s="66"/>
      <c r="AT45" s="66"/>
      <c r="AU45" s="66">
        <v>5.3</v>
      </c>
      <c r="AV45" s="66">
        <v>10.5</v>
      </c>
      <c r="AW45" s="66">
        <v>123.4</v>
      </c>
      <c r="AX45" s="66"/>
      <c r="AY45" s="66">
        <v>125.1</v>
      </c>
      <c r="AZ45" s="66"/>
      <c r="BA45" s="66">
        <v>0.3</v>
      </c>
      <c r="BB45" s="66"/>
      <c r="BC45" s="66">
        <v>24.9</v>
      </c>
      <c r="BD45" s="66">
        <v>76.8</v>
      </c>
      <c r="BE45" s="66">
        <v>20</v>
      </c>
      <c r="BF45" s="66">
        <v>3.2</v>
      </c>
      <c r="BG45" s="66"/>
      <c r="BH45" s="66">
        <v>2.4</v>
      </c>
      <c r="BI45" s="66">
        <v>2.4</v>
      </c>
      <c r="BJ45" s="66"/>
      <c r="BK45" s="66">
        <v>1.2</v>
      </c>
      <c r="BL45" s="66"/>
      <c r="BM45" s="66">
        <v>20</v>
      </c>
      <c r="BN45" s="66">
        <v>8</v>
      </c>
      <c r="BO45" s="66"/>
      <c r="BP45" s="67">
        <v>1058.2</v>
      </c>
    </row>
    <row r="46" spans="1:68" x14ac:dyDescent="0.3">
      <c r="A46" s="1"/>
      <c r="B46" s="54" t="s">
        <v>865</v>
      </c>
      <c r="C46" s="66">
        <v>17</v>
      </c>
      <c r="D46" s="66"/>
      <c r="E46" s="66"/>
      <c r="F46" s="66">
        <v>20.3</v>
      </c>
      <c r="G46" s="66">
        <v>3</v>
      </c>
      <c r="H46" s="66"/>
      <c r="I46" s="66"/>
      <c r="J46" s="66"/>
      <c r="K46" s="66">
        <v>15.4</v>
      </c>
      <c r="L46" s="66"/>
      <c r="M46" s="66">
        <v>20.399999999999999</v>
      </c>
      <c r="N46" s="66">
        <v>20.3</v>
      </c>
      <c r="O46" s="66">
        <v>9.8000000000000007</v>
      </c>
      <c r="P46" s="66">
        <v>2.7</v>
      </c>
      <c r="Q46" s="66">
        <v>4.5999999999999996</v>
      </c>
      <c r="R46" s="66">
        <v>20</v>
      </c>
      <c r="S46" s="66">
        <v>20.399999999999999</v>
      </c>
      <c r="T46" s="66">
        <v>20</v>
      </c>
      <c r="U46" s="66">
        <v>18.8</v>
      </c>
      <c r="V46" s="66">
        <v>12.1</v>
      </c>
      <c r="W46" s="66">
        <v>39</v>
      </c>
      <c r="X46" s="66">
        <v>66</v>
      </c>
      <c r="Y46" s="66">
        <v>83.8</v>
      </c>
      <c r="Z46" s="66">
        <v>92.4</v>
      </c>
      <c r="AA46" s="66"/>
      <c r="AB46" s="66">
        <v>10.1</v>
      </c>
      <c r="AC46" s="66">
        <v>8</v>
      </c>
      <c r="AD46" s="66">
        <v>21</v>
      </c>
      <c r="AE46" s="66">
        <v>6.5</v>
      </c>
      <c r="AF46" s="66">
        <v>20.399999999999999</v>
      </c>
      <c r="AG46" s="66">
        <v>20.399999999999999</v>
      </c>
      <c r="AH46" s="66">
        <v>20.2</v>
      </c>
      <c r="AI46" s="66">
        <v>7.8</v>
      </c>
      <c r="AJ46" s="66"/>
      <c r="AK46" s="66">
        <v>0.9</v>
      </c>
      <c r="AL46" s="66">
        <v>0.1</v>
      </c>
      <c r="AM46" s="66">
        <v>3.6</v>
      </c>
      <c r="AN46" s="66">
        <v>9.3000000000000007</v>
      </c>
      <c r="AO46" s="66"/>
      <c r="AP46" s="66"/>
      <c r="AQ46" s="66"/>
      <c r="AR46" s="66">
        <v>1.7</v>
      </c>
      <c r="AS46" s="66"/>
      <c r="AT46" s="66"/>
      <c r="AU46" s="66">
        <v>5.2</v>
      </c>
      <c r="AV46" s="66">
        <v>10.4</v>
      </c>
      <c r="AW46" s="66">
        <v>98.3</v>
      </c>
      <c r="AX46" s="66"/>
      <c r="AY46" s="66">
        <v>118.1</v>
      </c>
      <c r="AZ46" s="66"/>
      <c r="BA46" s="66">
        <v>0.6</v>
      </c>
      <c r="BB46" s="66"/>
      <c r="BC46" s="66">
        <v>24.9</v>
      </c>
      <c r="BD46" s="66">
        <v>75.400000000000006</v>
      </c>
      <c r="BE46" s="66">
        <v>20</v>
      </c>
      <c r="BF46" s="66">
        <v>3.3</v>
      </c>
      <c r="BG46" s="66"/>
      <c r="BH46" s="66">
        <v>2.4</v>
      </c>
      <c r="BI46" s="66">
        <v>2.4</v>
      </c>
      <c r="BJ46" s="66"/>
      <c r="BK46" s="66">
        <v>1.2</v>
      </c>
      <c r="BL46" s="66"/>
      <c r="BM46" s="66">
        <v>20</v>
      </c>
      <c r="BN46" s="66">
        <v>8.1</v>
      </c>
      <c r="BO46" s="66"/>
      <c r="BP46" s="67">
        <v>1006.3</v>
      </c>
    </row>
    <row r="47" spans="1:68" x14ac:dyDescent="0.3">
      <c r="A47" s="1"/>
      <c r="B47" s="56" t="s">
        <v>866</v>
      </c>
      <c r="C47" s="68">
        <v>17</v>
      </c>
      <c r="D47" s="68"/>
      <c r="E47" s="68"/>
      <c r="F47" s="68">
        <v>20.3</v>
      </c>
      <c r="G47" s="68">
        <v>3</v>
      </c>
      <c r="H47" s="68"/>
      <c r="I47" s="68"/>
      <c r="J47" s="68"/>
      <c r="K47" s="68">
        <v>16.100000000000001</v>
      </c>
      <c r="L47" s="68"/>
      <c r="M47" s="68">
        <v>20.399999999999999</v>
      </c>
      <c r="N47" s="68">
        <v>20.3</v>
      </c>
      <c r="O47" s="68">
        <v>9.8000000000000007</v>
      </c>
      <c r="P47" s="68">
        <v>2.7</v>
      </c>
      <c r="Q47" s="68">
        <v>4.5999999999999996</v>
      </c>
      <c r="R47" s="68">
        <v>20</v>
      </c>
      <c r="S47" s="68">
        <v>20.100000000000001</v>
      </c>
      <c r="T47" s="68">
        <v>20</v>
      </c>
      <c r="U47" s="68">
        <v>18.8</v>
      </c>
      <c r="V47" s="68">
        <v>11.1</v>
      </c>
      <c r="W47" s="68">
        <v>39.299999999999997</v>
      </c>
      <c r="X47" s="68">
        <v>66.2</v>
      </c>
      <c r="Y47" s="68">
        <v>82.8</v>
      </c>
      <c r="Z47" s="68">
        <v>90.9</v>
      </c>
      <c r="AA47" s="68"/>
      <c r="AB47" s="68">
        <v>11.7</v>
      </c>
      <c r="AC47" s="68">
        <v>10</v>
      </c>
      <c r="AD47" s="68">
        <v>21</v>
      </c>
      <c r="AE47" s="68">
        <v>6.5</v>
      </c>
      <c r="AF47" s="68">
        <v>20.399999999999999</v>
      </c>
      <c r="AG47" s="68">
        <v>20.399999999999999</v>
      </c>
      <c r="AH47" s="68">
        <v>20.2</v>
      </c>
      <c r="AI47" s="68">
        <v>7.8</v>
      </c>
      <c r="AJ47" s="68"/>
      <c r="AK47" s="68">
        <v>1</v>
      </c>
      <c r="AL47" s="68">
        <v>0.5</v>
      </c>
      <c r="AM47" s="68">
        <v>3.6</v>
      </c>
      <c r="AN47" s="68">
        <v>9.3000000000000007</v>
      </c>
      <c r="AO47" s="68"/>
      <c r="AP47" s="68"/>
      <c r="AQ47" s="68"/>
      <c r="AR47" s="68">
        <v>1.8</v>
      </c>
      <c r="AS47" s="68"/>
      <c r="AT47" s="68"/>
      <c r="AU47" s="68">
        <v>5.3</v>
      </c>
      <c r="AV47" s="68">
        <v>10.5</v>
      </c>
      <c r="AW47" s="68">
        <v>82.7</v>
      </c>
      <c r="AX47" s="68"/>
      <c r="AY47" s="68">
        <v>103.7</v>
      </c>
      <c r="AZ47" s="68"/>
      <c r="BA47" s="68">
        <v>0.6</v>
      </c>
      <c r="BB47" s="68"/>
      <c r="BC47" s="68">
        <v>24.8</v>
      </c>
      <c r="BD47" s="68">
        <v>74</v>
      </c>
      <c r="BE47" s="68">
        <v>20</v>
      </c>
      <c r="BF47" s="68">
        <v>3.3</v>
      </c>
      <c r="BG47" s="68"/>
      <c r="BH47" s="68">
        <v>2.4</v>
      </c>
      <c r="BI47" s="68">
        <v>2.4</v>
      </c>
      <c r="BJ47" s="68"/>
      <c r="BK47" s="68">
        <v>1.2</v>
      </c>
      <c r="BL47" s="68"/>
      <c r="BM47" s="68">
        <v>20</v>
      </c>
      <c r="BN47" s="68">
        <v>8</v>
      </c>
      <c r="BO47" s="68"/>
      <c r="BP47" s="69">
        <v>976.5</v>
      </c>
    </row>
    <row r="48" spans="1:68" x14ac:dyDescent="0.3">
      <c r="A48" s="1"/>
      <c r="B48" s="50" t="s">
        <v>867</v>
      </c>
      <c r="C48" s="64">
        <v>17.2</v>
      </c>
      <c r="D48" s="64"/>
      <c r="E48" s="64"/>
      <c r="F48" s="64">
        <v>20.3</v>
      </c>
      <c r="G48" s="64">
        <v>3</v>
      </c>
      <c r="H48" s="64"/>
      <c r="I48" s="64"/>
      <c r="J48" s="64"/>
      <c r="K48" s="64">
        <v>15.7</v>
      </c>
      <c r="L48" s="64"/>
      <c r="M48" s="64">
        <v>20.3</v>
      </c>
      <c r="N48" s="64">
        <v>20.3</v>
      </c>
      <c r="O48" s="64">
        <v>9.8000000000000007</v>
      </c>
      <c r="P48" s="64">
        <v>2.7</v>
      </c>
      <c r="Q48" s="64">
        <v>4.4000000000000004</v>
      </c>
      <c r="R48" s="64">
        <v>20</v>
      </c>
      <c r="S48" s="64">
        <v>20.399999999999999</v>
      </c>
      <c r="T48" s="64">
        <v>20</v>
      </c>
      <c r="U48" s="64">
        <v>18.8</v>
      </c>
      <c r="V48" s="64">
        <v>14.2</v>
      </c>
      <c r="W48" s="64">
        <v>41.3</v>
      </c>
      <c r="X48" s="64">
        <v>60.4</v>
      </c>
      <c r="Y48" s="64">
        <v>83.4</v>
      </c>
      <c r="Z48" s="64">
        <v>92.4</v>
      </c>
      <c r="AA48" s="64"/>
      <c r="AB48" s="64">
        <v>12.7</v>
      </c>
      <c r="AC48" s="64">
        <v>6.9</v>
      </c>
      <c r="AD48" s="64">
        <v>21</v>
      </c>
      <c r="AE48" s="64">
        <v>6.5</v>
      </c>
      <c r="AF48" s="64">
        <v>20.399999999999999</v>
      </c>
      <c r="AG48" s="64">
        <v>20.399999999999999</v>
      </c>
      <c r="AH48" s="64">
        <v>20.2</v>
      </c>
      <c r="AI48" s="64">
        <v>7.8</v>
      </c>
      <c r="AJ48" s="64"/>
      <c r="AK48" s="64">
        <v>0.4</v>
      </c>
      <c r="AL48" s="64"/>
      <c r="AM48" s="64">
        <v>3.6</v>
      </c>
      <c r="AN48" s="64">
        <v>9.3000000000000007</v>
      </c>
      <c r="AO48" s="64"/>
      <c r="AP48" s="64"/>
      <c r="AQ48" s="64"/>
      <c r="AR48" s="64">
        <v>1.8</v>
      </c>
      <c r="AS48" s="64"/>
      <c r="AT48" s="64"/>
      <c r="AU48" s="64">
        <v>5.3</v>
      </c>
      <c r="AV48" s="64">
        <v>10.4</v>
      </c>
      <c r="AW48" s="64">
        <v>68.3</v>
      </c>
      <c r="AX48" s="64"/>
      <c r="AY48" s="64">
        <v>82.2</v>
      </c>
      <c r="AZ48" s="64"/>
      <c r="BA48" s="64">
        <v>0.6</v>
      </c>
      <c r="BB48" s="64"/>
      <c r="BC48" s="64">
        <v>24.7</v>
      </c>
      <c r="BD48" s="64">
        <v>72.400000000000006</v>
      </c>
      <c r="BE48" s="64">
        <v>20</v>
      </c>
      <c r="BF48" s="64">
        <v>3.3</v>
      </c>
      <c r="BG48" s="64"/>
      <c r="BH48" s="64">
        <v>2.4</v>
      </c>
      <c r="BI48" s="64">
        <v>2.4</v>
      </c>
      <c r="BJ48" s="64"/>
      <c r="BK48" s="64">
        <v>1.2</v>
      </c>
      <c r="BL48" s="64"/>
      <c r="BM48" s="64">
        <v>20</v>
      </c>
      <c r="BN48" s="64">
        <v>8.1</v>
      </c>
      <c r="BO48" s="64"/>
      <c r="BP48" s="65">
        <v>936.9</v>
      </c>
    </row>
    <row r="49" spans="1:68" x14ac:dyDescent="0.3">
      <c r="A49" s="1"/>
      <c r="B49" s="54" t="s">
        <v>868</v>
      </c>
      <c r="C49" s="66">
        <v>17</v>
      </c>
      <c r="D49" s="66"/>
      <c r="E49" s="66"/>
      <c r="F49" s="66">
        <v>20.3</v>
      </c>
      <c r="G49" s="66">
        <v>3</v>
      </c>
      <c r="H49" s="66"/>
      <c r="I49" s="66"/>
      <c r="J49" s="66"/>
      <c r="K49" s="66">
        <v>16.8</v>
      </c>
      <c r="L49" s="66"/>
      <c r="M49" s="66">
        <v>20.5</v>
      </c>
      <c r="N49" s="66">
        <v>20.3</v>
      </c>
      <c r="O49" s="66">
        <v>9.8000000000000007</v>
      </c>
      <c r="P49" s="66">
        <v>2.7</v>
      </c>
      <c r="Q49" s="66">
        <v>4.4000000000000004</v>
      </c>
      <c r="R49" s="66">
        <v>20</v>
      </c>
      <c r="S49" s="66">
        <v>20.399999999999999</v>
      </c>
      <c r="T49" s="66">
        <v>20</v>
      </c>
      <c r="U49" s="66">
        <v>18.8</v>
      </c>
      <c r="V49" s="66">
        <v>16.100000000000001</v>
      </c>
      <c r="W49" s="66">
        <v>37.6</v>
      </c>
      <c r="X49" s="66">
        <v>81.900000000000006</v>
      </c>
      <c r="Y49" s="66">
        <v>73.5</v>
      </c>
      <c r="Z49" s="66">
        <v>95.7</v>
      </c>
      <c r="AA49" s="66"/>
      <c r="AB49" s="66">
        <v>10.3</v>
      </c>
      <c r="AC49" s="66">
        <v>4.5999999999999996</v>
      </c>
      <c r="AD49" s="66">
        <v>21</v>
      </c>
      <c r="AE49" s="66">
        <v>6.5</v>
      </c>
      <c r="AF49" s="66">
        <v>20.399999999999999</v>
      </c>
      <c r="AG49" s="66">
        <v>20.399999999999999</v>
      </c>
      <c r="AH49" s="66">
        <v>20.2</v>
      </c>
      <c r="AI49" s="66">
        <v>8</v>
      </c>
      <c r="AJ49" s="66"/>
      <c r="AK49" s="66"/>
      <c r="AL49" s="66"/>
      <c r="AM49" s="66">
        <v>3.6</v>
      </c>
      <c r="AN49" s="66">
        <v>9.3000000000000007</v>
      </c>
      <c r="AO49" s="66"/>
      <c r="AP49" s="66"/>
      <c r="AQ49" s="66"/>
      <c r="AR49" s="66">
        <v>1.7</v>
      </c>
      <c r="AS49" s="66"/>
      <c r="AT49" s="66"/>
      <c r="AU49" s="66">
        <v>5.3</v>
      </c>
      <c r="AV49" s="66">
        <v>10.4</v>
      </c>
      <c r="AW49" s="66">
        <v>57.7</v>
      </c>
      <c r="AX49" s="66"/>
      <c r="AY49" s="66">
        <v>72.900000000000006</v>
      </c>
      <c r="AZ49" s="66"/>
      <c r="BA49" s="66">
        <v>0.6</v>
      </c>
      <c r="BB49" s="66"/>
      <c r="BC49" s="66">
        <v>24.4</v>
      </c>
      <c r="BD49" s="66">
        <v>70.5</v>
      </c>
      <c r="BE49" s="66">
        <v>20</v>
      </c>
      <c r="BF49" s="66">
        <v>3.3</v>
      </c>
      <c r="BG49" s="66"/>
      <c r="BH49" s="66">
        <v>2.4</v>
      </c>
      <c r="BI49" s="66">
        <v>2.4</v>
      </c>
      <c r="BJ49" s="66"/>
      <c r="BK49" s="66">
        <v>1.2</v>
      </c>
      <c r="BL49" s="66"/>
      <c r="BM49" s="66">
        <v>20</v>
      </c>
      <c r="BN49" s="66">
        <v>7.9</v>
      </c>
      <c r="BO49" s="66"/>
      <c r="BP49" s="67">
        <v>923.8</v>
      </c>
    </row>
    <row r="50" spans="1:68" x14ac:dyDescent="0.3">
      <c r="A50" s="1"/>
      <c r="B50" s="54" t="s">
        <v>869</v>
      </c>
      <c r="C50" s="66">
        <v>17.2</v>
      </c>
      <c r="D50" s="66"/>
      <c r="E50" s="66"/>
      <c r="F50" s="66">
        <v>20.3</v>
      </c>
      <c r="G50" s="66">
        <v>3</v>
      </c>
      <c r="H50" s="66"/>
      <c r="I50" s="66"/>
      <c r="J50" s="66"/>
      <c r="K50" s="66">
        <v>16.399999999999999</v>
      </c>
      <c r="L50" s="66"/>
      <c r="M50" s="66">
        <v>20.399999999999999</v>
      </c>
      <c r="N50" s="66">
        <v>20.2</v>
      </c>
      <c r="O50" s="66">
        <v>9.8000000000000007</v>
      </c>
      <c r="P50" s="66">
        <v>2.7</v>
      </c>
      <c r="Q50" s="66">
        <v>4.5</v>
      </c>
      <c r="R50" s="66">
        <v>20</v>
      </c>
      <c r="S50" s="66">
        <v>20.100000000000001</v>
      </c>
      <c r="T50" s="66">
        <v>20</v>
      </c>
      <c r="U50" s="66">
        <v>18.8</v>
      </c>
      <c r="V50" s="66">
        <v>14.7</v>
      </c>
      <c r="W50" s="66">
        <v>22.4</v>
      </c>
      <c r="X50" s="66">
        <v>81.900000000000006</v>
      </c>
      <c r="Y50" s="66">
        <v>76.5</v>
      </c>
      <c r="Z50" s="66">
        <v>92.2</v>
      </c>
      <c r="AA50" s="66"/>
      <c r="AB50" s="66">
        <v>9.5</v>
      </c>
      <c r="AC50" s="66">
        <v>5.2</v>
      </c>
      <c r="AD50" s="66">
        <v>20.9</v>
      </c>
      <c r="AE50" s="66">
        <v>6.5</v>
      </c>
      <c r="AF50" s="66">
        <v>20.399999999999999</v>
      </c>
      <c r="AG50" s="66">
        <v>20.399999999999999</v>
      </c>
      <c r="AH50" s="66">
        <v>20.2</v>
      </c>
      <c r="AI50" s="66">
        <v>8</v>
      </c>
      <c r="AJ50" s="66"/>
      <c r="AK50" s="66">
        <v>0.1</v>
      </c>
      <c r="AL50" s="66"/>
      <c r="AM50" s="66">
        <v>3.6</v>
      </c>
      <c r="AN50" s="66">
        <v>9.3000000000000007</v>
      </c>
      <c r="AO50" s="66"/>
      <c r="AP50" s="66"/>
      <c r="AQ50" s="66"/>
      <c r="AR50" s="66">
        <v>1.8</v>
      </c>
      <c r="AS50" s="66"/>
      <c r="AT50" s="66"/>
      <c r="AU50" s="66">
        <v>5.3</v>
      </c>
      <c r="AV50" s="66">
        <v>10.4</v>
      </c>
      <c r="AW50" s="66">
        <v>42.8</v>
      </c>
      <c r="AX50" s="66"/>
      <c r="AY50" s="66">
        <v>53.7</v>
      </c>
      <c r="AZ50" s="66"/>
      <c r="BA50" s="66">
        <v>0.6</v>
      </c>
      <c r="BB50" s="66"/>
      <c r="BC50" s="66">
        <v>24.1</v>
      </c>
      <c r="BD50" s="66">
        <v>68.2</v>
      </c>
      <c r="BE50" s="66">
        <v>20</v>
      </c>
      <c r="BF50" s="66">
        <v>3.3</v>
      </c>
      <c r="BG50" s="66"/>
      <c r="BH50" s="66">
        <v>2.4</v>
      </c>
      <c r="BI50" s="66">
        <v>2.4</v>
      </c>
      <c r="BJ50" s="66"/>
      <c r="BK50" s="66">
        <v>1.2</v>
      </c>
      <c r="BL50" s="66"/>
      <c r="BM50" s="66">
        <v>20</v>
      </c>
      <c r="BN50" s="66">
        <v>8</v>
      </c>
      <c r="BO50" s="66"/>
      <c r="BP50" s="67">
        <v>869.4</v>
      </c>
    </row>
    <row r="51" spans="1:68" x14ac:dyDescent="0.3">
      <c r="A51" s="1"/>
      <c r="B51" s="54" t="s">
        <v>870</v>
      </c>
      <c r="C51" s="66">
        <v>17.2</v>
      </c>
      <c r="D51" s="66"/>
      <c r="E51" s="66"/>
      <c r="F51" s="66">
        <v>20.2</v>
      </c>
      <c r="G51" s="66">
        <v>3</v>
      </c>
      <c r="H51" s="66"/>
      <c r="I51" s="66"/>
      <c r="J51" s="66"/>
      <c r="K51" s="66">
        <v>16.399999999999999</v>
      </c>
      <c r="L51" s="66"/>
      <c r="M51" s="66">
        <v>20.399999999999999</v>
      </c>
      <c r="N51" s="66">
        <v>20.3</v>
      </c>
      <c r="O51" s="66">
        <v>9.8000000000000007</v>
      </c>
      <c r="P51" s="66">
        <v>2.7</v>
      </c>
      <c r="Q51" s="66">
        <v>4.5999999999999996</v>
      </c>
      <c r="R51" s="66">
        <v>20</v>
      </c>
      <c r="S51" s="66">
        <v>20.3</v>
      </c>
      <c r="T51" s="66">
        <v>20</v>
      </c>
      <c r="U51" s="66">
        <v>18.8</v>
      </c>
      <c r="V51" s="66">
        <v>13.1</v>
      </c>
      <c r="W51" s="66">
        <v>23.9</v>
      </c>
      <c r="X51" s="66">
        <v>77.900000000000006</v>
      </c>
      <c r="Y51" s="66">
        <v>63.1</v>
      </c>
      <c r="Z51" s="66">
        <v>76.3</v>
      </c>
      <c r="AA51" s="66"/>
      <c r="AB51" s="66">
        <v>7.5</v>
      </c>
      <c r="AC51" s="66">
        <v>4.8</v>
      </c>
      <c r="AD51" s="66">
        <v>21</v>
      </c>
      <c r="AE51" s="66">
        <v>6.5</v>
      </c>
      <c r="AF51" s="66">
        <v>20.399999999999999</v>
      </c>
      <c r="AG51" s="66">
        <v>20.399999999999999</v>
      </c>
      <c r="AH51" s="66">
        <v>20.2</v>
      </c>
      <c r="AI51" s="66">
        <v>7.9</v>
      </c>
      <c r="AJ51" s="66"/>
      <c r="AK51" s="66">
        <v>0.7</v>
      </c>
      <c r="AL51" s="66"/>
      <c r="AM51" s="66">
        <v>3.6</v>
      </c>
      <c r="AN51" s="66">
        <v>9.3000000000000007</v>
      </c>
      <c r="AO51" s="66"/>
      <c r="AP51" s="66"/>
      <c r="AQ51" s="66"/>
      <c r="AR51" s="66">
        <v>1.8</v>
      </c>
      <c r="AS51" s="66"/>
      <c r="AT51" s="66"/>
      <c r="AU51" s="66">
        <v>5.3</v>
      </c>
      <c r="AV51" s="66">
        <v>10.5</v>
      </c>
      <c r="AW51" s="66">
        <v>40.799999999999997</v>
      </c>
      <c r="AX51" s="66"/>
      <c r="AY51" s="66">
        <v>47</v>
      </c>
      <c r="AZ51" s="66"/>
      <c r="BA51" s="66">
        <v>0.6</v>
      </c>
      <c r="BB51" s="66"/>
      <c r="BC51" s="66">
        <v>23.5</v>
      </c>
      <c r="BD51" s="66">
        <v>65.5</v>
      </c>
      <c r="BE51" s="66">
        <v>20</v>
      </c>
      <c r="BF51" s="66">
        <v>3.3</v>
      </c>
      <c r="BG51" s="66"/>
      <c r="BH51" s="66">
        <v>2.4</v>
      </c>
      <c r="BI51" s="66">
        <v>2.4</v>
      </c>
      <c r="BJ51" s="66"/>
      <c r="BK51" s="66">
        <v>1.2</v>
      </c>
      <c r="BL51" s="66"/>
      <c r="BM51" s="66">
        <v>20</v>
      </c>
      <c r="BN51" s="66">
        <v>8</v>
      </c>
      <c r="BO51" s="66"/>
      <c r="BP51" s="67">
        <v>822.6</v>
      </c>
    </row>
    <row r="52" spans="1:68" x14ac:dyDescent="0.3">
      <c r="A52" s="1"/>
      <c r="B52" s="54" t="s">
        <v>871</v>
      </c>
      <c r="C52" s="66">
        <v>17</v>
      </c>
      <c r="D52" s="66"/>
      <c r="E52" s="66"/>
      <c r="F52" s="66">
        <v>20.2</v>
      </c>
      <c r="G52" s="66">
        <v>3</v>
      </c>
      <c r="H52" s="66"/>
      <c r="I52" s="66"/>
      <c r="J52" s="66"/>
      <c r="K52" s="66">
        <v>16.3</v>
      </c>
      <c r="L52" s="66"/>
      <c r="M52" s="66">
        <v>20.3</v>
      </c>
      <c r="N52" s="66">
        <v>20.2</v>
      </c>
      <c r="O52" s="66">
        <v>9.8000000000000007</v>
      </c>
      <c r="P52" s="66">
        <v>2.7</v>
      </c>
      <c r="Q52" s="66">
        <v>4.5</v>
      </c>
      <c r="R52" s="66">
        <v>20</v>
      </c>
      <c r="S52" s="66">
        <v>20</v>
      </c>
      <c r="T52" s="66">
        <v>20</v>
      </c>
      <c r="U52" s="66">
        <v>18.899999999999999</v>
      </c>
      <c r="V52" s="66">
        <v>8.6</v>
      </c>
      <c r="W52" s="66">
        <v>28.1</v>
      </c>
      <c r="X52" s="66">
        <v>77.900000000000006</v>
      </c>
      <c r="Y52" s="66">
        <v>48.3</v>
      </c>
      <c r="Z52" s="66">
        <v>87.3</v>
      </c>
      <c r="AA52" s="66"/>
      <c r="AB52" s="66">
        <v>4.4000000000000004</v>
      </c>
      <c r="AC52" s="66">
        <v>3.8</v>
      </c>
      <c r="AD52" s="66">
        <v>20.9</v>
      </c>
      <c r="AE52" s="66">
        <v>6.4</v>
      </c>
      <c r="AF52" s="66">
        <v>20.399999999999999</v>
      </c>
      <c r="AG52" s="66">
        <v>20.399999999999999</v>
      </c>
      <c r="AH52" s="66">
        <v>20.2</v>
      </c>
      <c r="AI52" s="66">
        <v>7.7</v>
      </c>
      <c r="AJ52" s="66"/>
      <c r="AK52" s="66">
        <v>0.6</v>
      </c>
      <c r="AL52" s="66"/>
      <c r="AM52" s="66">
        <v>3.6</v>
      </c>
      <c r="AN52" s="66">
        <v>9.3000000000000007</v>
      </c>
      <c r="AO52" s="66"/>
      <c r="AP52" s="66"/>
      <c r="AQ52" s="66"/>
      <c r="AR52" s="66">
        <v>1.7</v>
      </c>
      <c r="AS52" s="66"/>
      <c r="AT52" s="66"/>
      <c r="AU52" s="66">
        <v>5.4</v>
      </c>
      <c r="AV52" s="66">
        <v>10.5</v>
      </c>
      <c r="AW52" s="66">
        <v>36.299999999999997</v>
      </c>
      <c r="AX52" s="66"/>
      <c r="AY52" s="66">
        <v>44.5</v>
      </c>
      <c r="AZ52" s="66"/>
      <c r="BA52" s="66">
        <v>0.6</v>
      </c>
      <c r="BB52" s="66"/>
      <c r="BC52" s="66">
        <v>22.9</v>
      </c>
      <c r="BD52" s="66">
        <v>62.8</v>
      </c>
      <c r="BE52" s="66">
        <v>20</v>
      </c>
      <c r="BF52" s="66">
        <v>3.3</v>
      </c>
      <c r="BG52" s="66"/>
      <c r="BH52" s="66">
        <v>2.4</v>
      </c>
      <c r="BI52" s="66">
        <v>2.4</v>
      </c>
      <c r="BJ52" s="66"/>
      <c r="BK52" s="66">
        <v>1.2</v>
      </c>
      <c r="BL52" s="66"/>
      <c r="BM52" s="66">
        <v>20</v>
      </c>
      <c r="BN52" s="66">
        <v>8</v>
      </c>
      <c r="BO52" s="66"/>
      <c r="BP52" s="67">
        <v>802.8</v>
      </c>
    </row>
    <row r="53" spans="1:68" x14ac:dyDescent="0.3">
      <c r="A53" s="1"/>
      <c r="B53" s="54" t="s">
        <v>872</v>
      </c>
      <c r="C53" s="66">
        <v>17.2</v>
      </c>
      <c r="D53" s="66"/>
      <c r="E53" s="66"/>
      <c r="F53" s="66">
        <v>20.2</v>
      </c>
      <c r="G53" s="66">
        <v>3</v>
      </c>
      <c r="H53" s="66"/>
      <c r="I53" s="66"/>
      <c r="J53" s="66"/>
      <c r="K53" s="66">
        <v>16.3</v>
      </c>
      <c r="L53" s="66"/>
      <c r="M53" s="66">
        <v>20.5</v>
      </c>
      <c r="N53" s="66">
        <v>20.3</v>
      </c>
      <c r="O53" s="66">
        <v>9.6999999999999993</v>
      </c>
      <c r="P53" s="66">
        <v>2.7</v>
      </c>
      <c r="Q53" s="66">
        <v>4.5999999999999996</v>
      </c>
      <c r="R53" s="66">
        <v>20</v>
      </c>
      <c r="S53" s="66">
        <v>20.5</v>
      </c>
      <c r="T53" s="66">
        <v>20</v>
      </c>
      <c r="U53" s="66">
        <v>18.8</v>
      </c>
      <c r="V53" s="66">
        <v>10.199999999999999</v>
      </c>
      <c r="W53" s="66">
        <v>31.6</v>
      </c>
      <c r="X53" s="66">
        <v>61.2</v>
      </c>
      <c r="Y53" s="66">
        <v>41.8</v>
      </c>
      <c r="Z53" s="66">
        <v>78.599999999999994</v>
      </c>
      <c r="AA53" s="66"/>
      <c r="AB53" s="66">
        <v>5.8</v>
      </c>
      <c r="AC53" s="66">
        <v>3.2</v>
      </c>
      <c r="AD53" s="66">
        <v>20.9</v>
      </c>
      <c r="AE53" s="66">
        <v>6.4</v>
      </c>
      <c r="AF53" s="66">
        <v>20.399999999999999</v>
      </c>
      <c r="AG53" s="66">
        <v>20.399999999999999</v>
      </c>
      <c r="AH53" s="66">
        <v>20.2</v>
      </c>
      <c r="AI53" s="66">
        <v>7.9</v>
      </c>
      <c r="AJ53" s="66"/>
      <c r="AK53" s="66"/>
      <c r="AL53" s="66"/>
      <c r="AM53" s="66">
        <v>3.6</v>
      </c>
      <c r="AN53" s="66">
        <v>9.3000000000000007</v>
      </c>
      <c r="AO53" s="66"/>
      <c r="AP53" s="66"/>
      <c r="AQ53" s="66"/>
      <c r="AR53" s="66">
        <v>1.8</v>
      </c>
      <c r="AS53" s="66"/>
      <c r="AT53" s="66"/>
      <c r="AU53" s="66">
        <v>5.4</v>
      </c>
      <c r="AV53" s="66">
        <v>10.4</v>
      </c>
      <c r="AW53" s="66">
        <v>29.1</v>
      </c>
      <c r="AX53" s="66"/>
      <c r="AY53" s="66">
        <v>33.700000000000003</v>
      </c>
      <c r="AZ53" s="66"/>
      <c r="BA53" s="66">
        <v>0.6</v>
      </c>
      <c r="BB53" s="66"/>
      <c r="BC53" s="66">
        <v>22.3</v>
      </c>
      <c r="BD53" s="66">
        <v>60</v>
      </c>
      <c r="BE53" s="66">
        <v>20</v>
      </c>
      <c r="BF53" s="66">
        <v>3.3</v>
      </c>
      <c r="BG53" s="66"/>
      <c r="BH53" s="66">
        <v>2.4</v>
      </c>
      <c r="BI53" s="66">
        <v>2.4</v>
      </c>
      <c r="BJ53" s="66"/>
      <c r="BK53" s="66">
        <v>1.2</v>
      </c>
      <c r="BL53" s="66"/>
      <c r="BM53" s="66">
        <v>20</v>
      </c>
      <c r="BN53" s="66">
        <v>8</v>
      </c>
      <c r="BO53" s="66"/>
      <c r="BP53" s="67">
        <v>755.9</v>
      </c>
    </row>
    <row r="54" spans="1:68" x14ac:dyDescent="0.3">
      <c r="A54" s="1"/>
      <c r="B54" s="54" t="s">
        <v>873</v>
      </c>
      <c r="C54" s="66">
        <v>17.100000000000001</v>
      </c>
      <c r="D54" s="66"/>
      <c r="E54" s="66"/>
      <c r="F54" s="66">
        <v>20.2</v>
      </c>
      <c r="G54" s="66">
        <v>3</v>
      </c>
      <c r="H54" s="66"/>
      <c r="I54" s="66"/>
      <c r="J54" s="66"/>
      <c r="K54" s="66">
        <v>16.3</v>
      </c>
      <c r="L54" s="66"/>
      <c r="M54" s="66">
        <v>20.3</v>
      </c>
      <c r="N54" s="66">
        <v>20.2</v>
      </c>
      <c r="O54" s="66">
        <v>9.8000000000000007</v>
      </c>
      <c r="P54" s="66">
        <v>2.7</v>
      </c>
      <c r="Q54" s="66">
        <v>4.7</v>
      </c>
      <c r="R54" s="66">
        <v>20</v>
      </c>
      <c r="S54" s="66">
        <v>20.100000000000001</v>
      </c>
      <c r="T54" s="66">
        <v>20</v>
      </c>
      <c r="U54" s="66">
        <v>18.8</v>
      </c>
      <c r="V54" s="66">
        <v>10.8</v>
      </c>
      <c r="W54" s="66">
        <v>26.5</v>
      </c>
      <c r="X54" s="66">
        <v>61.2</v>
      </c>
      <c r="Y54" s="66">
        <v>45.9</v>
      </c>
      <c r="Z54" s="66">
        <v>76</v>
      </c>
      <c r="AA54" s="66"/>
      <c r="AB54" s="66">
        <v>5.8</v>
      </c>
      <c r="AC54" s="66">
        <v>4.0999999999999996</v>
      </c>
      <c r="AD54" s="66">
        <v>21</v>
      </c>
      <c r="AE54" s="66">
        <v>6.4</v>
      </c>
      <c r="AF54" s="66">
        <v>20.399999999999999</v>
      </c>
      <c r="AG54" s="66">
        <v>20.399999999999999</v>
      </c>
      <c r="AH54" s="66">
        <v>20.2</v>
      </c>
      <c r="AI54" s="66">
        <v>8.1999999999999993</v>
      </c>
      <c r="AJ54" s="66"/>
      <c r="AK54" s="66">
        <v>0.2</v>
      </c>
      <c r="AL54" s="66"/>
      <c r="AM54" s="66">
        <v>3.6</v>
      </c>
      <c r="AN54" s="66">
        <v>9.3000000000000007</v>
      </c>
      <c r="AO54" s="66"/>
      <c r="AP54" s="66"/>
      <c r="AQ54" s="66"/>
      <c r="AR54" s="66">
        <v>1.8</v>
      </c>
      <c r="AS54" s="66"/>
      <c r="AT54" s="66"/>
      <c r="AU54" s="66">
        <v>5.3</v>
      </c>
      <c r="AV54" s="66">
        <v>10.4</v>
      </c>
      <c r="AW54" s="66">
        <v>22.8</v>
      </c>
      <c r="AX54" s="66"/>
      <c r="AY54" s="66">
        <v>25.5</v>
      </c>
      <c r="AZ54" s="66"/>
      <c r="BA54" s="66">
        <v>0.6</v>
      </c>
      <c r="BB54" s="66"/>
      <c r="BC54" s="66">
        <v>21.4</v>
      </c>
      <c r="BD54" s="66">
        <v>56.6</v>
      </c>
      <c r="BE54" s="66">
        <v>20</v>
      </c>
      <c r="BF54" s="66">
        <v>3.3</v>
      </c>
      <c r="BG54" s="66"/>
      <c r="BH54" s="66">
        <v>2.4</v>
      </c>
      <c r="BI54" s="66">
        <v>2.4</v>
      </c>
      <c r="BJ54" s="66"/>
      <c r="BK54" s="66">
        <v>1.2</v>
      </c>
      <c r="BL54" s="66"/>
      <c r="BM54" s="66">
        <v>20</v>
      </c>
      <c r="BN54" s="66">
        <v>8</v>
      </c>
      <c r="BO54" s="66"/>
      <c r="BP54" s="67">
        <v>734.9</v>
      </c>
    </row>
    <row r="55" spans="1:68" x14ac:dyDescent="0.3">
      <c r="A55" s="1"/>
      <c r="B55" s="56" t="s">
        <v>1093</v>
      </c>
      <c r="C55" s="68">
        <v>17.2</v>
      </c>
      <c r="D55" s="68"/>
      <c r="E55" s="68"/>
      <c r="F55" s="68">
        <v>20.2</v>
      </c>
      <c r="G55" s="68">
        <v>2</v>
      </c>
      <c r="H55" s="68"/>
      <c r="I55" s="68"/>
      <c r="J55" s="68"/>
      <c r="K55" s="68">
        <v>16.3</v>
      </c>
      <c r="L55" s="68"/>
      <c r="M55" s="68">
        <v>20.399999999999999</v>
      </c>
      <c r="N55" s="68">
        <v>20.3</v>
      </c>
      <c r="O55" s="68">
        <v>9.6</v>
      </c>
      <c r="P55" s="68">
        <v>2.7</v>
      </c>
      <c r="Q55" s="68">
        <v>4.2</v>
      </c>
      <c r="R55" s="68">
        <v>20</v>
      </c>
      <c r="S55" s="68">
        <v>20.2</v>
      </c>
      <c r="T55" s="68">
        <v>20</v>
      </c>
      <c r="U55" s="68">
        <v>18.8</v>
      </c>
      <c r="V55" s="68">
        <v>11</v>
      </c>
      <c r="W55" s="68">
        <v>19.7</v>
      </c>
      <c r="X55" s="68">
        <v>58.1</v>
      </c>
      <c r="Y55" s="68">
        <v>37.5</v>
      </c>
      <c r="Z55" s="68">
        <v>64.5</v>
      </c>
      <c r="AA55" s="68"/>
      <c r="AB55" s="68">
        <v>4.0999999999999996</v>
      </c>
      <c r="AC55" s="68">
        <v>3.1</v>
      </c>
      <c r="AD55" s="68">
        <v>21</v>
      </c>
      <c r="AE55" s="68">
        <v>6.4</v>
      </c>
      <c r="AF55" s="68">
        <v>20.399999999999999</v>
      </c>
      <c r="AG55" s="68">
        <v>20.399999999999999</v>
      </c>
      <c r="AH55" s="68">
        <v>20.2</v>
      </c>
      <c r="AI55" s="68">
        <v>8.1999999999999993</v>
      </c>
      <c r="AJ55" s="68"/>
      <c r="AK55" s="68">
        <v>0.2</v>
      </c>
      <c r="AL55" s="68"/>
      <c r="AM55" s="68">
        <v>3.6</v>
      </c>
      <c r="AN55" s="68">
        <v>9.3000000000000007</v>
      </c>
      <c r="AO55" s="68"/>
      <c r="AP55" s="68"/>
      <c r="AQ55" s="68"/>
      <c r="AR55" s="68">
        <v>1.8</v>
      </c>
      <c r="AS55" s="68"/>
      <c r="AT55" s="68"/>
      <c r="AU55" s="68">
        <v>5.4</v>
      </c>
      <c r="AV55" s="68">
        <v>10.4</v>
      </c>
      <c r="AW55" s="68">
        <v>18.8</v>
      </c>
      <c r="AX55" s="68"/>
      <c r="AY55" s="68">
        <v>20.5</v>
      </c>
      <c r="AZ55" s="68"/>
      <c r="BA55" s="68">
        <v>0.6</v>
      </c>
      <c r="BB55" s="68"/>
      <c r="BC55" s="68">
        <v>20.3</v>
      </c>
      <c r="BD55" s="68">
        <v>52.7</v>
      </c>
      <c r="BE55" s="68">
        <v>20</v>
      </c>
      <c r="BF55" s="68">
        <v>3.3</v>
      </c>
      <c r="BG55" s="68"/>
      <c r="BH55" s="68">
        <v>2.4</v>
      </c>
      <c r="BI55" s="68">
        <v>2.4</v>
      </c>
      <c r="BJ55" s="68"/>
      <c r="BK55" s="68">
        <v>1.2</v>
      </c>
      <c r="BL55" s="68"/>
      <c r="BM55" s="68">
        <v>20</v>
      </c>
      <c r="BN55" s="68">
        <v>8.1</v>
      </c>
      <c r="BO55" s="68"/>
      <c r="BP55" s="69">
        <v>687.5</v>
      </c>
    </row>
    <row r="56" spans="1:68" ht="15.6" x14ac:dyDescent="0.3">
      <c r="A56" s="1"/>
      <c r="B56" s="70" t="s">
        <v>1094</v>
      </c>
      <c r="C56" s="71">
        <v>404.2</v>
      </c>
      <c r="D56" s="71">
        <v>0</v>
      </c>
      <c r="E56" s="71">
        <v>0</v>
      </c>
      <c r="F56" s="71">
        <v>483.35</v>
      </c>
      <c r="G56" s="71">
        <v>71.349999999999994</v>
      </c>
      <c r="H56" s="71">
        <v>0</v>
      </c>
      <c r="I56" s="71">
        <v>0</v>
      </c>
      <c r="J56" s="71">
        <v>8.1999999999999993</v>
      </c>
      <c r="K56" s="71">
        <v>380.25</v>
      </c>
      <c r="L56" s="71">
        <v>0</v>
      </c>
      <c r="M56" s="71">
        <v>484.55</v>
      </c>
      <c r="N56" s="71">
        <v>486.45</v>
      </c>
      <c r="O56" s="71">
        <v>233.55</v>
      </c>
      <c r="P56" s="71">
        <v>66.2</v>
      </c>
      <c r="Q56" s="71">
        <v>110.8</v>
      </c>
      <c r="R56" s="71">
        <v>479.65</v>
      </c>
      <c r="S56" s="71">
        <v>484.95</v>
      </c>
      <c r="T56" s="71">
        <v>468.45</v>
      </c>
      <c r="U56" s="71">
        <v>424.3</v>
      </c>
      <c r="V56" s="71">
        <v>370.55</v>
      </c>
      <c r="W56" s="71">
        <v>976.8</v>
      </c>
      <c r="X56" s="71">
        <v>1563.5</v>
      </c>
      <c r="Y56" s="71">
        <v>1293.5999999999999</v>
      </c>
      <c r="Z56" s="71">
        <v>1662.3</v>
      </c>
      <c r="AA56" s="71">
        <v>320.89999999999998</v>
      </c>
      <c r="AB56" s="71">
        <v>196.45</v>
      </c>
      <c r="AC56" s="71">
        <v>140.30000000000001</v>
      </c>
      <c r="AD56" s="71">
        <v>503.25</v>
      </c>
      <c r="AE56" s="71">
        <v>164.8</v>
      </c>
      <c r="AF56" s="71">
        <v>489.6</v>
      </c>
      <c r="AG56" s="71">
        <v>489.6</v>
      </c>
      <c r="AH56" s="71">
        <v>484.8</v>
      </c>
      <c r="AI56" s="71">
        <v>198.15</v>
      </c>
      <c r="AJ56" s="71">
        <v>701.9</v>
      </c>
      <c r="AK56" s="71">
        <v>36.75</v>
      </c>
      <c r="AL56" s="71">
        <v>40.4</v>
      </c>
      <c r="AM56" s="71">
        <v>87.45</v>
      </c>
      <c r="AN56" s="71">
        <v>222.6</v>
      </c>
      <c r="AO56" s="71">
        <v>0</v>
      </c>
      <c r="AP56" s="71">
        <v>0</v>
      </c>
      <c r="AQ56" s="71">
        <v>1.5</v>
      </c>
      <c r="AR56" s="71">
        <v>42.95</v>
      </c>
      <c r="AS56" s="71">
        <v>131.5</v>
      </c>
      <c r="AT56" s="71">
        <v>136.5</v>
      </c>
      <c r="AU56" s="71">
        <v>128.19999999999999</v>
      </c>
      <c r="AV56" s="71">
        <v>249.8</v>
      </c>
      <c r="AW56" s="71">
        <v>1320.4</v>
      </c>
      <c r="AX56" s="71">
        <v>1242.0999999999999</v>
      </c>
      <c r="AY56" s="71">
        <v>1323.2</v>
      </c>
      <c r="AZ56" s="71">
        <v>943.75</v>
      </c>
      <c r="BA56" s="71">
        <v>13.25</v>
      </c>
      <c r="BB56" s="71">
        <v>167.3</v>
      </c>
      <c r="BC56" s="71">
        <v>446.75</v>
      </c>
      <c r="BD56" s="71">
        <v>1397.3</v>
      </c>
      <c r="BE56" s="71">
        <v>479.55</v>
      </c>
      <c r="BF56" s="71">
        <v>92.6</v>
      </c>
      <c r="BG56" s="71">
        <v>0</v>
      </c>
      <c r="BH56" s="71">
        <v>57.6</v>
      </c>
      <c r="BI56" s="71">
        <v>45.75</v>
      </c>
      <c r="BJ56" s="71">
        <v>131.30000000000001</v>
      </c>
      <c r="BK56" s="71">
        <v>28.8</v>
      </c>
      <c r="BL56" s="71">
        <v>0</v>
      </c>
      <c r="BM56" s="71">
        <v>479.9</v>
      </c>
      <c r="BN56" s="71">
        <v>191.5</v>
      </c>
      <c r="BO56" s="71">
        <v>163.35</v>
      </c>
      <c r="BP56" s="71">
        <v>23744.799999999999</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610</v>
      </c>
      <c r="M70" s="1">
        <v>600.15</v>
      </c>
      <c r="N70" s="1">
        <v>2.5275007580607123</v>
      </c>
      <c r="O70" s="1" t="s">
        <v>1095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611</v>
      </c>
      <c r="M71" s="1">
        <v>3948.3</v>
      </c>
      <c r="N71" s="1">
        <v>16.62806172298777</v>
      </c>
      <c r="O71" s="1" t="s">
        <v>1096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609</v>
      </c>
      <c r="M72" s="1">
        <v>8428.0499999999993</v>
      </c>
      <c r="N72" s="1">
        <v>35.494297698864592</v>
      </c>
      <c r="O72" s="1" t="s">
        <v>1097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612</v>
      </c>
      <c r="M73" s="1">
        <v>10768.3</v>
      </c>
      <c r="N73" s="1">
        <v>45.350139820086923</v>
      </c>
      <c r="O73" s="1" t="s">
        <v>1098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1099</v>
      </c>
      <c r="C5" s="212"/>
      <c r="D5" s="212"/>
      <c r="E5" s="212"/>
      <c r="F5" s="212"/>
      <c r="G5" s="212"/>
      <c r="H5" s="212"/>
      <c r="I5" s="212"/>
    </row>
    <row r="6" spans="1:9" ht="43.95" customHeight="1" x14ac:dyDescent="0.3">
      <c r="A6" s="1"/>
      <c r="B6" s="211" t="s">
        <v>602</v>
      </c>
      <c r="C6" s="211" t="s">
        <v>660</v>
      </c>
      <c r="D6" s="211" t="s">
        <v>174</v>
      </c>
      <c r="E6" s="211" t="s">
        <v>186</v>
      </c>
      <c r="F6" s="211" t="s">
        <v>228</v>
      </c>
      <c r="G6" s="211" t="s">
        <v>658</v>
      </c>
      <c r="H6" s="211" t="s">
        <v>659</v>
      </c>
      <c r="I6" s="63" t="s">
        <v>1100</v>
      </c>
    </row>
    <row r="7" spans="1:9" x14ac:dyDescent="0.3">
      <c r="A7" s="1"/>
      <c r="B7" s="211"/>
      <c r="C7" s="63" t="s">
        <v>1050</v>
      </c>
      <c r="D7" s="63" t="s">
        <v>1051</v>
      </c>
      <c r="E7" s="63" t="s">
        <v>1052</v>
      </c>
      <c r="F7" s="63" t="s">
        <v>1055</v>
      </c>
      <c r="G7" s="63" t="s">
        <v>1101</v>
      </c>
      <c r="H7" s="63" t="s">
        <v>1072</v>
      </c>
      <c r="I7" s="63" t="s">
        <v>818</v>
      </c>
    </row>
    <row r="8" spans="1:9" x14ac:dyDescent="0.3">
      <c r="A8" s="1"/>
      <c r="B8" s="50" t="s">
        <v>1074</v>
      </c>
      <c r="C8" s="64">
        <v>16.600000000000001</v>
      </c>
      <c r="D8" s="64"/>
      <c r="E8" s="64"/>
      <c r="F8" s="64"/>
      <c r="G8" s="64">
        <v>59.2</v>
      </c>
      <c r="H8" s="64">
        <v>32.299999999999997</v>
      </c>
      <c r="I8" s="65">
        <v>108.1</v>
      </c>
    </row>
    <row r="9" spans="1:9" x14ac:dyDescent="0.3">
      <c r="A9" s="1"/>
      <c r="B9" s="54" t="s">
        <v>1075</v>
      </c>
      <c r="C9" s="66">
        <v>16</v>
      </c>
      <c r="D9" s="66"/>
      <c r="E9" s="66"/>
      <c r="F9" s="66"/>
      <c r="G9" s="66">
        <v>59.9</v>
      </c>
      <c r="H9" s="66">
        <v>32.299999999999997</v>
      </c>
      <c r="I9" s="67">
        <v>108.2</v>
      </c>
    </row>
    <row r="10" spans="1:9" x14ac:dyDescent="0.3">
      <c r="A10" s="1"/>
      <c r="B10" s="54" t="s">
        <v>1076</v>
      </c>
      <c r="C10" s="66">
        <v>16.5</v>
      </c>
      <c r="D10" s="66"/>
      <c r="E10" s="66"/>
      <c r="F10" s="66"/>
      <c r="G10" s="66">
        <v>59.3</v>
      </c>
      <c r="H10" s="66">
        <v>32.299999999999997</v>
      </c>
      <c r="I10" s="67">
        <v>108.1</v>
      </c>
    </row>
    <row r="11" spans="1:9" x14ac:dyDescent="0.3">
      <c r="A11" s="1"/>
      <c r="B11" s="54" t="s">
        <v>1077</v>
      </c>
      <c r="C11" s="66">
        <v>16.5</v>
      </c>
      <c r="D11" s="66"/>
      <c r="E11" s="66"/>
      <c r="F11" s="66"/>
      <c r="G11" s="66">
        <v>60</v>
      </c>
      <c r="H11" s="66">
        <v>32.4</v>
      </c>
      <c r="I11" s="67">
        <v>108.9</v>
      </c>
    </row>
    <row r="12" spans="1:9" x14ac:dyDescent="0.3">
      <c r="A12" s="1"/>
      <c r="B12" s="54" t="s">
        <v>1078</v>
      </c>
      <c r="C12" s="66">
        <v>16.7</v>
      </c>
      <c r="D12" s="66"/>
      <c r="E12" s="66"/>
      <c r="F12" s="66"/>
      <c r="G12" s="66">
        <v>59.7</v>
      </c>
      <c r="H12" s="66">
        <v>32.299999999999997</v>
      </c>
      <c r="I12" s="67">
        <v>108.7</v>
      </c>
    </row>
    <row r="13" spans="1:9" x14ac:dyDescent="0.3">
      <c r="A13" s="1"/>
      <c r="B13" s="54" t="s">
        <v>1079</v>
      </c>
      <c r="C13" s="66">
        <v>16.600000000000001</v>
      </c>
      <c r="D13" s="66"/>
      <c r="E13" s="66"/>
      <c r="F13" s="66"/>
      <c r="G13" s="66">
        <v>60.1</v>
      </c>
      <c r="H13" s="66">
        <v>32.200000000000003</v>
      </c>
      <c r="I13" s="67">
        <v>108.9</v>
      </c>
    </row>
    <row r="14" spans="1:9" x14ac:dyDescent="0.3">
      <c r="A14" s="1"/>
      <c r="B14" s="54" t="s">
        <v>1080</v>
      </c>
      <c r="C14" s="66">
        <v>16.5</v>
      </c>
      <c r="D14" s="66"/>
      <c r="E14" s="66"/>
      <c r="F14" s="66"/>
      <c r="G14" s="66">
        <v>61.4</v>
      </c>
      <c r="H14" s="66">
        <v>32</v>
      </c>
      <c r="I14" s="67">
        <v>109.9</v>
      </c>
    </row>
    <row r="15" spans="1:9" x14ac:dyDescent="0.3">
      <c r="A15" s="1"/>
      <c r="B15" s="56" t="s">
        <v>1081</v>
      </c>
      <c r="C15" s="68">
        <v>16.5</v>
      </c>
      <c r="D15" s="68"/>
      <c r="E15" s="68"/>
      <c r="F15" s="68"/>
      <c r="G15" s="68">
        <v>61.4</v>
      </c>
      <c r="H15" s="68">
        <v>32.1</v>
      </c>
      <c r="I15" s="69">
        <v>110</v>
      </c>
    </row>
    <row r="16" spans="1:9" x14ac:dyDescent="0.3">
      <c r="A16" s="1"/>
      <c r="B16" s="50" t="s">
        <v>1082</v>
      </c>
      <c r="C16" s="64">
        <v>16.5</v>
      </c>
      <c r="D16" s="64"/>
      <c r="E16" s="64"/>
      <c r="F16" s="64"/>
      <c r="G16" s="64">
        <v>62</v>
      </c>
      <c r="H16" s="64">
        <v>32.200000000000003</v>
      </c>
      <c r="I16" s="65">
        <v>110.7</v>
      </c>
    </row>
    <row r="17" spans="1:9" x14ac:dyDescent="0.3">
      <c r="A17" s="1"/>
      <c r="B17" s="54" t="s">
        <v>1083</v>
      </c>
      <c r="C17" s="66">
        <v>16.600000000000001</v>
      </c>
      <c r="D17" s="66"/>
      <c r="E17" s="66"/>
      <c r="F17" s="66"/>
      <c r="G17" s="66">
        <v>62.5</v>
      </c>
      <c r="H17" s="66">
        <v>32.200000000000003</v>
      </c>
      <c r="I17" s="67">
        <v>111.3</v>
      </c>
    </row>
    <row r="18" spans="1:9" x14ac:dyDescent="0.3">
      <c r="A18" s="1"/>
      <c r="B18" s="54" t="s">
        <v>1084</v>
      </c>
      <c r="C18" s="66">
        <v>16.8</v>
      </c>
      <c r="D18" s="66"/>
      <c r="E18" s="66"/>
      <c r="F18" s="66"/>
      <c r="G18" s="66">
        <v>61.8</v>
      </c>
      <c r="H18" s="66">
        <v>32.1</v>
      </c>
      <c r="I18" s="67">
        <v>110.7</v>
      </c>
    </row>
    <row r="19" spans="1:9" x14ac:dyDescent="0.3">
      <c r="A19" s="1"/>
      <c r="B19" s="54" t="s">
        <v>1085</v>
      </c>
      <c r="C19" s="66">
        <v>16.7</v>
      </c>
      <c r="D19" s="66"/>
      <c r="E19" s="66"/>
      <c r="F19" s="66"/>
      <c r="G19" s="66">
        <v>61.8</v>
      </c>
      <c r="H19" s="66">
        <v>32.200000000000003</v>
      </c>
      <c r="I19" s="67">
        <v>110.7</v>
      </c>
    </row>
    <row r="20" spans="1:9" x14ac:dyDescent="0.3">
      <c r="A20" s="1"/>
      <c r="B20" s="54" t="s">
        <v>1086</v>
      </c>
      <c r="C20" s="66">
        <v>16.5</v>
      </c>
      <c r="D20" s="66"/>
      <c r="E20" s="66"/>
      <c r="F20" s="66"/>
      <c r="G20" s="66">
        <v>61.3</v>
      </c>
      <c r="H20" s="66">
        <v>32.5</v>
      </c>
      <c r="I20" s="67">
        <v>110.3</v>
      </c>
    </row>
    <row r="21" spans="1:9" x14ac:dyDescent="0.3">
      <c r="A21" s="1"/>
      <c r="B21" s="54" t="s">
        <v>1087</v>
      </c>
      <c r="C21" s="66">
        <v>16.7</v>
      </c>
      <c r="D21" s="66"/>
      <c r="E21" s="66"/>
      <c r="F21" s="66"/>
      <c r="G21" s="66">
        <v>61.9</v>
      </c>
      <c r="H21" s="66">
        <v>32.5</v>
      </c>
      <c r="I21" s="67">
        <v>111.1</v>
      </c>
    </row>
    <row r="22" spans="1:9" x14ac:dyDescent="0.3">
      <c r="A22" s="1"/>
      <c r="B22" s="54" t="s">
        <v>1088</v>
      </c>
      <c r="C22" s="66">
        <v>16.5</v>
      </c>
      <c r="D22" s="66"/>
      <c r="E22" s="66"/>
      <c r="F22" s="66"/>
      <c r="G22" s="66">
        <v>62.1</v>
      </c>
      <c r="H22" s="66">
        <v>32.4</v>
      </c>
      <c r="I22" s="67">
        <v>111</v>
      </c>
    </row>
    <row r="23" spans="1:9" x14ac:dyDescent="0.3">
      <c r="A23" s="1"/>
      <c r="B23" s="56" t="s">
        <v>1089</v>
      </c>
      <c r="C23" s="68">
        <v>16.600000000000001</v>
      </c>
      <c r="D23" s="68"/>
      <c r="E23" s="68"/>
      <c r="F23" s="68"/>
      <c r="G23" s="68">
        <v>61.6</v>
      </c>
      <c r="H23" s="68">
        <v>32.299999999999997</v>
      </c>
      <c r="I23" s="69">
        <v>110.5</v>
      </c>
    </row>
    <row r="24" spans="1:9" x14ac:dyDescent="0.3">
      <c r="A24" s="1"/>
      <c r="B24" s="50" t="s">
        <v>1090</v>
      </c>
      <c r="C24" s="64">
        <v>16.899999999999999</v>
      </c>
      <c r="D24" s="64"/>
      <c r="E24" s="64"/>
      <c r="F24" s="64"/>
      <c r="G24" s="64">
        <v>61.6</v>
      </c>
      <c r="H24" s="64">
        <v>32.299999999999997</v>
      </c>
      <c r="I24" s="65">
        <v>110.8</v>
      </c>
    </row>
    <row r="25" spans="1:9" x14ac:dyDescent="0.3">
      <c r="A25" s="1"/>
      <c r="B25" s="54" t="s">
        <v>1091</v>
      </c>
      <c r="C25" s="66">
        <v>16.399999999999999</v>
      </c>
      <c r="D25" s="66"/>
      <c r="E25" s="66"/>
      <c r="F25" s="66"/>
      <c r="G25" s="66">
        <v>62</v>
      </c>
      <c r="H25" s="66">
        <v>31.9</v>
      </c>
      <c r="I25" s="67">
        <v>110.3</v>
      </c>
    </row>
    <row r="26" spans="1:9" x14ac:dyDescent="0.3">
      <c r="A26" s="1"/>
      <c r="B26" s="54" t="s">
        <v>1092</v>
      </c>
      <c r="C26" s="66">
        <v>16.5</v>
      </c>
      <c r="D26" s="66"/>
      <c r="E26" s="66"/>
      <c r="F26" s="66"/>
      <c r="G26" s="66">
        <v>66.3</v>
      </c>
      <c r="H26" s="66">
        <v>31.7</v>
      </c>
      <c r="I26" s="67">
        <v>114.5</v>
      </c>
    </row>
    <row r="27" spans="1:9" x14ac:dyDescent="0.3">
      <c r="A27" s="1"/>
      <c r="B27" s="54" t="s">
        <v>846</v>
      </c>
      <c r="C27" s="66">
        <v>16.600000000000001</v>
      </c>
      <c r="D27" s="66"/>
      <c r="E27" s="66"/>
      <c r="F27" s="66"/>
      <c r="G27" s="66">
        <v>60</v>
      </c>
      <c r="H27" s="66">
        <v>31.6</v>
      </c>
      <c r="I27" s="67">
        <v>108.2</v>
      </c>
    </row>
    <row r="28" spans="1:9" x14ac:dyDescent="0.3">
      <c r="A28" s="1"/>
      <c r="B28" s="54" t="s">
        <v>847</v>
      </c>
      <c r="C28" s="66">
        <v>17</v>
      </c>
      <c r="D28" s="66"/>
      <c r="E28" s="66"/>
      <c r="F28" s="66"/>
      <c r="G28" s="66">
        <v>64.5</v>
      </c>
      <c r="H28" s="66">
        <v>31.5</v>
      </c>
      <c r="I28" s="67">
        <v>113</v>
      </c>
    </row>
    <row r="29" spans="1:9" x14ac:dyDescent="0.3">
      <c r="A29" s="1"/>
      <c r="B29" s="54" t="s">
        <v>848</v>
      </c>
      <c r="C29" s="66">
        <v>17</v>
      </c>
      <c r="D29" s="66"/>
      <c r="E29" s="66"/>
      <c r="F29" s="66"/>
      <c r="G29" s="66">
        <v>62.1</v>
      </c>
      <c r="H29" s="66">
        <v>31.6</v>
      </c>
      <c r="I29" s="67">
        <v>110.7</v>
      </c>
    </row>
    <row r="30" spans="1:9" x14ac:dyDescent="0.3">
      <c r="A30" s="1"/>
      <c r="B30" s="54" t="s">
        <v>849</v>
      </c>
      <c r="C30" s="66">
        <v>17.2</v>
      </c>
      <c r="D30" s="66"/>
      <c r="E30" s="66"/>
      <c r="F30" s="66"/>
      <c r="G30" s="66">
        <v>62.4</v>
      </c>
      <c r="H30" s="66">
        <v>31.6</v>
      </c>
      <c r="I30" s="67">
        <v>111.2</v>
      </c>
    </row>
    <row r="31" spans="1:9" x14ac:dyDescent="0.3">
      <c r="A31" s="1"/>
      <c r="B31" s="56" t="s">
        <v>850</v>
      </c>
      <c r="C31" s="68">
        <v>17.100000000000001</v>
      </c>
      <c r="D31" s="68"/>
      <c r="E31" s="68"/>
      <c r="F31" s="68"/>
      <c r="G31" s="68">
        <v>62.7</v>
      </c>
      <c r="H31" s="68">
        <v>31.6</v>
      </c>
      <c r="I31" s="69">
        <v>111.4</v>
      </c>
    </row>
    <row r="32" spans="1:9" x14ac:dyDescent="0.3">
      <c r="A32" s="1"/>
      <c r="B32" s="50" t="s">
        <v>851</v>
      </c>
      <c r="C32" s="64">
        <v>16.8</v>
      </c>
      <c r="D32" s="64"/>
      <c r="E32" s="64"/>
      <c r="F32" s="64"/>
      <c r="G32" s="64">
        <v>62.5</v>
      </c>
      <c r="H32" s="64">
        <v>31.5</v>
      </c>
      <c r="I32" s="65">
        <v>110.8</v>
      </c>
    </row>
    <row r="33" spans="1:9" x14ac:dyDescent="0.3">
      <c r="A33" s="1"/>
      <c r="B33" s="54" t="s">
        <v>852</v>
      </c>
      <c r="C33" s="66">
        <v>17</v>
      </c>
      <c r="D33" s="66"/>
      <c r="E33" s="66"/>
      <c r="F33" s="66"/>
      <c r="G33" s="66">
        <v>62.8</v>
      </c>
      <c r="H33" s="66">
        <v>31.4</v>
      </c>
      <c r="I33" s="67">
        <v>111.2</v>
      </c>
    </row>
    <row r="34" spans="1:9" x14ac:dyDescent="0.3">
      <c r="A34" s="1"/>
      <c r="B34" s="54" t="s">
        <v>853</v>
      </c>
      <c r="C34" s="66">
        <v>17.2</v>
      </c>
      <c r="D34" s="66"/>
      <c r="E34" s="66"/>
      <c r="F34" s="66"/>
      <c r="G34" s="66">
        <v>61.9</v>
      </c>
      <c r="H34" s="66">
        <v>31.4</v>
      </c>
      <c r="I34" s="67">
        <v>110.5</v>
      </c>
    </row>
    <row r="35" spans="1:9" x14ac:dyDescent="0.3">
      <c r="A35" s="1"/>
      <c r="B35" s="54" t="s">
        <v>854</v>
      </c>
      <c r="C35" s="66">
        <v>16.899999999999999</v>
      </c>
      <c r="D35" s="66"/>
      <c r="E35" s="66"/>
      <c r="F35" s="66"/>
      <c r="G35" s="66">
        <v>62.4</v>
      </c>
      <c r="H35" s="66">
        <v>31.3</v>
      </c>
      <c r="I35" s="67">
        <v>110.6</v>
      </c>
    </row>
    <row r="36" spans="1:9" x14ac:dyDescent="0.3">
      <c r="A36" s="1"/>
      <c r="B36" s="54" t="s">
        <v>855</v>
      </c>
      <c r="C36" s="66">
        <v>17</v>
      </c>
      <c r="D36" s="66"/>
      <c r="E36" s="66"/>
      <c r="F36" s="66"/>
      <c r="G36" s="66">
        <v>60.7</v>
      </c>
      <c r="H36" s="66">
        <v>31.3</v>
      </c>
      <c r="I36" s="67">
        <v>109</v>
      </c>
    </row>
    <row r="37" spans="1:9" x14ac:dyDescent="0.3">
      <c r="A37" s="1"/>
      <c r="B37" s="54" t="s">
        <v>856</v>
      </c>
      <c r="C37" s="66">
        <v>17</v>
      </c>
      <c r="D37" s="66"/>
      <c r="E37" s="66"/>
      <c r="F37" s="66"/>
      <c r="G37" s="66">
        <v>60.9</v>
      </c>
      <c r="H37" s="66">
        <v>31.1</v>
      </c>
      <c r="I37" s="67">
        <v>109</v>
      </c>
    </row>
    <row r="38" spans="1:9" x14ac:dyDescent="0.3">
      <c r="A38" s="1"/>
      <c r="B38" s="54" t="s">
        <v>857</v>
      </c>
      <c r="C38" s="66">
        <v>17.100000000000001</v>
      </c>
      <c r="D38" s="66"/>
      <c r="E38" s="66"/>
      <c r="F38" s="66"/>
      <c r="G38" s="66">
        <v>63.2</v>
      </c>
      <c r="H38" s="66">
        <v>31.6</v>
      </c>
      <c r="I38" s="67">
        <v>111.9</v>
      </c>
    </row>
    <row r="39" spans="1:9" x14ac:dyDescent="0.3">
      <c r="A39" s="1"/>
      <c r="B39" s="56" t="s">
        <v>858</v>
      </c>
      <c r="C39" s="68">
        <v>17</v>
      </c>
      <c r="D39" s="68"/>
      <c r="E39" s="68"/>
      <c r="F39" s="68"/>
      <c r="G39" s="68">
        <v>62.5</v>
      </c>
      <c r="H39" s="68">
        <v>31.7</v>
      </c>
      <c r="I39" s="69">
        <v>111.2</v>
      </c>
    </row>
    <row r="40" spans="1:9" x14ac:dyDescent="0.3">
      <c r="A40" s="1"/>
      <c r="B40" s="50" t="s">
        <v>859</v>
      </c>
      <c r="C40" s="64">
        <v>17</v>
      </c>
      <c r="D40" s="64"/>
      <c r="E40" s="64"/>
      <c r="F40" s="64"/>
      <c r="G40" s="64">
        <v>62.9</v>
      </c>
      <c r="H40" s="64">
        <v>31.5</v>
      </c>
      <c r="I40" s="65">
        <v>111.4</v>
      </c>
    </row>
    <row r="41" spans="1:9" x14ac:dyDescent="0.3">
      <c r="A41" s="1"/>
      <c r="B41" s="54" t="s">
        <v>860</v>
      </c>
      <c r="C41" s="66">
        <v>16.899999999999999</v>
      </c>
      <c r="D41" s="66"/>
      <c r="E41" s="66"/>
      <c r="F41" s="66"/>
      <c r="G41" s="66">
        <v>62</v>
      </c>
      <c r="H41" s="66">
        <v>31.5</v>
      </c>
      <c r="I41" s="67">
        <v>110.4</v>
      </c>
    </row>
    <row r="42" spans="1:9" x14ac:dyDescent="0.3">
      <c r="A42" s="1"/>
      <c r="B42" s="54" t="s">
        <v>861</v>
      </c>
      <c r="C42" s="66">
        <v>17.2</v>
      </c>
      <c r="D42" s="66"/>
      <c r="E42" s="66"/>
      <c r="F42" s="66"/>
      <c r="G42" s="66">
        <v>62.1</v>
      </c>
      <c r="H42" s="66">
        <v>31.7</v>
      </c>
      <c r="I42" s="67">
        <v>111</v>
      </c>
    </row>
    <row r="43" spans="1:9" x14ac:dyDescent="0.3">
      <c r="A43" s="1"/>
      <c r="B43" s="54" t="s">
        <v>862</v>
      </c>
      <c r="C43" s="66">
        <v>17</v>
      </c>
      <c r="D43" s="66"/>
      <c r="E43" s="66"/>
      <c r="F43" s="66"/>
      <c r="G43" s="66">
        <v>62.5</v>
      </c>
      <c r="H43" s="66">
        <v>31.8</v>
      </c>
      <c r="I43" s="67">
        <v>111.3</v>
      </c>
    </row>
    <row r="44" spans="1:9" x14ac:dyDescent="0.3">
      <c r="A44" s="1"/>
      <c r="B44" s="54" t="s">
        <v>863</v>
      </c>
      <c r="C44" s="66">
        <v>16.7</v>
      </c>
      <c r="D44" s="66"/>
      <c r="E44" s="66"/>
      <c r="F44" s="66"/>
      <c r="G44" s="66">
        <v>62.1</v>
      </c>
      <c r="H44" s="66">
        <v>31.7</v>
      </c>
      <c r="I44" s="67">
        <v>110.5</v>
      </c>
    </row>
    <row r="45" spans="1:9" x14ac:dyDescent="0.3">
      <c r="A45" s="1"/>
      <c r="B45" s="54" t="s">
        <v>864</v>
      </c>
      <c r="C45" s="66">
        <v>17</v>
      </c>
      <c r="D45" s="66"/>
      <c r="E45" s="66"/>
      <c r="F45" s="66"/>
      <c r="G45" s="66">
        <v>62.7</v>
      </c>
      <c r="H45" s="66">
        <v>32</v>
      </c>
      <c r="I45" s="67">
        <v>111.7</v>
      </c>
    </row>
    <row r="46" spans="1:9" x14ac:dyDescent="0.3">
      <c r="A46" s="1"/>
      <c r="B46" s="54" t="s">
        <v>865</v>
      </c>
      <c r="C46" s="66">
        <v>17</v>
      </c>
      <c r="D46" s="66"/>
      <c r="E46" s="66"/>
      <c r="F46" s="66"/>
      <c r="G46" s="66">
        <v>64</v>
      </c>
      <c r="H46" s="66">
        <v>32.1</v>
      </c>
      <c r="I46" s="67">
        <v>113.1</v>
      </c>
    </row>
    <row r="47" spans="1:9" x14ac:dyDescent="0.3">
      <c r="A47" s="1"/>
      <c r="B47" s="56" t="s">
        <v>866</v>
      </c>
      <c r="C47" s="68">
        <v>17</v>
      </c>
      <c r="D47" s="68"/>
      <c r="E47" s="68"/>
      <c r="F47" s="68"/>
      <c r="G47" s="68">
        <v>64.8</v>
      </c>
      <c r="H47" s="68">
        <v>32.200000000000003</v>
      </c>
      <c r="I47" s="69">
        <v>114</v>
      </c>
    </row>
    <row r="48" spans="1:9" x14ac:dyDescent="0.3">
      <c r="A48" s="1"/>
      <c r="B48" s="50" t="s">
        <v>867</v>
      </c>
      <c r="C48" s="64">
        <v>17.2</v>
      </c>
      <c r="D48" s="64"/>
      <c r="E48" s="64"/>
      <c r="F48" s="64"/>
      <c r="G48" s="64">
        <v>64.7</v>
      </c>
      <c r="H48" s="64">
        <v>32.200000000000003</v>
      </c>
      <c r="I48" s="65">
        <v>114.1</v>
      </c>
    </row>
    <row r="49" spans="1:9" x14ac:dyDescent="0.3">
      <c r="A49" s="1"/>
      <c r="B49" s="54" t="s">
        <v>868</v>
      </c>
      <c r="C49" s="66">
        <v>17</v>
      </c>
      <c r="D49" s="66"/>
      <c r="E49" s="66"/>
      <c r="F49" s="66"/>
      <c r="G49" s="66">
        <v>64.7</v>
      </c>
      <c r="H49" s="66">
        <v>32.200000000000003</v>
      </c>
      <c r="I49" s="67">
        <v>113.9</v>
      </c>
    </row>
    <row r="50" spans="1:9" x14ac:dyDescent="0.3">
      <c r="A50" s="1"/>
      <c r="B50" s="54" t="s">
        <v>869</v>
      </c>
      <c r="C50" s="66">
        <v>17.2</v>
      </c>
      <c r="D50" s="66"/>
      <c r="E50" s="66"/>
      <c r="F50" s="66"/>
      <c r="G50" s="66">
        <v>63.8</v>
      </c>
      <c r="H50" s="66">
        <v>32.200000000000003</v>
      </c>
      <c r="I50" s="67">
        <v>113.2</v>
      </c>
    </row>
    <row r="51" spans="1:9" x14ac:dyDescent="0.3">
      <c r="A51" s="1"/>
      <c r="B51" s="54" t="s">
        <v>870</v>
      </c>
      <c r="C51" s="66">
        <v>17.2</v>
      </c>
      <c r="D51" s="66"/>
      <c r="E51" s="66"/>
      <c r="F51" s="66"/>
      <c r="G51" s="66">
        <v>63.7</v>
      </c>
      <c r="H51" s="66">
        <v>32.200000000000003</v>
      </c>
      <c r="I51" s="67">
        <v>113.1</v>
      </c>
    </row>
    <row r="52" spans="1:9" x14ac:dyDescent="0.3">
      <c r="A52" s="1"/>
      <c r="B52" s="54" t="s">
        <v>871</v>
      </c>
      <c r="C52" s="66">
        <v>17</v>
      </c>
      <c r="D52" s="66"/>
      <c r="E52" s="66"/>
      <c r="F52" s="66"/>
      <c r="G52" s="66">
        <v>63</v>
      </c>
      <c r="H52" s="66">
        <v>32.200000000000003</v>
      </c>
      <c r="I52" s="67">
        <v>112.2</v>
      </c>
    </row>
    <row r="53" spans="1:9" x14ac:dyDescent="0.3">
      <c r="A53" s="1"/>
      <c r="B53" s="54" t="s">
        <v>872</v>
      </c>
      <c r="C53" s="66">
        <v>17.2</v>
      </c>
      <c r="D53" s="66"/>
      <c r="E53" s="66"/>
      <c r="F53" s="66"/>
      <c r="G53" s="66">
        <v>63.7</v>
      </c>
      <c r="H53" s="66">
        <v>32.200000000000003</v>
      </c>
      <c r="I53" s="67">
        <v>113.1</v>
      </c>
    </row>
    <row r="54" spans="1:9" x14ac:dyDescent="0.3">
      <c r="A54" s="1"/>
      <c r="B54" s="54" t="s">
        <v>873</v>
      </c>
      <c r="C54" s="66">
        <v>17.100000000000001</v>
      </c>
      <c r="D54" s="66"/>
      <c r="E54" s="66"/>
      <c r="F54" s="66"/>
      <c r="G54" s="66">
        <v>63</v>
      </c>
      <c r="H54" s="66">
        <v>32.299999999999997</v>
      </c>
      <c r="I54" s="67">
        <v>112.4</v>
      </c>
    </row>
    <row r="55" spans="1:9" x14ac:dyDescent="0.3">
      <c r="A55" s="1"/>
      <c r="B55" s="56" t="s">
        <v>1093</v>
      </c>
      <c r="C55" s="68">
        <v>17.2</v>
      </c>
      <c r="D55" s="68"/>
      <c r="E55" s="68"/>
      <c r="F55" s="68"/>
      <c r="G55" s="68">
        <v>63.1</v>
      </c>
      <c r="H55" s="68">
        <v>32.200000000000003</v>
      </c>
      <c r="I55" s="69">
        <v>112.5</v>
      </c>
    </row>
    <row r="56" spans="1:9" ht="15.6" x14ac:dyDescent="0.3">
      <c r="A56" s="1"/>
      <c r="B56" s="70" t="s">
        <v>1094</v>
      </c>
      <c r="C56" s="71">
        <v>404.2</v>
      </c>
      <c r="D56" s="71">
        <v>0</v>
      </c>
      <c r="E56" s="71">
        <v>0</v>
      </c>
      <c r="F56" s="71">
        <v>0</v>
      </c>
      <c r="G56" s="71">
        <v>1493.65</v>
      </c>
      <c r="H56" s="71">
        <v>766.8</v>
      </c>
      <c r="I56" s="71">
        <v>2664.65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2"/>
  <sheetViews>
    <sheetView showGridLines="0" zoomScale="80" workbookViewId="0">
      <pane xSplit="5" ySplit="7" topLeftCell="F173" activePane="bottomRight" state="frozen"/>
      <selection pane="topRight" activeCell="F1" sqref="F1"/>
      <selection pane="bottomLeft" activeCell="A8" sqref="A8"/>
      <selection pane="bottomRight" activeCell="C178" sqref="C178:E178"/>
    </sheetView>
  </sheetViews>
  <sheetFormatPr defaultRowHeight="14.4" x14ac:dyDescent="0.3"/>
  <cols>
    <col min="1" max="1" width="2" customWidth="1"/>
    <col min="2" max="2" width="55" customWidth="1"/>
    <col min="3" max="4" width="35" customWidth="1"/>
    <col min="5" max="5" width="30" customWidth="1"/>
    <col min="6" max="15" width="13" customWidth="1"/>
    <col min="16" max="16" width="2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1102</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17.399999999999999" x14ac:dyDescent="0.3">
      <c r="A5" s="1"/>
      <c r="B5" s="2" t="s">
        <v>1103</v>
      </c>
      <c r="C5" s="1"/>
      <c r="D5" s="1"/>
      <c r="E5" s="1"/>
      <c r="F5" s="1"/>
      <c r="G5" s="1"/>
      <c r="H5" s="1"/>
      <c r="I5" s="1"/>
      <c r="J5" s="1"/>
      <c r="K5" s="1"/>
      <c r="L5" s="1"/>
      <c r="M5" s="1"/>
      <c r="N5" s="1"/>
      <c r="O5" s="1"/>
      <c r="P5" s="1"/>
    </row>
    <row r="6" spans="1:16" ht="22.95" customHeight="1" x14ac:dyDescent="0.3">
      <c r="A6" s="1"/>
      <c r="B6" s="199" t="s">
        <v>3</v>
      </c>
      <c r="C6" s="199" t="s">
        <v>70</v>
      </c>
      <c r="D6" s="199" t="s">
        <v>1104</v>
      </c>
      <c r="E6" s="199" t="s">
        <v>1105</v>
      </c>
      <c r="F6" s="213" t="s">
        <v>1106</v>
      </c>
      <c r="G6" s="213"/>
      <c r="H6" s="213"/>
      <c r="I6" s="213"/>
      <c r="J6" s="213"/>
      <c r="K6" s="213"/>
      <c r="L6" s="213"/>
      <c r="M6" s="213"/>
      <c r="N6" s="213"/>
      <c r="O6" s="213"/>
      <c r="P6" s="213"/>
    </row>
    <row r="7" spans="1:16" ht="22.95" customHeight="1" x14ac:dyDescent="0.3">
      <c r="A7" s="1"/>
      <c r="B7" s="199"/>
      <c r="C7" s="199"/>
      <c r="D7" s="199"/>
      <c r="E7" s="199"/>
      <c r="F7" s="72">
        <v>1</v>
      </c>
      <c r="G7" s="72">
        <v>2</v>
      </c>
      <c r="H7" s="72">
        <v>3</v>
      </c>
      <c r="I7" s="72">
        <v>4</v>
      </c>
      <c r="J7" s="72">
        <v>5</v>
      </c>
      <c r="K7" s="72">
        <v>6</v>
      </c>
      <c r="L7" s="72">
        <v>7</v>
      </c>
      <c r="M7" s="72">
        <v>8</v>
      </c>
      <c r="N7" s="72">
        <v>9</v>
      </c>
      <c r="O7" s="72">
        <v>10</v>
      </c>
      <c r="P7" s="72" t="s">
        <v>977</v>
      </c>
    </row>
    <row r="8" spans="1:16" x14ac:dyDescent="0.3">
      <c r="A8" s="1"/>
      <c r="B8" s="73" t="s">
        <v>660</v>
      </c>
      <c r="C8" s="73" t="s">
        <v>1050</v>
      </c>
      <c r="D8" s="73" t="s">
        <v>1107</v>
      </c>
      <c r="E8" s="74" t="s">
        <v>610</v>
      </c>
      <c r="F8" s="75">
        <v>169.5</v>
      </c>
      <c r="G8" s="75">
        <v>245.7</v>
      </c>
      <c r="H8" s="75">
        <v>400.2</v>
      </c>
      <c r="I8" s="75">
        <v>407.05</v>
      </c>
      <c r="J8" s="75">
        <v>368.75</v>
      </c>
      <c r="K8" s="75">
        <v>335.9</v>
      </c>
      <c r="L8" s="75">
        <v>386.5</v>
      </c>
      <c r="M8" s="75">
        <v>390.9</v>
      </c>
      <c r="N8" s="75">
        <v>397</v>
      </c>
      <c r="O8" s="75">
        <v>404.2</v>
      </c>
      <c r="P8" s="75">
        <v>3505.7</v>
      </c>
    </row>
    <row r="9" spans="1:16" x14ac:dyDescent="0.3">
      <c r="A9" s="1"/>
      <c r="B9" s="73" t="s">
        <v>174</v>
      </c>
      <c r="C9" s="73" t="s">
        <v>1108</v>
      </c>
      <c r="D9" s="73" t="s">
        <v>1109</v>
      </c>
      <c r="E9" s="74" t="s">
        <v>610</v>
      </c>
      <c r="F9" s="75"/>
      <c r="G9" s="75"/>
      <c r="H9" s="75"/>
      <c r="I9" s="75"/>
      <c r="J9" s="75"/>
      <c r="K9" s="75"/>
      <c r="L9" s="75"/>
      <c r="M9" s="75"/>
      <c r="N9" s="75"/>
      <c r="O9" s="75"/>
      <c r="P9" s="75">
        <v>0</v>
      </c>
    </row>
    <row r="10" spans="1:16" x14ac:dyDescent="0.3">
      <c r="A10" s="1"/>
      <c r="B10" s="73" t="s">
        <v>186</v>
      </c>
      <c r="C10" s="73" t="s">
        <v>1110</v>
      </c>
      <c r="D10" s="73" t="s">
        <v>70</v>
      </c>
      <c r="E10" s="74" t="s">
        <v>610</v>
      </c>
      <c r="F10" s="75">
        <v>120.97</v>
      </c>
      <c r="G10" s="75">
        <v>109.3</v>
      </c>
      <c r="H10" s="75">
        <v>25.6</v>
      </c>
      <c r="I10" s="75"/>
      <c r="J10" s="75"/>
      <c r="K10" s="75"/>
      <c r="L10" s="75"/>
      <c r="M10" s="75"/>
      <c r="N10" s="75"/>
      <c r="O10" s="75"/>
      <c r="P10" s="75">
        <v>255.87</v>
      </c>
    </row>
    <row r="11" spans="1:16" x14ac:dyDescent="0.3">
      <c r="A11" s="1"/>
      <c r="B11" s="73" t="s">
        <v>647</v>
      </c>
      <c r="C11" s="73" t="s">
        <v>980</v>
      </c>
      <c r="D11" s="73" t="s">
        <v>70</v>
      </c>
      <c r="E11" s="74" t="s">
        <v>609</v>
      </c>
      <c r="F11" s="75">
        <v>488.5</v>
      </c>
      <c r="G11" s="75">
        <v>480.45</v>
      </c>
      <c r="H11" s="75">
        <v>486.9</v>
      </c>
      <c r="I11" s="75">
        <v>484.9</v>
      </c>
      <c r="J11" s="75">
        <v>483.9</v>
      </c>
      <c r="K11" s="75">
        <v>480.35</v>
      </c>
      <c r="L11" s="75">
        <v>485.6</v>
      </c>
      <c r="M11" s="75">
        <v>486.15</v>
      </c>
      <c r="N11" s="75">
        <v>486.95</v>
      </c>
      <c r="O11" s="75">
        <v>483.35</v>
      </c>
      <c r="P11" s="75">
        <v>4847.05</v>
      </c>
    </row>
    <row r="12" spans="1:16" x14ac:dyDescent="0.3">
      <c r="A12" s="1"/>
      <c r="B12" s="73" t="s">
        <v>648</v>
      </c>
      <c r="C12" s="73" t="s">
        <v>981</v>
      </c>
      <c r="D12" s="73" t="s">
        <v>70</v>
      </c>
      <c r="E12" s="74" t="s">
        <v>609</v>
      </c>
      <c r="F12" s="75">
        <v>71.900000000000006</v>
      </c>
      <c r="G12" s="75">
        <v>70.3</v>
      </c>
      <c r="H12" s="75">
        <v>71.400000000000006</v>
      </c>
      <c r="I12" s="75">
        <v>71.5</v>
      </c>
      <c r="J12" s="75">
        <v>72</v>
      </c>
      <c r="K12" s="75">
        <v>72</v>
      </c>
      <c r="L12" s="75">
        <v>72</v>
      </c>
      <c r="M12" s="75">
        <v>71.95</v>
      </c>
      <c r="N12" s="75">
        <v>71.349999999999994</v>
      </c>
      <c r="O12" s="75">
        <v>71.349999999999994</v>
      </c>
      <c r="P12" s="75">
        <v>715.75</v>
      </c>
    </row>
    <row r="13" spans="1:16" x14ac:dyDescent="0.3">
      <c r="A13" s="1"/>
      <c r="B13" s="73" t="s">
        <v>649</v>
      </c>
      <c r="C13" s="73" t="s">
        <v>1054</v>
      </c>
      <c r="D13" s="73" t="s">
        <v>70</v>
      </c>
      <c r="E13" s="74" t="s">
        <v>609</v>
      </c>
      <c r="F13" s="75">
        <v>1.95</v>
      </c>
      <c r="G13" s="75">
        <v>1.2</v>
      </c>
      <c r="H13" s="75">
        <v>1.9</v>
      </c>
      <c r="I13" s="75">
        <v>2.5</v>
      </c>
      <c r="J13" s="75">
        <v>1.7</v>
      </c>
      <c r="K13" s="75"/>
      <c r="L13" s="75"/>
      <c r="M13" s="75"/>
      <c r="N13" s="75"/>
      <c r="O13" s="75"/>
      <c r="P13" s="75">
        <v>9.25</v>
      </c>
    </row>
    <row r="14" spans="1:16" x14ac:dyDescent="0.3">
      <c r="A14" s="1"/>
      <c r="B14" s="73" t="s">
        <v>228</v>
      </c>
      <c r="C14" s="73" t="s">
        <v>1055</v>
      </c>
      <c r="D14" s="73" t="s">
        <v>230</v>
      </c>
      <c r="E14" s="74" t="s">
        <v>610</v>
      </c>
      <c r="F14" s="75"/>
      <c r="G14" s="75"/>
      <c r="H14" s="75"/>
      <c r="I14" s="75"/>
      <c r="J14" s="75"/>
      <c r="K14" s="75"/>
      <c r="L14" s="75"/>
      <c r="M14" s="75"/>
      <c r="N14" s="75"/>
      <c r="O14" s="75"/>
      <c r="P14" s="75">
        <v>0</v>
      </c>
    </row>
    <row r="15" spans="1:16" x14ac:dyDescent="0.3">
      <c r="A15" s="1"/>
      <c r="B15" s="73" t="s">
        <v>67</v>
      </c>
      <c r="C15" s="73" t="s">
        <v>68</v>
      </c>
      <c r="D15" s="73" t="s">
        <v>70</v>
      </c>
      <c r="E15" s="74" t="s">
        <v>609</v>
      </c>
      <c r="F15" s="75">
        <v>5347.15</v>
      </c>
      <c r="G15" s="75">
        <v>5339.95</v>
      </c>
      <c r="H15" s="75">
        <v>1378.3</v>
      </c>
      <c r="I15" s="75">
        <v>5218.2</v>
      </c>
      <c r="J15" s="75">
        <v>5088.55</v>
      </c>
      <c r="K15" s="75">
        <v>4928.1000000000004</v>
      </c>
      <c r="L15" s="75">
        <v>4820.1000000000004</v>
      </c>
      <c r="M15" s="75">
        <v>4611.6499999999996</v>
      </c>
      <c r="N15" s="75">
        <v>4963.3</v>
      </c>
      <c r="O15" s="75">
        <v>5002.8</v>
      </c>
      <c r="P15" s="75">
        <v>46698.1</v>
      </c>
    </row>
    <row r="16" spans="1:16" x14ac:dyDescent="0.3">
      <c r="A16" s="1"/>
      <c r="B16" s="73" t="s">
        <v>623</v>
      </c>
      <c r="C16" s="73" t="s">
        <v>982</v>
      </c>
      <c r="D16" s="73" t="s">
        <v>70</v>
      </c>
      <c r="E16" s="74" t="s">
        <v>609</v>
      </c>
      <c r="F16" s="75">
        <v>473.53848499999998</v>
      </c>
      <c r="G16" s="75">
        <v>472.8</v>
      </c>
      <c r="H16" s="75">
        <v>470.1</v>
      </c>
      <c r="I16" s="75">
        <v>472.4</v>
      </c>
      <c r="J16" s="75">
        <v>472.8</v>
      </c>
      <c r="K16" s="75">
        <v>472.8</v>
      </c>
      <c r="L16" s="75">
        <v>472.8</v>
      </c>
      <c r="M16" s="75">
        <v>472.8</v>
      </c>
      <c r="N16" s="75">
        <v>472.8</v>
      </c>
      <c r="O16" s="75">
        <v>472.8</v>
      </c>
      <c r="P16" s="75">
        <v>4725.6384850000004</v>
      </c>
    </row>
    <row r="17" spans="1:16" x14ac:dyDescent="0.3">
      <c r="A17" s="1"/>
      <c r="B17" s="73" t="s">
        <v>613</v>
      </c>
      <c r="C17" s="73" t="s">
        <v>1111</v>
      </c>
      <c r="D17" s="73" t="s">
        <v>70</v>
      </c>
      <c r="E17" s="74" t="s">
        <v>609</v>
      </c>
      <c r="F17" s="75"/>
      <c r="G17" s="75"/>
      <c r="H17" s="75"/>
      <c r="I17" s="75"/>
      <c r="J17" s="75"/>
      <c r="K17" s="75"/>
      <c r="L17" s="75"/>
      <c r="M17" s="75"/>
      <c r="N17" s="75"/>
      <c r="O17" s="75"/>
      <c r="P17" s="75">
        <v>0</v>
      </c>
    </row>
    <row r="18" spans="1:16" x14ac:dyDescent="0.3">
      <c r="A18" s="1"/>
      <c r="B18" s="73" t="s">
        <v>613</v>
      </c>
      <c r="C18" s="73" t="s">
        <v>1112</v>
      </c>
      <c r="D18" s="73" t="s">
        <v>70</v>
      </c>
      <c r="E18" s="74" t="s">
        <v>609</v>
      </c>
      <c r="F18" s="75"/>
      <c r="G18" s="75"/>
      <c r="H18" s="75"/>
      <c r="I18" s="75"/>
      <c r="J18" s="75"/>
      <c r="K18" s="75"/>
      <c r="L18" s="75"/>
      <c r="M18" s="75"/>
      <c r="N18" s="75"/>
      <c r="O18" s="75"/>
      <c r="P18" s="75">
        <v>0</v>
      </c>
    </row>
    <row r="19" spans="1:16" x14ac:dyDescent="0.3">
      <c r="A19" s="1"/>
      <c r="B19" s="73" t="s">
        <v>621</v>
      </c>
      <c r="C19" s="73" t="s">
        <v>983</v>
      </c>
      <c r="D19" s="73" t="s">
        <v>70</v>
      </c>
      <c r="E19" s="74" t="s">
        <v>609</v>
      </c>
      <c r="F19" s="75">
        <v>3355.35</v>
      </c>
      <c r="G19" s="75">
        <v>3375.8</v>
      </c>
      <c r="H19" s="75">
        <v>3482.65</v>
      </c>
      <c r="I19" s="75">
        <v>3415.15</v>
      </c>
      <c r="J19" s="75">
        <v>3427.9</v>
      </c>
      <c r="K19" s="75">
        <v>3416.3</v>
      </c>
      <c r="L19" s="75">
        <v>3380.6</v>
      </c>
      <c r="M19" s="75">
        <v>3331.3</v>
      </c>
      <c r="N19" s="75">
        <v>3419.15</v>
      </c>
      <c r="O19" s="75">
        <v>3435.35</v>
      </c>
      <c r="P19" s="75">
        <v>34039.550000000003</v>
      </c>
    </row>
    <row r="20" spans="1:16" x14ac:dyDescent="0.3">
      <c r="A20" s="1"/>
      <c r="B20" s="73" t="s">
        <v>621</v>
      </c>
      <c r="C20" s="73" t="s">
        <v>984</v>
      </c>
      <c r="D20" s="73" t="s">
        <v>70</v>
      </c>
      <c r="E20" s="74" t="s">
        <v>609</v>
      </c>
      <c r="F20" s="75">
        <v>1016.7</v>
      </c>
      <c r="G20" s="75">
        <v>1013.95</v>
      </c>
      <c r="H20" s="75">
        <v>1013.6</v>
      </c>
      <c r="I20" s="75">
        <v>1009.2</v>
      </c>
      <c r="J20" s="75">
        <v>186.5</v>
      </c>
      <c r="K20" s="75">
        <v>678.65</v>
      </c>
      <c r="L20" s="75">
        <v>1017.15</v>
      </c>
      <c r="M20" s="75">
        <v>1016.6</v>
      </c>
      <c r="N20" s="75">
        <v>1016.6</v>
      </c>
      <c r="O20" s="75">
        <v>1016.3</v>
      </c>
      <c r="P20" s="75">
        <v>8985.25</v>
      </c>
    </row>
    <row r="21" spans="1:16" x14ac:dyDescent="0.3">
      <c r="A21" s="1"/>
      <c r="B21" s="73" t="s">
        <v>627</v>
      </c>
      <c r="C21" s="73" t="s">
        <v>1113</v>
      </c>
      <c r="D21" s="73" t="s">
        <v>70</v>
      </c>
      <c r="E21" s="74" t="s">
        <v>611</v>
      </c>
      <c r="F21" s="75">
        <v>5.2</v>
      </c>
      <c r="G21" s="75">
        <v>4.5999999999999996</v>
      </c>
      <c r="H21" s="75">
        <v>5.55</v>
      </c>
      <c r="I21" s="75">
        <v>7.85</v>
      </c>
      <c r="J21" s="75">
        <v>5.6</v>
      </c>
      <c r="K21" s="75">
        <v>6.8</v>
      </c>
      <c r="L21" s="75">
        <v>8.0500000000000007</v>
      </c>
      <c r="M21" s="75">
        <v>6.95</v>
      </c>
      <c r="N21" s="75">
        <v>7.3</v>
      </c>
      <c r="O21" s="75">
        <v>8.1999999999999993</v>
      </c>
      <c r="P21" s="75">
        <v>66.099999999999994</v>
      </c>
    </row>
    <row r="22" spans="1:16" x14ac:dyDescent="0.3">
      <c r="A22" s="1"/>
      <c r="B22" s="73" t="s">
        <v>23</v>
      </c>
      <c r="C22" s="73" t="s">
        <v>985</v>
      </c>
      <c r="D22" s="73" t="s">
        <v>70</v>
      </c>
      <c r="E22" s="74" t="s">
        <v>609</v>
      </c>
      <c r="F22" s="75">
        <v>156</v>
      </c>
      <c r="G22" s="75">
        <v>157.75</v>
      </c>
      <c r="H22" s="75">
        <v>158.4</v>
      </c>
      <c r="I22" s="75">
        <v>158.6</v>
      </c>
      <c r="J22" s="75">
        <v>157.05000000000001</v>
      </c>
      <c r="K22" s="75">
        <v>159.75</v>
      </c>
      <c r="L22" s="75">
        <v>158.4</v>
      </c>
      <c r="M22" s="75">
        <v>156.4</v>
      </c>
      <c r="N22" s="75">
        <v>154.5</v>
      </c>
      <c r="O22" s="75">
        <v>108.7</v>
      </c>
      <c r="P22" s="75">
        <v>1525.55</v>
      </c>
    </row>
    <row r="23" spans="1:16" x14ac:dyDescent="0.3">
      <c r="A23" s="1"/>
      <c r="B23" s="73" t="s">
        <v>23</v>
      </c>
      <c r="C23" s="73" t="s">
        <v>986</v>
      </c>
      <c r="D23" s="73" t="s">
        <v>70</v>
      </c>
      <c r="E23" s="74" t="s">
        <v>609</v>
      </c>
      <c r="F23" s="75">
        <v>242.5</v>
      </c>
      <c r="G23" s="75">
        <v>242.5</v>
      </c>
      <c r="H23" s="75">
        <v>242.45</v>
      </c>
      <c r="I23" s="75">
        <v>242.85</v>
      </c>
      <c r="J23" s="75">
        <v>242.9</v>
      </c>
      <c r="K23" s="75">
        <v>243.1</v>
      </c>
      <c r="L23" s="75">
        <v>242.5</v>
      </c>
      <c r="M23" s="75">
        <v>242.9</v>
      </c>
      <c r="N23" s="75">
        <v>242.45</v>
      </c>
      <c r="O23" s="75">
        <v>242.85</v>
      </c>
      <c r="P23" s="75">
        <v>2427</v>
      </c>
    </row>
    <row r="24" spans="1:16" x14ac:dyDescent="0.3">
      <c r="A24" s="1"/>
      <c r="B24" s="73" t="s">
        <v>23</v>
      </c>
      <c r="C24" s="73" t="s">
        <v>987</v>
      </c>
      <c r="D24" s="73" t="s">
        <v>70</v>
      </c>
      <c r="E24" s="74" t="s">
        <v>609</v>
      </c>
      <c r="F24" s="75">
        <v>3149.6</v>
      </c>
      <c r="G24" s="75">
        <v>3430.2</v>
      </c>
      <c r="H24" s="75">
        <v>3438.15</v>
      </c>
      <c r="I24" s="75">
        <v>3168.35</v>
      </c>
      <c r="J24" s="75">
        <v>3422.5</v>
      </c>
      <c r="K24" s="75">
        <v>3434.9</v>
      </c>
      <c r="L24" s="75">
        <v>3434.9</v>
      </c>
      <c r="M24" s="75">
        <v>3050</v>
      </c>
      <c r="N24" s="75">
        <v>3197.05</v>
      </c>
      <c r="O24" s="75">
        <v>3439.3</v>
      </c>
      <c r="P24" s="75">
        <v>33164.949999999997</v>
      </c>
    </row>
    <row r="25" spans="1:16" x14ac:dyDescent="0.3">
      <c r="A25" s="1"/>
      <c r="B25" s="73" t="s">
        <v>23</v>
      </c>
      <c r="C25" s="73" t="s">
        <v>988</v>
      </c>
      <c r="D25" s="73" t="s">
        <v>70</v>
      </c>
      <c r="E25" s="74" t="s">
        <v>609</v>
      </c>
      <c r="F25" s="75">
        <v>210.05</v>
      </c>
      <c r="G25" s="75">
        <v>214.55</v>
      </c>
      <c r="H25" s="75">
        <v>215.4</v>
      </c>
      <c r="I25" s="75">
        <v>211.45</v>
      </c>
      <c r="J25" s="75">
        <v>214.7</v>
      </c>
      <c r="K25" s="75">
        <v>214.85</v>
      </c>
      <c r="L25" s="75">
        <v>215.25</v>
      </c>
      <c r="M25" s="75">
        <v>215.6</v>
      </c>
      <c r="N25" s="75">
        <v>215.15</v>
      </c>
      <c r="O25" s="75">
        <v>215.8</v>
      </c>
      <c r="P25" s="75">
        <v>2142.8000000000002</v>
      </c>
    </row>
    <row r="26" spans="1:16" x14ac:dyDescent="0.3">
      <c r="A26" s="1"/>
      <c r="B26" s="73" t="s">
        <v>23</v>
      </c>
      <c r="C26" s="73" t="s">
        <v>1114</v>
      </c>
      <c r="D26" s="73" t="s">
        <v>70</v>
      </c>
      <c r="E26" s="74" t="s">
        <v>610</v>
      </c>
      <c r="F26" s="75">
        <v>9</v>
      </c>
      <c r="G26" s="75"/>
      <c r="H26" s="75"/>
      <c r="I26" s="75"/>
      <c r="J26" s="75"/>
      <c r="K26" s="75"/>
      <c r="L26" s="75"/>
      <c r="M26" s="75"/>
      <c r="N26" s="75"/>
      <c r="O26" s="75"/>
      <c r="P26" s="75">
        <v>9</v>
      </c>
    </row>
    <row r="27" spans="1:16" x14ac:dyDescent="0.3">
      <c r="A27" s="1"/>
      <c r="B27" s="73" t="s">
        <v>23</v>
      </c>
      <c r="C27" s="73" t="s">
        <v>1114</v>
      </c>
      <c r="D27" s="73" t="s">
        <v>270</v>
      </c>
      <c r="E27" s="74" t="s">
        <v>610</v>
      </c>
      <c r="F27" s="75"/>
      <c r="G27" s="75"/>
      <c r="H27" s="75"/>
      <c r="I27" s="75"/>
      <c r="J27" s="75"/>
      <c r="K27" s="75"/>
      <c r="L27" s="75"/>
      <c r="M27" s="75"/>
      <c r="N27" s="75"/>
      <c r="O27" s="75"/>
      <c r="P27" s="75">
        <v>0</v>
      </c>
    </row>
    <row r="28" spans="1:16" x14ac:dyDescent="0.3">
      <c r="A28" s="1"/>
      <c r="B28" s="73" t="s">
        <v>23</v>
      </c>
      <c r="C28" s="73" t="s">
        <v>1115</v>
      </c>
      <c r="D28" s="73" t="s">
        <v>70</v>
      </c>
      <c r="E28" s="74" t="s">
        <v>610</v>
      </c>
      <c r="F28" s="75"/>
      <c r="G28" s="75"/>
      <c r="H28" s="75"/>
      <c r="I28" s="75"/>
      <c r="J28" s="75"/>
      <c r="K28" s="75"/>
      <c r="L28" s="75"/>
      <c r="M28" s="75"/>
      <c r="N28" s="75"/>
      <c r="O28" s="75"/>
      <c r="P28" s="75">
        <v>0</v>
      </c>
    </row>
    <row r="29" spans="1:16" x14ac:dyDescent="0.3">
      <c r="A29" s="1"/>
      <c r="B29" s="73" t="s">
        <v>277</v>
      </c>
      <c r="C29" s="73" t="s">
        <v>989</v>
      </c>
      <c r="D29" s="73" t="s">
        <v>230</v>
      </c>
      <c r="E29" s="74" t="s">
        <v>609</v>
      </c>
      <c r="F29" s="75">
        <v>475.4</v>
      </c>
      <c r="G29" s="75">
        <v>476.1</v>
      </c>
      <c r="H29" s="75">
        <v>475.8</v>
      </c>
      <c r="I29" s="75">
        <v>474.55</v>
      </c>
      <c r="J29" s="75">
        <v>471.75</v>
      </c>
      <c r="K29" s="75">
        <v>475.3</v>
      </c>
      <c r="L29" s="75">
        <v>474.1</v>
      </c>
      <c r="M29" s="75">
        <v>449.65</v>
      </c>
      <c r="N29" s="75">
        <v>407.15</v>
      </c>
      <c r="O29" s="75">
        <v>380.25</v>
      </c>
      <c r="P29" s="75">
        <v>4560.05</v>
      </c>
    </row>
    <row r="30" spans="1:16" x14ac:dyDescent="0.3">
      <c r="A30" s="1"/>
      <c r="B30" s="73" t="s">
        <v>277</v>
      </c>
      <c r="C30" s="73" t="s">
        <v>990</v>
      </c>
      <c r="D30" s="73" t="s">
        <v>70</v>
      </c>
      <c r="E30" s="74" t="s">
        <v>609</v>
      </c>
      <c r="F30" s="75">
        <v>483.85</v>
      </c>
      <c r="G30" s="75">
        <v>481.95</v>
      </c>
      <c r="H30" s="75">
        <v>482.9</v>
      </c>
      <c r="I30" s="75">
        <v>482.15</v>
      </c>
      <c r="J30" s="75">
        <v>473.65</v>
      </c>
      <c r="K30" s="75">
        <v>479.9</v>
      </c>
      <c r="L30" s="75">
        <v>480.75</v>
      </c>
      <c r="M30" s="75">
        <v>482.15</v>
      </c>
      <c r="N30" s="75">
        <v>484.4</v>
      </c>
      <c r="O30" s="75">
        <v>484.55</v>
      </c>
      <c r="P30" s="75">
        <v>4816.25</v>
      </c>
    </row>
    <row r="31" spans="1:16" x14ac:dyDescent="0.3">
      <c r="A31" s="1"/>
      <c r="B31" s="73" t="s">
        <v>277</v>
      </c>
      <c r="C31" s="73" t="s">
        <v>991</v>
      </c>
      <c r="D31" s="73" t="s">
        <v>70</v>
      </c>
      <c r="E31" s="74" t="s">
        <v>609</v>
      </c>
      <c r="F31" s="75">
        <v>486.55</v>
      </c>
      <c r="G31" s="75">
        <v>486.55</v>
      </c>
      <c r="H31" s="75">
        <v>486.6</v>
      </c>
      <c r="I31" s="75">
        <v>486.45</v>
      </c>
      <c r="J31" s="75">
        <v>486.4</v>
      </c>
      <c r="K31" s="75">
        <v>486.85</v>
      </c>
      <c r="L31" s="75">
        <v>486.85</v>
      </c>
      <c r="M31" s="75">
        <v>486.6</v>
      </c>
      <c r="N31" s="75">
        <v>486.6</v>
      </c>
      <c r="O31" s="75">
        <v>486.45</v>
      </c>
      <c r="P31" s="75">
        <v>4865.8999999999996</v>
      </c>
    </row>
    <row r="32" spans="1:16" x14ac:dyDescent="0.3">
      <c r="A32" s="1"/>
      <c r="B32" s="73" t="s">
        <v>277</v>
      </c>
      <c r="C32" s="73" t="s">
        <v>992</v>
      </c>
      <c r="D32" s="73" t="s">
        <v>230</v>
      </c>
      <c r="E32" s="74" t="s">
        <v>609</v>
      </c>
      <c r="F32" s="75">
        <v>235.65</v>
      </c>
      <c r="G32" s="75">
        <v>235.2</v>
      </c>
      <c r="H32" s="75">
        <v>237.35</v>
      </c>
      <c r="I32" s="75">
        <v>229.55</v>
      </c>
      <c r="J32" s="75">
        <v>235.75</v>
      </c>
      <c r="K32" s="75">
        <v>235.05</v>
      </c>
      <c r="L32" s="75">
        <v>234.25</v>
      </c>
      <c r="M32" s="75">
        <v>234.05</v>
      </c>
      <c r="N32" s="75">
        <v>234.05</v>
      </c>
      <c r="O32" s="75">
        <v>233.55</v>
      </c>
      <c r="P32" s="75">
        <v>2344.4499999999998</v>
      </c>
    </row>
    <row r="33" spans="1:16" x14ac:dyDescent="0.3">
      <c r="A33" s="1"/>
      <c r="B33" s="73" t="s">
        <v>616</v>
      </c>
      <c r="C33" s="73" t="s">
        <v>993</v>
      </c>
      <c r="D33" s="73" t="s">
        <v>70</v>
      </c>
      <c r="E33" s="74" t="s">
        <v>609</v>
      </c>
      <c r="F33" s="75">
        <v>3962.35</v>
      </c>
      <c r="G33" s="75">
        <v>3952.55</v>
      </c>
      <c r="H33" s="75">
        <v>3937.9</v>
      </c>
      <c r="I33" s="75">
        <v>3946.1</v>
      </c>
      <c r="J33" s="75">
        <v>3906.6</v>
      </c>
      <c r="K33" s="75">
        <v>3890.85</v>
      </c>
      <c r="L33" s="75">
        <v>3968.85</v>
      </c>
      <c r="M33" s="75">
        <v>3960.7</v>
      </c>
      <c r="N33" s="75">
        <v>3928.15</v>
      </c>
      <c r="O33" s="75">
        <v>3971.1</v>
      </c>
      <c r="P33" s="75">
        <v>39425.15</v>
      </c>
    </row>
    <row r="34" spans="1:16" x14ac:dyDescent="0.3">
      <c r="A34" s="1"/>
      <c r="B34" s="73" t="s">
        <v>280</v>
      </c>
      <c r="C34" s="73" t="s">
        <v>994</v>
      </c>
      <c r="D34" s="73" t="s">
        <v>70</v>
      </c>
      <c r="E34" s="74" t="s">
        <v>609</v>
      </c>
      <c r="F34" s="75">
        <v>178.75</v>
      </c>
      <c r="G34" s="75">
        <v>179.35</v>
      </c>
      <c r="H34" s="75">
        <v>180.65</v>
      </c>
      <c r="I34" s="75">
        <v>180.3</v>
      </c>
      <c r="J34" s="75">
        <v>177.6</v>
      </c>
      <c r="K34" s="75">
        <v>180.65</v>
      </c>
      <c r="L34" s="75">
        <v>180.45</v>
      </c>
      <c r="M34" s="75">
        <v>178.55</v>
      </c>
      <c r="N34" s="75">
        <v>181.05</v>
      </c>
      <c r="O34" s="75">
        <v>179.25</v>
      </c>
      <c r="P34" s="75">
        <v>1796.6</v>
      </c>
    </row>
    <row r="35" spans="1:16" x14ac:dyDescent="0.3">
      <c r="A35" s="1"/>
      <c r="B35" s="73" t="s">
        <v>280</v>
      </c>
      <c r="C35" s="73" t="s">
        <v>995</v>
      </c>
      <c r="D35" s="73" t="s">
        <v>70</v>
      </c>
      <c r="E35" s="74" t="s">
        <v>609</v>
      </c>
      <c r="F35" s="75">
        <v>78.25</v>
      </c>
      <c r="G35" s="75">
        <v>79.150000000000006</v>
      </c>
      <c r="H35" s="75">
        <v>78.25</v>
      </c>
      <c r="I35" s="75">
        <v>80.400000000000006</v>
      </c>
      <c r="J35" s="75">
        <v>79.599999999999994</v>
      </c>
      <c r="K35" s="75">
        <v>79.7</v>
      </c>
      <c r="L35" s="75">
        <v>79.650000000000006</v>
      </c>
      <c r="M35" s="75">
        <v>78.5</v>
      </c>
      <c r="N35" s="75">
        <v>78.7</v>
      </c>
      <c r="O35" s="75">
        <v>78.900000000000006</v>
      </c>
      <c r="P35" s="75">
        <v>791.1</v>
      </c>
    </row>
    <row r="36" spans="1:16" x14ac:dyDescent="0.3">
      <c r="A36" s="1"/>
      <c r="B36" s="73" t="s">
        <v>280</v>
      </c>
      <c r="C36" s="73" t="s">
        <v>1116</v>
      </c>
      <c r="D36" s="73" t="s">
        <v>1117</v>
      </c>
      <c r="E36" s="74" t="s">
        <v>610</v>
      </c>
      <c r="F36" s="75">
        <v>6.95</v>
      </c>
      <c r="G36" s="75">
        <v>31.25</v>
      </c>
      <c r="H36" s="75">
        <v>237</v>
      </c>
      <c r="I36" s="75">
        <v>126.85</v>
      </c>
      <c r="J36" s="75">
        <v>55.15</v>
      </c>
      <c r="K36" s="75">
        <v>46.35</v>
      </c>
      <c r="L36" s="75"/>
      <c r="M36" s="75"/>
      <c r="N36" s="75">
        <v>131.94999999999999</v>
      </c>
      <c r="O36" s="75">
        <v>74.3</v>
      </c>
      <c r="P36" s="75">
        <v>709.8</v>
      </c>
    </row>
    <row r="37" spans="1:16" x14ac:dyDescent="0.3">
      <c r="A37" s="1"/>
      <c r="B37" s="73" t="s">
        <v>646</v>
      </c>
      <c r="C37" s="73" t="s">
        <v>996</v>
      </c>
      <c r="D37" s="73" t="s">
        <v>70</v>
      </c>
      <c r="E37" s="74" t="s">
        <v>609</v>
      </c>
      <c r="F37" s="75">
        <v>74.5</v>
      </c>
      <c r="G37" s="75">
        <v>69.099999999999994</v>
      </c>
      <c r="H37" s="75">
        <v>73.75</v>
      </c>
      <c r="I37" s="75">
        <v>67.099999999999994</v>
      </c>
      <c r="J37" s="75">
        <v>72.45</v>
      </c>
      <c r="K37" s="75">
        <v>70.3</v>
      </c>
      <c r="L37" s="75">
        <v>73.400000000000006</v>
      </c>
      <c r="M37" s="75">
        <v>73.400000000000006</v>
      </c>
      <c r="N37" s="75">
        <v>65.8</v>
      </c>
      <c r="O37" s="75">
        <v>66.2</v>
      </c>
      <c r="P37" s="75">
        <v>706</v>
      </c>
    </row>
    <row r="38" spans="1:16" x14ac:dyDescent="0.3">
      <c r="A38" s="1"/>
      <c r="B38" s="73" t="s">
        <v>614</v>
      </c>
      <c r="C38" s="73" t="s">
        <v>997</v>
      </c>
      <c r="D38" s="73" t="s">
        <v>70</v>
      </c>
      <c r="E38" s="74" t="s">
        <v>609</v>
      </c>
      <c r="F38" s="75">
        <v>15574.5</v>
      </c>
      <c r="G38" s="75">
        <v>15381</v>
      </c>
      <c r="H38" s="75">
        <v>15127.05</v>
      </c>
      <c r="I38" s="75">
        <v>14878.9</v>
      </c>
      <c r="J38" s="75">
        <v>15509.65</v>
      </c>
      <c r="K38" s="75">
        <v>14698.4</v>
      </c>
      <c r="L38" s="75">
        <v>14679.5</v>
      </c>
      <c r="M38" s="75">
        <v>14286.7</v>
      </c>
      <c r="N38" s="75">
        <v>14716.15</v>
      </c>
      <c r="O38" s="75">
        <v>15539.05</v>
      </c>
      <c r="P38" s="75">
        <v>150390.9</v>
      </c>
    </row>
    <row r="39" spans="1:16" x14ac:dyDescent="0.3">
      <c r="A39" s="1"/>
      <c r="B39" s="73" t="s">
        <v>614</v>
      </c>
      <c r="C39" s="73" t="s">
        <v>998</v>
      </c>
      <c r="D39" s="73" t="s">
        <v>70</v>
      </c>
      <c r="E39" s="74" t="s">
        <v>609</v>
      </c>
      <c r="F39" s="75">
        <v>4479.45</v>
      </c>
      <c r="G39" s="75">
        <v>4692.25</v>
      </c>
      <c r="H39" s="75">
        <v>4788.3999999999996</v>
      </c>
      <c r="I39" s="75">
        <v>4812.75</v>
      </c>
      <c r="J39" s="75">
        <v>3560</v>
      </c>
      <c r="K39" s="75">
        <v>3195.95</v>
      </c>
      <c r="L39" s="75">
        <v>3320.5</v>
      </c>
      <c r="M39" s="75">
        <v>3487.05</v>
      </c>
      <c r="N39" s="75">
        <v>4891.8</v>
      </c>
      <c r="O39" s="75">
        <v>5178</v>
      </c>
      <c r="P39" s="75">
        <v>42406.15</v>
      </c>
    </row>
    <row r="40" spans="1:16" x14ac:dyDescent="0.3">
      <c r="A40" s="1"/>
      <c r="B40" s="73" t="s">
        <v>614</v>
      </c>
      <c r="C40" s="73" t="s">
        <v>1118</v>
      </c>
      <c r="D40" s="73" t="s">
        <v>1119</v>
      </c>
      <c r="E40" s="74" t="s">
        <v>610</v>
      </c>
      <c r="F40" s="75"/>
      <c r="G40" s="75"/>
      <c r="H40" s="75"/>
      <c r="I40" s="75"/>
      <c r="J40" s="75"/>
      <c r="K40" s="75"/>
      <c r="L40" s="75"/>
      <c r="M40" s="75"/>
      <c r="N40" s="75"/>
      <c r="O40" s="75"/>
      <c r="P40" s="75">
        <v>0</v>
      </c>
    </row>
    <row r="41" spans="1:16" x14ac:dyDescent="0.3">
      <c r="A41" s="1"/>
      <c r="B41" s="73" t="s">
        <v>614</v>
      </c>
      <c r="C41" s="73" t="s">
        <v>1118</v>
      </c>
      <c r="D41" s="73" t="s">
        <v>1120</v>
      </c>
      <c r="E41" s="74" t="s">
        <v>610</v>
      </c>
      <c r="F41" s="75"/>
      <c r="G41" s="75"/>
      <c r="H41" s="75"/>
      <c r="I41" s="75"/>
      <c r="J41" s="75"/>
      <c r="K41" s="75"/>
      <c r="L41" s="75"/>
      <c r="M41" s="75"/>
      <c r="N41" s="75"/>
      <c r="O41" s="75"/>
      <c r="P41" s="75">
        <v>0</v>
      </c>
    </row>
    <row r="42" spans="1:16" ht="27.6" x14ac:dyDescent="0.3">
      <c r="A42" s="1"/>
      <c r="B42" s="73" t="s">
        <v>635</v>
      </c>
      <c r="C42" s="73" t="s">
        <v>999</v>
      </c>
      <c r="D42" s="73" t="s">
        <v>70</v>
      </c>
      <c r="E42" s="74" t="s">
        <v>609</v>
      </c>
      <c r="F42" s="75">
        <v>120.25</v>
      </c>
      <c r="G42" s="75">
        <v>96.8</v>
      </c>
      <c r="H42" s="75">
        <v>112.6</v>
      </c>
      <c r="I42" s="75">
        <v>117.35</v>
      </c>
      <c r="J42" s="75">
        <v>121</v>
      </c>
      <c r="K42" s="75">
        <v>120.05</v>
      </c>
      <c r="L42" s="75">
        <v>117.95</v>
      </c>
      <c r="M42" s="75">
        <v>116.65</v>
      </c>
      <c r="N42" s="75">
        <v>114.2</v>
      </c>
      <c r="O42" s="75">
        <v>110.8</v>
      </c>
      <c r="P42" s="75">
        <v>1147.6500000000001</v>
      </c>
    </row>
    <row r="43" spans="1:16" ht="27.6" x14ac:dyDescent="0.3">
      <c r="A43" s="1"/>
      <c r="B43" s="73" t="s">
        <v>650</v>
      </c>
      <c r="C43" s="73" t="s">
        <v>1000</v>
      </c>
      <c r="D43" s="73" t="s">
        <v>70</v>
      </c>
      <c r="E43" s="74" t="s">
        <v>609</v>
      </c>
      <c r="F43" s="75">
        <v>478.8</v>
      </c>
      <c r="G43" s="75">
        <v>360.9</v>
      </c>
      <c r="H43" s="75">
        <v>393</v>
      </c>
      <c r="I43" s="75">
        <v>246.75</v>
      </c>
      <c r="J43" s="75">
        <v>478.65</v>
      </c>
      <c r="K43" s="75">
        <v>478.7</v>
      </c>
      <c r="L43" s="75">
        <v>478</v>
      </c>
      <c r="M43" s="75">
        <v>478.8</v>
      </c>
      <c r="N43" s="75">
        <v>478.95</v>
      </c>
      <c r="O43" s="75">
        <v>479.65</v>
      </c>
      <c r="P43" s="75">
        <v>4352.2</v>
      </c>
    </row>
    <row r="44" spans="1:16" ht="27.6" x14ac:dyDescent="0.3">
      <c r="A44" s="1"/>
      <c r="B44" s="73" t="s">
        <v>636</v>
      </c>
      <c r="C44" s="73" t="s">
        <v>1001</v>
      </c>
      <c r="D44" s="73" t="s">
        <v>70</v>
      </c>
      <c r="E44" s="74" t="s">
        <v>609</v>
      </c>
      <c r="F44" s="75">
        <v>487.75</v>
      </c>
      <c r="G44" s="75">
        <v>487.05</v>
      </c>
      <c r="H44" s="75">
        <v>487.75</v>
      </c>
      <c r="I44" s="75">
        <v>486.95</v>
      </c>
      <c r="J44" s="75">
        <v>417.7</v>
      </c>
      <c r="K44" s="75">
        <v>487.15</v>
      </c>
      <c r="L44" s="75">
        <v>486.95</v>
      </c>
      <c r="M44" s="75">
        <v>485.1</v>
      </c>
      <c r="N44" s="75">
        <v>485.4</v>
      </c>
      <c r="O44" s="75">
        <v>484.95</v>
      </c>
      <c r="P44" s="75">
        <v>4796.75</v>
      </c>
    </row>
    <row r="45" spans="1:16" x14ac:dyDescent="0.3">
      <c r="A45" s="1"/>
      <c r="B45" s="73" t="s">
        <v>619</v>
      </c>
      <c r="C45" s="73" t="s">
        <v>1002</v>
      </c>
      <c r="D45" s="73" t="s">
        <v>70</v>
      </c>
      <c r="E45" s="74" t="s">
        <v>609</v>
      </c>
      <c r="F45" s="75">
        <v>10661.95</v>
      </c>
      <c r="G45" s="75">
        <v>10629.55</v>
      </c>
      <c r="H45" s="75">
        <v>10754.5</v>
      </c>
      <c r="I45" s="75">
        <v>10970.9</v>
      </c>
      <c r="J45" s="75">
        <v>10660.45</v>
      </c>
      <c r="K45" s="75">
        <v>9385.5</v>
      </c>
      <c r="L45" s="75">
        <v>9964.75</v>
      </c>
      <c r="M45" s="75">
        <v>9993.5</v>
      </c>
      <c r="N45" s="75">
        <v>9951.85</v>
      </c>
      <c r="O45" s="75">
        <v>10263.549999999999</v>
      </c>
      <c r="P45" s="75">
        <v>103236.5</v>
      </c>
    </row>
    <row r="46" spans="1:16" x14ac:dyDescent="0.3">
      <c r="A46" s="1"/>
      <c r="B46" s="73" t="s">
        <v>619</v>
      </c>
      <c r="C46" s="73" t="s">
        <v>1003</v>
      </c>
      <c r="D46" s="73" t="s">
        <v>70</v>
      </c>
      <c r="E46" s="74" t="s">
        <v>609</v>
      </c>
      <c r="F46" s="75">
        <v>154.85</v>
      </c>
      <c r="G46" s="75">
        <v>154.94999999999999</v>
      </c>
      <c r="H46" s="75">
        <v>154.55000000000001</v>
      </c>
      <c r="I46" s="75">
        <v>155.55000000000001</v>
      </c>
      <c r="J46" s="75">
        <v>155.30000000000001</v>
      </c>
      <c r="K46" s="75">
        <v>155.05000000000001</v>
      </c>
      <c r="L46" s="75">
        <v>154.75</v>
      </c>
      <c r="M46" s="75">
        <v>154.35</v>
      </c>
      <c r="N46" s="75">
        <v>154.69999999999999</v>
      </c>
      <c r="O46" s="75">
        <v>154.94999999999999</v>
      </c>
      <c r="P46" s="75">
        <v>1549</v>
      </c>
    </row>
    <row r="47" spans="1:16" x14ac:dyDescent="0.3">
      <c r="A47" s="1"/>
      <c r="B47" s="73" t="s">
        <v>1004</v>
      </c>
      <c r="C47" s="73" t="s">
        <v>1005</v>
      </c>
      <c r="D47" s="73" t="s">
        <v>70</v>
      </c>
      <c r="E47" s="74" t="s">
        <v>609</v>
      </c>
      <c r="F47" s="75">
        <v>2125.9</v>
      </c>
      <c r="G47" s="75">
        <v>2037.7</v>
      </c>
      <c r="H47" s="75">
        <v>2140</v>
      </c>
      <c r="I47" s="75">
        <v>2192.1999999999998</v>
      </c>
      <c r="J47" s="75">
        <v>2288.1999999999998</v>
      </c>
      <c r="K47" s="75">
        <v>2285.9499999999998</v>
      </c>
      <c r="L47" s="75">
        <v>2192.5500000000002</v>
      </c>
      <c r="M47" s="75">
        <v>2215.3000000000002</v>
      </c>
      <c r="N47" s="75">
        <v>2165.15</v>
      </c>
      <c r="O47" s="75">
        <v>2118.6</v>
      </c>
      <c r="P47" s="75">
        <v>21761.55</v>
      </c>
    </row>
    <row r="48" spans="1:16" x14ac:dyDescent="0.3">
      <c r="A48" s="1"/>
      <c r="B48" s="73" t="s">
        <v>637</v>
      </c>
      <c r="C48" s="73" t="s">
        <v>1006</v>
      </c>
      <c r="D48" s="73" t="s">
        <v>70</v>
      </c>
      <c r="E48" s="74" t="s">
        <v>609</v>
      </c>
      <c r="F48" s="75">
        <v>410.7</v>
      </c>
      <c r="G48" s="75">
        <v>458.1</v>
      </c>
      <c r="H48" s="75">
        <v>469.4</v>
      </c>
      <c r="I48" s="75">
        <v>431.05</v>
      </c>
      <c r="J48" s="75">
        <v>479.7</v>
      </c>
      <c r="K48" s="75">
        <v>474.6</v>
      </c>
      <c r="L48" s="75">
        <v>480</v>
      </c>
      <c r="M48" s="75">
        <v>480</v>
      </c>
      <c r="N48" s="75">
        <v>476.75</v>
      </c>
      <c r="O48" s="75">
        <v>468.45</v>
      </c>
      <c r="P48" s="75">
        <v>4628.75</v>
      </c>
    </row>
    <row r="49" spans="1:16" x14ac:dyDescent="0.3">
      <c r="A49" s="1"/>
      <c r="B49" s="73" t="s">
        <v>638</v>
      </c>
      <c r="C49" s="73" t="s">
        <v>1007</v>
      </c>
      <c r="D49" s="73" t="s">
        <v>70</v>
      </c>
      <c r="E49" s="74" t="s">
        <v>609</v>
      </c>
      <c r="F49" s="75"/>
      <c r="G49" s="75">
        <v>198.25</v>
      </c>
      <c r="H49" s="75">
        <v>391.95</v>
      </c>
      <c r="I49" s="75">
        <v>457.5</v>
      </c>
      <c r="J49" s="75">
        <v>456.1</v>
      </c>
      <c r="K49" s="75">
        <v>455.35</v>
      </c>
      <c r="L49" s="75">
        <v>454.5</v>
      </c>
      <c r="M49" s="75">
        <v>453.9</v>
      </c>
      <c r="N49" s="75">
        <v>423.35</v>
      </c>
      <c r="O49" s="75">
        <v>424.3</v>
      </c>
      <c r="P49" s="75">
        <v>3715.2</v>
      </c>
    </row>
    <row r="50" spans="1:16" x14ac:dyDescent="0.3">
      <c r="A50" s="1"/>
      <c r="B50" s="73" t="s">
        <v>80</v>
      </c>
      <c r="C50" s="73" t="s">
        <v>1121</v>
      </c>
      <c r="D50" s="73" t="s">
        <v>1122</v>
      </c>
      <c r="E50" s="74" t="s">
        <v>610</v>
      </c>
      <c r="F50" s="75">
        <v>1019</v>
      </c>
      <c r="G50" s="75">
        <v>814.1</v>
      </c>
      <c r="H50" s="75">
        <v>813.8</v>
      </c>
      <c r="I50" s="75">
        <v>823.7</v>
      </c>
      <c r="J50" s="75">
        <v>747.2</v>
      </c>
      <c r="K50" s="75">
        <v>34.700000000000003</v>
      </c>
      <c r="L50" s="75">
        <v>649.9</v>
      </c>
      <c r="M50" s="75">
        <v>669.5</v>
      </c>
      <c r="N50" s="75">
        <v>694.8</v>
      </c>
      <c r="O50" s="75">
        <v>767.6</v>
      </c>
      <c r="P50" s="75">
        <v>7034.3</v>
      </c>
    </row>
    <row r="51" spans="1:16" x14ac:dyDescent="0.3">
      <c r="A51" s="1"/>
      <c r="B51" s="73" t="s">
        <v>80</v>
      </c>
      <c r="C51" s="73" t="s">
        <v>1123</v>
      </c>
      <c r="D51" s="73" t="s">
        <v>133</v>
      </c>
      <c r="E51" s="74" t="s">
        <v>610</v>
      </c>
      <c r="F51" s="75"/>
      <c r="G51" s="75"/>
      <c r="H51" s="75"/>
      <c r="I51" s="75"/>
      <c r="J51" s="75"/>
      <c r="K51" s="75"/>
      <c r="L51" s="75"/>
      <c r="M51" s="75"/>
      <c r="N51" s="75"/>
      <c r="O51" s="75"/>
      <c r="P51" s="75">
        <v>0</v>
      </c>
    </row>
    <row r="52" spans="1:16" x14ac:dyDescent="0.3">
      <c r="A52" s="1"/>
      <c r="B52" s="73" t="s">
        <v>80</v>
      </c>
      <c r="C52" s="73" t="s">
        <v>1124</v>
      </c>
      <c r="D52" s="73" t="s">
        <v>294</v>
      </c>
      <c r="E52" s="74" t="s">
        <v>610</v>
      </c>
      <c r="F52" s="75"/>
      <c r="G52" s="75"/>
      <c r="H52" s="75"/>
      <c r="I52" s="75"/>
      <c r="J52" s="75"/>
      <c r="K52" s="75"/>
      <c r="L52" s="75"/>
      <c r="M52" s="75"/>
      <c r="N52" s="75"/>
      <c r="O52" s="75"/>
      <c r="P52" s="75">
        <v>0</v>
      </c>
    </row>
    <row r="53" spans="1:16" x14ac:dyDescent="0.3">
      <c r="A53" s="1"/>
      <c r="B53" s="73" t="s">
        <v>651</v>
      </c>
      <c r="C53" s="73" t="s">
        <v>1125</v>
      </c>
      <c r="D53" s="73" t="s">
        <v>70</v>
      </c>
      <c r="E53" s="74" t="s">
        <v>612</v>
      </c>
      <c r="F53" s="75">
        <v>1063.95</v>
      </c>
      <c r="G53" s="75">
        <v>1005.35</v>
      </c>
      <c r="H53" s="75">
        <v>861.2</v>
      </c>
      <c r="I53" s="75">
        <v>769</v>
      </c>
      <c r="J53" s="75">
        <v>801.95</v>
      </c>
      <c r="K53" s="75">
        <v>1122.55</v>
      </c>
      <c r="L53" s="75">
        <v>1183.5</v>
      </c>
      <c r="M53" s="75">
        <v>976.95</v>
      </c>
      <c r="N53" s="75">
        <v>796.15</v>
      </c>
      <c r="O53" s="75">
        <v>976.8</v>
      </c>
      <c r="P53" s="75">
        <v>9557.4</v>
      </c>
    </row>
    <row r="54" spans="1:16" x14ac:dyDescent="0.3">
      <c r="A54" s="1"/>
      <c r="B54" s="73" t="s">
        <v>651</v>
      </c>
      <c r="C54" s="73" t="s">
        <v>1126</v>
      </c>
      <c r="D54" s="73" t="s">
        <v>70</v>
      </c>
      <c r="E54" s="74" t="s">
        <v>612</v>
      </c>
      <c r="F54" s="75">
        <v>108.95</v>
      </c>
      <c r="G54" s="75">
        <v>206.5</v>
      </c>
      <c r="H54" s="75">
        <v>105.4</v>
      </c>
      <c r="I54" s="75">
        <v>241.5</v>
      </c>
      <c r="J54" s="75">
        <v>166.2</v>
      </c>
      <c r="K54" s="75">
        <v>297.3</v>
      </c>
      <c r="L54" s="75">
        <v>419.35</v>
      </c>
      <c r="M54" s="75">
        <v>198.75</v>
      </c>
      <c r="N54" s="75">
        <v>317.55</v>
      </c>
      <c r="O54" s="75">
        <v>370.55</v>
      </c>
      <c r="P54" s="75">
        <v>2432.0500000000002</v>
      </c>
    </row>
    <row r="55" spans="1:16" x14ac:dyDescent="0.3">
      <c r="A55" s="1"/>
      <c r="B55" s="73" t="s">
        <v>628</v>
      </c>
      <c r="C55" s="73" t="s">
        <v>1127</v>
      </c>
      <c r="D55" s="73" t="s">
        <v>70</v>
      </c>
      <c r="E55" s="74" t="s">
        <v>612</v>
      </c>
      <c r="F55" s="75">
        <v>2690.05</v>
      </c>
      <c r="G55" s="75">
        <v>2781.75</v>
      </c>
      <c r="H55" s="75">
        <v>2483.9</v>
      </c>
      <c r="I55" s="75">
        <v>1829.25</v>
      </c>
      <c r="J55" s="75">
        <v>1028.1500000000001</v>
      </c>
      <c r="K55" s="75">
        <v>2249</v>
      </c>
      <c r="L55" s="75">
        <v>2083.9</v>
      </c>
      <c r="M55" s="75">
        <v>2008.95</v>
      </c>
      <c r="N55" s="75">
        <v>1750.95</v>
      </c>
      <c r="O55" s="75">
        <v>1563.5</v>
      </c>
      <c r="P55" s="75">
        <v>20469.400000000001</v>
      </c>
    </row>
    <row r="56" spans="1:16" x14ac:dyDescent="0.3">
      <c r="A56" s="1"/>
      <c r="B56" s="73" t="s">
        <v>84</v>
      </c>
      <c r="C56" s="73" t="s">
        <v>85</v>
      </c>
      <c r="D56" s="73" t="s">
        <v>1128</v>
      </c>
      <c r="E56" s="74" t="s">
        <v>612</v>
      </c>
      <c r="F56" s="75">
        <v>1634.25</v>
      </c>
      <c r="G56" s="75">
        <v>1352.8</v>
      </c>
      <c r="H56" s="75">
        <v>1500.95</v>
      </c>
      <c r="I56" s="75">
        <v>1406.8</v>
      </c>
      <c r="J56" s="75">
        <v>1156</v>
      </c>
      <c r="K56" s="75">
        <v>1529.45</v>
      </c>
      <c r="L56" s="75">
        <v>1744.1</v>
      </c>
      <c r="M56" s="75">
        <v>1646.8</v>
      </c>
      <c r="N56" s="75">
        <v>1026.8499999999999</v>
      </c>
      <c r="O56" s="75">
        <v>1293.5999999999999</v>
      </c>
      <c r="P56" s="75">
        <v>14291.6</v>
      </c>
    </row>
    <row r="57" spans="1:16" x14ac:dyDescent="0.3">
      <c r="A57" s="1"/>
      <c r="B57" s="73" t="s">
        <v>84</v>
      </c>
      <c r="C57" s="73" t="s">
        <v>85</v>
      </c>
      <c r="D57" s="73" t="s">
        <v>1129</v>
      </c>
      <c r="E57" s="74" t="s">
        <v>612</v>
      </c>
      <c r="F57" s="75">
        <v>2042.2</v>
      </c>
      <c r="G57" s="75">
        <v>1773.95</v>
      </c>
      <c r="H57" s="75">
        <v>1973.35</v>
      </c>
      <c r="I57" s="75">
        <v>1691.25</v>
      </c>
      <c r="J57" s="75">
        <v>1734.7</v>
      </c>
      <c r="K57" s="75">
        <v>1740.05</v>
      </c>
      <c r="L57" s="75">
        <v>1825.15</v>
      </c>
      <c r="M57" s="75">
        <v>2006.15</v>
      </c>
      <c r="N57" s="75">
        <v>1441.65</v>
      </c>
      <c r="O57" s="75">
        <v>1662.3</v>
      </c>
      <c r="P57" s="75">
        <v>17890.75</v>
      </c>
    </row>
    <row r="58" spans="1:16" x14ac:dyDescent="0.3">
      <c r="A58" s="1"/>
      <c r="B58" s="73" t="s">
        <v>84</v>
      </c>
      <c r="C58" s="73" t="s">
        <v>1130</v>
      </c>
      <c r="D58" s="73" t="s">
        <v>1131</v>
      </c>
      <c r="E58" s="74" t="s">
        <v>612</v>
      </c>
      <c r="F58" s="75">
        <v>274.2</v>
      </c>
      <c r="G58" s="75">
        <v>191.35</v>
      </c>
      <c r="H58" s="75">
        <v>214.25</v>
      </c>
      <c r="I58" s="75">
        <v>233.5</v>
      </c>
      <c r="J58" s="75">
        <v>115.7</v>
      </c>
      <c r="K58" s="75">
        <v>171.2</v>
      </c>
      <c r="L58" s="75">
        <v>249.45</v>
      </c>
      <c r="M58" s="75">
        <v>277.2</v>
      </c>
      <c r="N58" s="75">
        <v>138.35</v>
      </c>
      <c r="O58" s="75">
        <v>196.45</v>
      </c>
      <c r="P58" s="75">
        <v>2061.65</v>
      </c>
    </row>
    <row r="59" spans="1:16" x14ac:dyDescent="0.3">
      <c r="A59" s="1"/>
      <c r="B59" s="73" t="s">
        <v>84</v>
      </c>
      <c r="C59" s="73" t="s">
        <v>1130</v>
      </c>
      <c r="D59" s="73" t="s">
        <v>1132</v>
      </c>
      <c r="E59" s="74" t="s">
        <v>612</v>
      </c>
      <c r="F59" s="75">
        <v>142.75</v>
      </c>
      <c r="G59" s="75">
        <v>106.7</v>
      </c>
      <c r="H59" s="75">
        <v>127.9</v>
      </c>
      <c r="I59" s="75">
        <v>155</v>
      </c>
      <c r="J59" s="75">
        <v>130.94999999999999</v>
      </c>
      <c r="K59" s="75">
        <v>165.8</v>
      </c>
      <c r="L59" s="75">
        <v>211.9</v>
      </c>
      <c r="M59" s="75">
        <v>164.1</v>
      </c>
      <c r="N59" s="75">
        <v>92.7</v>
      </c>
      <c r="O59" s="75">
        <v>140.30000000000001</v>
      </c>
      <c r="P59" s="75">
        <v>1438.1</v>
      </c>
    </row>
    <row r="60" spans="1:16" x14ac:dyDescent="0.3">
      <c r="A60" s="1"/>
      <c r="B60" s="73" t="s">
        <v>84</v>
      </c>
      <c r="C60" s="73" t="s">
        <v>88</v>
      </c>
      <c r="D60" s="73" t="s">
        <v>70</v>
      </c>
      <c r="E60" s="74" t="s">
        <v>609</v>
      </c>
      <c r="F60" s="75"/>
      <c r="G60" s="75"/>
      <c r="H60" s="75"/>
      <c r="I60" s="75"/>
      <c r="J60" s="75"/>
      <c r="K60" s="75"/>
      <c r="L60" s="75"/>
      <c r="M60" s="75"/>
      <c r="N60" s="75"/>
      <c r="O60" s="75"/>
      <c r="P60" s="75">
        <v>0</v>
      </c>
    </row>
    <row r="61" spans="1:16" x14ac:dyDescent="0.3">
      <c r="A61" s="1"/>
      <c r="B61" s="73" t="s">
        <v>84</v>
      </c>
      <c r="C61" s="73" t="s">
        <v>1008</v>
      </c>
      <c r="D61" s="73" t="s">
        <v>70</v>
      </c>
      <c r="E61" s="74" t="s">
        <v>609</v>
      </c>
      <c r="F61" s="75">
        <v>2071.75</v>
      </c>
      <c r="G61" s="75">
        <v>2068.6</v>
      </c>
      <c r="H61" s="75">
        <v>2071.6</v>
      </c>
      <c r="I61" s="75">
        <v>2070.9</v>
      </c>
      <c r="J61" s="75">
        <v>2071.9499999999998</v>
      </c>
      <c r="K61" s="75">
        <v>2071.6999999999998</v>
      </c>
      <c r="L61" s="75">
        <v>2073.6999999999998</v>
      </c>
      <c r="M61" s="75">
        <v>2070.35</v>
      </c>
      <c r="N61" s="75">
        <v>2074.6</v>
      </c>
      <c r="O61" s="75">
        <v>1983.2</v>
      </c>
      <c r="P61" s="75">
        <v>20628.349999999999</v>
      </c>
    </row>
    <row r="62" spans="1:16" x14ac:dyDescent="0.3">
      <c r="A62" s="1"/>
      <c r="B62" s="73" t="s">
        <v>84</v>
      </c>
      <c r="C62" s="73" t="s">
        <v>1133</v>
      </c>
      <c r="D62" s="73" t="s">
        <v>70</v>
      </c>
      <c r="E62" s="74" t="s">
        <v>611</v>
      </c>
      <c r="F62" s="75">
        <v>277.95</v>
      </c>
      <c r="G62" s="75">
        <v>208.65</v>
      </c>
      <c r="H62" s="75">
        <v>294.3</v>
      </c>
      <c r="I62" s="75">
        <v>307.75</v>
      </c>
      <c r="J62" s="75">
        <v>328.15</v>
      </c>
      <c r="K62" s="75">
        <v>296.25</v>
      </c>
      <c r="L62" s="75">
        <v>328</v>
      </c>
      <c r="M62" s="75">
        <v>325.64999999999998</v>
      </c>
      <c r="N62" s="75">
        <v>328.5</v>
      </c>
      <c r="O62" s="75">
        <v>320.89999999999998</v>
      </c>
      <c r="P62" s="75">
        <v>3016.1</v>
      </c>
    </row>
    <row r="63" spans="1:16" x14ac:dyDescent="0.3">
      <c r="A63" s="1"/>
      <c r="B63" s="73" t="s">
        <v>84</v>
      </c>
      <c r="C63" s="73" t="s">
        <v>92</v>
      </c>
      <c r="D63" s="73" t="s">
        <v>1134</v>
      </c>
      <c r="E63" s="74" t="s">
        <v>610</v>
      </c>
      <c r="F63" s="75">
        <v>3436.15</v>
      </c>
      <c r="G63" s="75">
        <v>3474.7</v>
      </c>
      <c r="H63" s="75">
        <v>3658.45</v>
      </c>
      <c r="I63" s="75">
        <v>3920.3</v>
      </c>
      <c r="J63" s="75">
        <v>3531.45</v>
      </c>
      <c r="K63" s="75">
        <v>2517.6999999999998</v>
      </c>
      <c r="L63" s="75">
        <v>3192.3</v>
      </c>
      <c r="M63" s="75">
        <v>3117.85</v>
      </c>
      <c r="N63" s="75">
        <v>230</v>
      </c>
      <c r="O63" s="75">
        <v>2589.9499999999998</v>
      </c>
      <c r="P63" s="75">
        <v>29668.85</v>
      </c>
    </row>
    <row r="64" spans="1:16" x14ac:dyDescent="0.3">
      <c r="A64" s="1"/>
      <c r="B64" s="73" t="s">
        <v>84</v>
      </c>
      <c r="C64" s="73" t="s">
        <v>92</v>
      </c>
      <c r="D64" s="73" t="s">
        <v>312</v>
      </c>
      <c r="E64" s="74" t="s">
        <v>610</v>
      </c>
      <c r="F64" s="75"/>
      <c r="G64" s="75"/>
      <c r="H64" s="75"/>
      <c r="I64" s="75"/>
      <c r="J64" s="75"/>
      <c r="K64" s="75"/>
      <c r="L64" s="75"/>
      <c r="M64" s="75"/>
      <c r="N64" s="75"/>
      <c r="O64" s="75"/>
      <c r="P64" s="75">
        <v>0</v>
      </c>
    </row>
    <row r="65" spans="1:16" x14ac:dyDescent="0.3">
      <c r="A65" s="1"/>
      <c r="B65" s="73" t="s">
        <v>84</v>
      </c>
      <c r="C65" s="73" t="s">
        <v>92</v>
      </c>
      <c r="D65" s="73" t="s">
        <v>1135</v>
      </c>
      <c r="E65" s="74" t="s">
        <v>610</v>
      </c>
      <c r="F65" s="75">
        <v>3042.95</v>
      </c>
      <c r="G65" s="75">
        <v>3618.95</v>
      </c>
      <c r="H65" s="75">
        <v>4172</v>
      </c>
      <c r="I65" s="75">
        <v>4513.6499999999996</v>
      </c>
      <c r="J65" s="75">
        <v>3512.8</v>
      </c>
      <c r="K65" s="75">
        <v>2669.6</v>
      </c>
      <c r="L65" s="75">
        <v>3571.05</v>
      </c>
      <c r="M65" s="75">
        <v>3665.75</v>
      </c>
      <c r="N65" s="75">
        <v>4027.9</v>
      </c>
      <c r="O65" s="75">
        <v>4129.05</v>
      </c>
      <c r="P65" s="75">
        <v>36923.699999999997</v>
      </c>
    </row>
    <row r="66" spans="1:16" x14ac:dyDescent="0.3">
      <c r="A66" s="1"/>
      <c r="B66" s="73" t="s">
        <v>84</v>
      </c>
      <c r="C66" s="73" t="s">
        <v>92</v>
      </c>
      <c r="D66" s="73" t="s">
        <v>1109</v>
      </c>
      <c r="E66" s="74" t="s">
        <v>610</v>
      </c>
      <c r="F66" s="75">
        <v>3048.95</v>
      </c>
      <c r="G66" s="75">
        <v>3682.95</v>
      </c>
      <c r="H66" s="75">
        <v>3961.4</v>
      </c>
      <c r="I66" s="75">
        <v>4167.25</v>
      </c>
      <c r="J66" s="75">
        <v>3614.7</v>
      </c>
      <c r="K66" s="75">
        <v>3011.9</v>
      </c>
      <c r="L66" s="75">
        <v>3559.1</v>
      </c>
      <c r="M66" s="75">
        <v>3503.35</v>
      </c>
      <c r="N66" s="75">
        <v>1841.3</v>
      </c>
      <c r="O66" s="75">
        <v>3226.15</v>
      </c>
      <c r="P66" s="75">
        <v>33617.050000000003</v>
      </c>
    </row>
    <row r="67" spans="1:16" x14ac:dyDescent="0.3">
      <c r="A67" s="1"/>
      <c r="B67" s="73" t="s">
        <v>84</v>
      </c>
      <c r="C67" s="73" t="s">
        <v>95</v>
      </c>
      <c r="D67" s="73" t="s">
        <v>1136</v>
      </c>
      <c r="E67" s="74" t="s">
        <v>610</v>
      </c>
      <c r="F67" s="75"/>
      <c r="G67" s="75"/>
      <c r="H67" s="75"/>
      <c r="I67" s="75">
        <v>273.8</v>
      </c>
      <c r="J67" s="75"/>
      <c r="K67" s="75"/>
      <c r="L67" s="75"/>
      <c r="M67" s="75"/>
      <c r="N67" s="75">
        <v>168.7</v>
      </c>
      <c r="O67" s="75"/>
      <c r="P67" s="75">
        <v>442.5</v>
      </c>
    </row>
    <row r="68" spans="1:16" x14ac:dyDescent="0.3">
      <c r="A68" s="1"/>
      <c r="B68" s="73" t="s">
        <v>84</v>
      </c>
      <c r="C68" s="73" t="s">
        <v>95</v>
      </c>
      <c r="D68" s="73" t="s">
        <v>1137</v>
      </c>
      <c r="E68" s="74" t="s">
        <v>610</v>
      </c>
      <c r="F68" s="75"/>
      <c r="G68" s="75"/>
      <c r="H68" s="75"/>
      <c r="I68" s="75"/>
      <c r="J68" s="75"/>
      <c r="K68" s="75"/>
      <c r="L68" s="75"/>
      <c r="M68" s="75"/>
      <c r="N68" s="75"/>
      <c r="O68" s="75"/>
      <c r="P68" s="75">
        <v>0</v>
      </c>
    </row>
    <row r="69" spans="1:16" x14ac:dyDescent="0.3">
      <c r="A69" s="1"/>
      <c r="B69" s="73" t="s">
        <v>84</v>
      </c>
      <c r="C69" s="73" t="s">
        <v>1138</v>
      </c>
      <c r="D69" s="73" t="s">
        <v>1136</v>
      </c>
      <c r="E69" s="74" t="s">
        <v>610</v>
      </c>
      <c r="F69" s="75"/>
      <c r="G69" s="75"/>
      <c r="H69" s="75"/>
      <c r="I69" s="75"/>
      <c r="J69" s="75"/>
      <c r="K69" s="75"/>
      <c r="L69" s="75"/>
      <c r="M69" s="75"/>
      <c r="N69" s="75"/>
      <c r="O69" s="75"/>
      <c r="P69" s="75">
        <v>0</v>
      </c>
    </row>
    <row r="70" spans="1:16" x14ac:dyDescent="0.3">
      <c r="A70" s="1"/>
      <c r="B70" s="73" t="s">
        <v>84</v>
      </c>
      <c r="C70" s="73" t="s">
        <v>1138</v>
      </c>
      <c r="D70" s="73" t="s">
        <v>1139</v>
      </c>
      <c r="E70" s="74" t="s">
        <v>610</v>
      </c>
      <c r="F70" s="75"/>
      <c r="G70" s="75"/>
      <c r="H70" s="75"/>
      <c r="I70" s="75"/>
      <c r="J70" s="75"/>
      <c r="K70" s="75"/>
      <c r="L70" s="75"/>
      <c r="M70" s="75"/>
      <c r="N70" s="75"/>
      <c r="O70" s="75"/>
      <c r="P70" s="75">
        <v>0</v>
      </c>
    </row>
    <row r="71" spans="1:16" x14ac:dyDescent="0.3">
      <c r="A71" s="1"/>
      <c r="B71" s="73" t="s">
        <v>84</v>
      </c>
      <c r="C71" s="73" t="s">
        <v>1138</v>
      </c>
      <c r="D71" s="73" t="s">
        <v>1140</v>
      </c>
      <c r="E71" s="74" t="s">
        <v>610</v>
      </c>
      <c r="F71" s="75"/>
      <c r="G71" s="75"/>
      <c r="H71" s="75"/>
      <c r="I71" s="75"/>
      <c r="J71" s="75"/>
      <c r="K71" s="75"/>
      <c r="L71" s="75"/>
      <c r="M71" s="75"/>
      <c r="N71" s="75"/>
      <c r="O71" s="75"/>
      <c r="P71" s="75">
        <v>0</v>
      </c>
    </row>
    <row r="72" spans="1:16" x14ac:dyDescent="0.3">
      <c r="A72" s="1"/>
      <c r="B72" s="73" t="s">
        <v>84</v>
      </c>
      <c r="C72" s="73" t="s">
        <v>1141</v>
      </c>
      <c r="D72" s="73" t="s">
        <v>1142</v>
      </c>
      <c r="E72" s="74" t="s">
        <v>610</v>
      </c>
      <c r="F72" s="75"/>
      <c r="G72" s="75"/>
      <c r="H72" s="75"/>
      <c r="I72" s="75"/>
      <c r="J72" s="75">
        <v>216.2</v>
      </c>
      <c r="K72" s="75"/>
      <c r="L72" s="75"/>
      <c r="M72" s="75"/>
      <c r="N72" s="75"/>
      <c r="O72" s="75"/>
      <c r="P72" s="75">
        <v>216.2</v>
      </c>
    </row>
    <row r="73" spans="1:16" x14ac:dyDescent="0.3">
      <c r="A73" s="1"/>
      <c r="B73" s="73" t="s">
        <v>84</v>
      </c>
      <c r="C73" s="73" t="s">
        <v>1141</v>
      </c>
      <c r="D73" s="73" t="s">
        <v>1143</v>
      </c>
      <c r="E73" s="74" t="s">
        <v>610</v>
      </c>
      <c r="F73" s="75"/>
      <c r="G73" s="75"/>
      <c r="H73" s="75"/>
      <c r="I73" s="75"/>
      <c r="J73" s="75"/>
      <c r="K73" s="75"/>
      <c r="L73" s="75"/>
      <c r="M73" s="75"/>
      <c r="N73" s="75"/>
      <c r="O73" s="75"/>
      <c r="P73" s="75">
        <v>0</v>
      </c>
    </row>
    <row r="74" spans="1:16" x14ac:dyDescent="0.3">
      <c r="A74" s="1"/>
      <c r="B74" s="73" t="s">
        <v>84</v>
      </c>
      <c r="C74" s="73" t="s">
        <v>1141</v>
      </c>
      <c r="D74" s="73" t="s">
        <v>1135</v>
      </c>
      <c r="E74" s="74" t="s">
        <v>610</v>
      </c>
      <c r="F74" s="75"/>
      <c r="G74" s="75"/>
      <c r="H74" s="75"/>
      <c r="I74" s="75"/>
      <c r="J74" s="75"/>
      <c r="K74" s="75"/>
      <c r="L74" s="75"/>
      <c r="M74" s="75"/>
      <c r="N74" s="75"/>
      <c r="O74" s="75"/>
      <c r="P74" s="75">
        <v>0</v>
      </c>
    </row>
    <row r="75" spans="1:16" x14ac:dyDescent="0.3">
      <c r="A75" s="1"/>
      <c r="B75" s="73" t="s">
        <v>97</v>
      </c>
      <c r="C75" s="73" t="s">
        <v>98</v>
      </c>
      <c r="D75" s="73" t="s">
        <v>336</v>
      </c>
      <c r="E75" s="74" t="s">
        <v>610</v>
      </c>
      <c r="F75" s="75">
        <v>3186.75</v>
      </c>
      <c r="G75" s="75">
        <v>3118.65</v>
      </c>
      <c r="H75" s="75"/>
      <c r="I75" s="75"/>
      <c r="J75" s="75"/>
      <c r="K75" s="75"/>
      <c r="L75" s="75"/>
      <c r="M75" s="75"/>
      <c r="N75" s="75"/>
      <c r="O75" s="75"/>
      <c r="P75" s="75">
        <v>6305.4</v>
      </c>
    </row>
    <row r="76" spans="1:16" x14ac:dyDescent="0.3">
      <c r="A76" s="1"/>
      <c r="B76" s="73" t="s">
        <v>97</v>
      </c>
      <c r="C76" s="73" t="s">
        <v>98</v>
      </c>
      <c r="D76" s="73" t="s">
        <v>338</v>
      </c>
      <c r="E76" s="74" t="s">
        <v>610</v>
      </c>
      <c r="F76" s="75">
        <v>3191.9</v>
      </c>
      <c r="G76" s="75">
        <v>3310.45</v>
      </c>
      <c r="H76" s="75">
        <v>3701</v>
      </c>
      <c r="I76" s="75"/>
      <c r="J76" s="75"/>
      <c r="K76" s="75"/>
      <c r="L76" s="75"/>
      <c r="M76" s="75"/>
      <c r="N76" s="75"/>
      <c r="O76" s="75"/>
      <c r="P76" s="75">
        <v>10203.35</v>
      </c>
    </row>
    <row r="77" spans="1:16" x14ac:dyDescent="0.3">
      <c r="A77" s="1"/>
      <c r="B77" s="73" t="s">
        <v>97</v>
      </c>
      <c r="C77" s="73" t="s">
        <v>98</v>
      </c>
      <c r="D77" s="73" t="s">
        <v>340</v>
      </c>
      <c r="E77" s="74" t="s">
        <v>610</v>
      </c>
      <c r="F77" s="75">
        <v>3798.4</v>
      </c>
      <c r="G77" s="75">
        <v>3735.75</v>
      </c>
      <c r="H77" s="75">
        <v>1934.9</v>
      </c>
      <c r="I77" s="75"/>
      <c r="J77" s="75"/>
      <c r="K77" s="75"/>
      <c r="L77" s="75"/>
      <c r="M77" s="75"/>
      <c r="N77" s="75"/>
      <c r="O77" s="75"/>
      <c r="P77" s="75">
        <v>9469.0499999999993</v>
      </c>
    </row>
    <row r="78" spans="1:16" x14ac:dyDescent="0.3">
      <c r="A78" s="1"/>
      <c r="B78" s="73" t="s">
        <v>652</v>
      </c>
      <c r="C78" s="73" t="s">
        <v>1009</v>
      </c>
      <c r="D78" s="73" t="s">
        <v>70</v>
      </c>
      <c r="E78" s="74" t="s">
        <v>609</v>
      </c>
      <c r="F78" s="75">
        <v>503.5</v>
      </c>
      <c r="G78" s="75">
        <v>502.5</v>
      </c>
      <c r="H78" s="75">
        <v>503.8</v>
      </c>
      <c r="I78" s="75">
        <v>465.4</v>
      </c>
      <c r="J78" s="75">
        <v>504</v>
      </c>
      <c r="K78" s="75">
        <v>504</v>
      </c>
      <c r="L78" s="75">
        <v>504</v>
      </c>
      <c r="M78" s="75">
        <v>504</v>
      </c>
      <c r="N78" s="75">
        <v>504</v>
      </c>
      <c r="O78" s="75">
        <v>503.25</v>
      </c>
      <c r="P78" s="75">
        <v>4998.45</v>
      </c>
    </row>
    <row r="79" spans="1:16" x14ac:dyDescent="0.3">
      <c r="A79" s="1"/>
      <c r="B79" s="73" t="s">
        <v>652</v>
      </c>
      <c r="C79" s="73" t="s">
        <v>1010</v>
      </c>
      <c r="D79" s="73" t="s">
        <v>70</v>
      </c>
      <c r="E79" s="74" t="s">
        <v>609</v>
      </c>
      <c r="F79" s="75">
        <v>200.85</v>
      </c>
      <c r="G79" s="75">
        <v>201.6</v>
      </c>
      <c r="H79" s="75">
        <v>201.45</v>
      </c>
      <c r="I79" s="75">
        <v>194.05</v>
      </c>
      <c r="J79" s="75">
        <v>201.35</v>
      </c>
      <c r="K79" s="75">
        <v>193.85</v>
      </c>
      <c r="L79" s="75">
        <v>182.4</v>
      </c>
      <c r="M79" s="75">
        <v>170.5</v>
      </c>
      <c r="N79" s="75">
        <v>166.9</v>
      </c>
      <c r="O79" s="75">
        <v>164.8</v>
      </c>
      <c r="P79" s="75">
        <v>1877.75</v>
      </c>
    </row>
    <row r="80" spans="1:16" x14ac:dyDescent="0.3">
      <c r="A80" s="1"/>
      <c r="B80" s="73" t="s">
        <v>653</v>
      </c>
      <c r="C80" s="73" t="s">
        <v>1011</v>
      </c>
      <c r="D80" s="73" t="s">
        <v>70</v>
      </c>
      <c r="E80" s="74" t="s">
        <v>609</v>
      </c>
      <c r="F80" s="75">
        <v>489.6</v>
      </c>
      <c r="G80" s="75">
        <v>489.6</v>
      </c>
      <c r="H80" s="75">
        <v>489.6</v>
      </c>
      <c r="I80" s="75">
        <v>489.6</v>
      </c>
      <c r="J80" s="75">
        <v>489.6</v>
      </c>
      <c r="K80" s="75">
        <v>489.6</v>
      </c>
      <c r="L80" s="75">
        <v>489.6</v>
      </c>
      <c r="M80" s="75">
        <v>489.6</v>
      </c>
      <c r="N80" s="75">
        <v>489.6</v>
      </c>
      <c r="O80" s="75">
        <v>489.6</v>
      </c>
      <c r="P80" s="75">
        <v>4896</v>
      </c>
    </row>
    <row r="81" spans="1:16" x14ac:dyDescent="0.3">
      <c r="A81" s="1"/>
      <c r="B81" s="73" t="s">
        <v>653</v>
      </c>
      <c r="C81" s="73" t="s">
        <v>1012</v>
      </c>
      <c r="D81" s="73" t="s">
        <v>70</v>
      </c>
      <c r="E81" s="74" t="s">
        <v>609</v>
      </c>
      <c r="F81" s="75">
        <v>489.6</v>
      </c>
      <c r="G81" s="75">
        <v>489.6</v>
      </c>
      <c r="H81" s="75">
        <v>489.6</v>
      </c>
      <c r="I81" s="75">
        <v>489.6</v>
      </c>
      <c r="J81" s="75">
        <v>489.6</v>
      </c>
      <c r="K81" s="75">
        <v>489.6</v>
      </c>
      <c r="L81" s="75">
        <v>489.6</v>
      </c>
      <c r="M81" s="75">
        <v>489.6</v>
      </c>
      <c r="N81" s="75">
        <v>489.6</v>
      </c>
      <c r="O81" s="75">
        <v>489.6</v>
      </c>
      <c r="P81" s="75">
        <v>4896</v>
      </c>
    </row>
    <row r="82" spans="1:16" x14ac:dyDescent="0.3">
      <c r="A82" s="1"/>
      <c r="B82" s="73" t="s">
        <v>653</v>
      </c>
      <c r="C82" s="73" t="s">
        <v>1013</v>
      </c>
      <c r="D82" s="73" t="s">
        <v>70</v>
      </c>
      <c r="E82" s="74" t="s">
        <v>609</v>
      </c>
      <c r="F82" s="75">
        <v>484.8</v>
      </c>
      <c r="G82" s="75">
        <v>484.8</v>
      </c>
      <c r="H82" s="75">
        <v>484.8</v>
      </c>
      <c r="I82" s="75">
        <v>484.8</v>
      </c>
      <c r="J82" s="75">
        <v>484.8</v>
      </c>
      <c r="K82" s="75">
        <v>484.8</v>
      </c>
      <c r="L82" s="75">
        <v>484.8</v>
      </c>
      <c r="M82" s="75">
        <v>484.8</v>
      </c>
      <c r="N82" s="75">
        <v>484.8</v>
      </c>
      <c r="O82" s="75">
        <v>484.8</v>
      </c>
      <c r="P82" s="75">
        <v>4848</v>
      </c>
    </row>
    <row r="83" spans="1:16" x14ac:dyDescent="0.3">
      <c r="A83" s="1"/>
      <c r="B83" s="73" t="s">
        <v>653</v>
      </c>
      <c r="C83" s="73" t="s">
        <v>1014</v>
      </c>
      <c r="D83" s="73" t="s">
        <v>70</v>
      </c>
      <c r="E83" s="74" t="s">
        <v>609</v>
      </c>
      <c r="F83" s="75">
        <v>184.05</v>
      </c>
      <c r="G83" s="75">
        <v>162.94999999999999</v>
      </c>
      <c r="H83" s="75">
        <v>194.25</v>
      </c>
      <c r="I83" s="75">
        <v>201.35</v>
      </c>
      <c r="J83" s="75">
        <v>218.05</v>
      </c>
      <c r="K83" s="75">
        <v>126.45</v>
      </c>
      <c r="L83" s="75">
        <v>225.25</v>
      </c>
      <c r="M83" s="75">
        <v>205.5</v>
      </c>
      <c r="N83" s="75">
        <v>185.35</v>
      </c>
      <c r="O83" s="75">
        <v>198.15</v>
      </c>
      <c r="P83" s="75">
        <v>1901.35</v>
      </c>
    </row>
    <row r="84" spans="1:16" x14ac:dyDescent="0.3">
      <c r="A84" s="1"/>
      <c r="B84" s="73" t="s">
        <v>658</v>
      </c>
      <c r="C84" s="73" t="s">
        <v>1144</v>
      </c>
      <c r="D84" s="73" t="s">
        <v>1145</v>
      </c>
      <c r="E84" s="74" t="s">
        <v>610</v>
      </c>
      <c r="F84" s="75">
        <v>114.1</v>
      </c>
      <c r="G84" s="75">
        <v>432.7</v>
      </c>
      <c r="H84" s="75">
        <v>590.79999999999995</v>
      </c>
      <c r="I84" s="75">
        <v>789.4</v>
      </c>
      <c r="J84" s="75">
        <v>936.7</v>
      </c>
      <c r="K84" s="75">
        <v>1033.0999999999999</v>
      </c>
      <c r="L84" s="75">
        <v>1058.9000000000001</v>
      </c>
      <c r="M84" s="75">
        <v>1053.25</v>
      </c>
      <c r="N84" s="75">
        <v>1042.8</v>
      </c>
      <c r="O84" s="75">
        <v>1045.3499999999999</v>
      </c>
      <c r="P84" s="75">
        <v>8097.1</v>
      </c>
    </row>
    <row r="85" spans="1:16" x14ac:dyDescent="0.3">
      <c r="A85" s="1"/>
      <c r="B85" s="73" t="s">
        <v>658</v>
      </c>
      <c r="C85" s="73" t="s">
        <v>1144</v>
      </c>
      <c r="D85" s="73" t="s">
        <v>1146</v>
      </c>
      <c r="E85" s="74" t="s">
        <v>610</v>
      </c>
      <c r="F85" s="75"/>
      <c r="G85" s="75"/>
      <c r="H85" s="75"/>
      <c r="I85" s="75"/>
      <c r="J85" s="75"/>
      <c r="K85" s="75"/>
      <c r="L85" s="75"/>
      <c r="M85" s="75"/>
      <c r="N85" s="75">
        <v>115.2</v>
      </c>
      <c r="O85" s="75">
        <v>448.3</v>
      </c>
      <c r="P85" s="75">
        <v>563.5</v>
      </c>
    </row>
    <row r="86" spans="1:16" x14ac:dyDescent="0.3">
      <c r="A86" s="1"/>
      <c r="B86" s="73" t="s">
        <v>629</v>
      </c>
      <c r="C86" s="73" t="s">
        <v>1147</v>
      </c>
      <c r="D86" s="73" t="s">
        <v>1147</v>
      </c>
      <c r="E86" s="74" t="s">
        <v>611</v>
      </c>
      <c r="F86" s="75">
        <v>618.9</v>
      </c>
      <c r="G86" s="75">
        <v>610.20000000000005</v>
      </c>
      <c r="H86" s="75">
        <v>579.20000000000005</v>
      </c>
      <c r="I86" s="75">
        <v>677.1</v>
      </c>
      <c r="J86" s="75">
        <v>676.1</v>
      </c>
      <c r="K86" s="75">
        <v>10.9</v>
      </c>
      <c r="L86" s="75">
        <v>671.2</v>
      </c>
      <c r="M86" s="75">
        <v>679.3</v>
      </c>
      <c r="N86" s="75">
        <v>692.7</v>
      </c>
      <c r="O86" s="75">
        <v>701.9</v>
      </c>
      <c r="P86" s="75">
        <v>5917.5</v>
      </c>
    </row>
    <row r="87" spans="1:16" x14ac:dyDescent="0.3">
      <c r="A87" s="1"/>
      <c r="B87" s="73" t="s">
        <v>654</v>
      </c>
      <c r="C87" s="73" t="s">
        <v>1148</v>
      </c>
      <c r="D87" s="73" t="s">
        <v>70</v>
      </c>
      <c r="E87" s="74" t="s">
        <v>612</v>
      </c>
      <c r="F87" s="75">
        <v>33.049999999999997</v>
      </c>
      <c r="G87" s="75">
        <v>79.400000000000006</v>
      </c>
      <c r="H87" s="75">
        <v>72.7</v>
      </c>
      <c r="I87" s="75">
        <v>186.65</v>
      </c>
      <c r="J87" s="75">
        <v>242.8</v>
      </c>
      <c r="K87" s="75">
        <v>230.25</v>
      </c>
      <c r="L87" s="75">
        <v>201.1</v>
      </c>
      <c r="M87" s="75">
        <v>146</v>
      </c>
      <c r="N87" s="75">
        <v>192.65</v>
      </c>
      <c r="O87" s="75">
        <v>36.75</v>
      </c>
      <c r="P87" s="75">
        <v>1421.35</v>
      </c>
    </row>
    <row r="88" spans="1:16" x14ac:dyDescent="0.3">
      <c r="A88" s="1"/>
      <c r="B88" s="73" t="s">
        <v>630</v>
      </c>
      <c r="C88" s="73" t="s">
        <v>1149</v>
      </c>
      <c r="D88" s="73" t="s">
        <v>70</v>
      </c>
      <c r="E88" s="74" t="s">
        <v>612</v>
      </c>
      <c r="F88" s="75">
        <v>53.2</v>
      </c>
      <c r="G88" s="75">
        <v>103.5</v>
      </c>
      <c r="H88" s="75">
        <v>102</v>
      </c>
      <c r="I88" s="75">
        <v>241.35</v>
      </c>
      <c r="J88" s="75">
        <v>307.25</v>
      </c>
      <c r="K88" s="75">
        <v>285.60000000000002</v>
      </c>
      <c r="L88" s="75">
        <v>264.25</v>
      </c>
      <c r="M88" s="75">
        <v>198.1</v>
      </c>
      <c r="N88" s="75">
        <v>201.25</v>
      </c>
      <c r="O88" s="75">
        <v>40.4</v>
      </c>
      <c r="P88" s="75">
        <v>1796.9</v>
      </c>
    </row>
    <row r="89" spans="1:16" x14ac:dyDescent="0.3">
      <c r="A89" s="1"/>
      <c r="B89" s="73" t="s">
        <v>639</v>
      </c>
      <c r="C89" s="73" t="s">
        <v>1015</v>
      </c>
      <c r="D89" s="73" t="s">
        <v>230</v>
      </c>
      <c r="E89" s="74" t="s">
        <v>609</v>
      </c>
      <c r="F89" s="75">
        <v>84.85</v>
      </c>
      <c r="G89" s="75">
        <v>85.55</v>
      </c>
      <c r="H89" s="75">
        <v>86</v>
      </c>
      <c r="I89" s="75">
        <v>85.1</v>
      </c>
      <c r="J89" s="75">
        <v>87.1</v>
      </c>
      <c r="K89" s="75">
        <v>88.45</v>
      </c>
      <c r="L89" s="75">
        <v>87.1</v>
      </c>
      <c r="M89" s="75">
        <v>85.75</v>
      </c>
      <c r="N89" s="75">
        <v>75.900000000000006</v>
      </c>
      <c r="O89" s="75">
        <v>87.45</v>
      </c>
      <c r="P89" s="75">
        <v>853.25</v>
      </c>
    </row>
    <row r="90" spans="1:16" x14ac:dyDescent="0.3">
      <c r="A90" s="1"/>
      <c r="B90" s="73" t="s">
        <v>622</v>
      </c>
      <c r="C90" s="73" t="s">
        <v>1016</v>
      </c>
      <c r="D90" s="73" t="s">
        <v>70</v>
      </c>
      <c r="E90" s="74" t="s">
        <v>609</v>
      </c>
      <c r="F90" s="75">
        <v>444.3032</v>
      </c>
      <c r="G90" s="75">
        <v>440.55</v>
      </c>
      <c r="H90" s="75">
        <v>442.15</v>
      </c>
      <c r="I90" s="75">
        <v>398.3</v>
      </c>
      <c r="J90" s="75">
        <v>437.4</v>
      </c>
      <c r="K90" s="75">
        <v>445.05</v>
      </c>
      <c r="L90" s="75">
        <v>443.95</v>
      </c>
      <c r="M90" s="75">
        <v>444.6</v>
      </c>
      <c r="N90" s="75">
        <v>444.6</v>
      </c>
      <c r="O90" s="75">
        <v>445.2</v>
      </c>
      <c r="P90" s="75">
        <v>4386.1031999999996</v>
      </c>
    </row>
    <row r="91" spans="1:16" x14ac:dyDescent="0.3">
      <c r="A91" s="1"/>
      <c r="B91" s="73" t="s">
        <v>348</v>
      </c>
      <c r="C91" s="73" t="s">
        <v>1017</v>
      </c>
      <c r="D91" s="73" t="s">
        <v>70</v>
      </c>
      <c r="E91" s="74" t="s">
        <v>609</v>
      </c>
      <c r="F91" s="75">
        <v>444.35</v>
      </c>
      <c r="G91" s="75">
        <v>228.25</v>
      </c>
      <c r="H91" s="75">
        <v>94.55</v>
      </c>
      <c r="I91" s="75">
        <v>119.7</v>
      </c>
      <c r="J91" s="75">
        <v>221.3</v>
      </c>
      <c r="K91" s="75">
        <v>223.2</v>
      </c>
      <c r="L91" s="75">
        <v>223.2</v>
      </c>
      <c r="M91" s="75">
        <v>223.2</v>
      </c>
      <c r="N91" s="75">
        <v>223.2</v>
      </c>
      <c r="O91" s="75">
        <v>222.6</v>
      </c>
      <c r="P91" s="75">
        <v>2223.5500000000002</v>
      </c>
    </row>
    <row r="92" spans="1:16" x14ac:dyDescent="0.3">
      <c r="A92" s="1"/>
      <c r="B92" s="73" t="s">
        <v>631</v>
      </c>
      <c r="C92" s="73" t="s">
        <v>1150</v>
      </c>
      <c r="D92" s="73" t="s">
        <v>1151</v>
      </c>
      <c r="E92" s="74" t="s">
        <v>609</v>
      </c>
      <c r="F92" s="75"/>
      <c r="G92" s="75"/>
      <c r="H92" s="75"/>
      <c r="I92" s="75"/>
      <c r="J92" s="75"/>
      <c r="K92" s="75"/>
      <c r="L92" s="75"/>
      <c r="M92" s="75"/>
      <c r="N92" s="75"/>
      <c r="O92" s="75"/>
      <c r="P92" s="75">
        <v>0</v>
      </c>
    </row>
    <row r="93" spans="1:16" x14ac:dyDescent="0.3">
      <c r="A93" s="1"/>
      <c r="B93" s="73" t="s">
        <v>352</v>
      </c>
      <c r="C93" s="73" t="s">
        <v>1152</v>
      </c>
      <c r="D93" s="73" t="s">
        <v>70</v>
      </c>
      <c r="E93" s="74" t="s">
        <v>610</v>
      </c>
      <c r="F93" s="75"/>
      <c r="G93" s="75"/>
      <c r="H93" s="75"/>
      <c r="I93" s="75"/>
      <c r="J93" s="75"/>
      <c r="K93" s="75">
        <v>86.8</v>
      </c>
      <c r="L93" s="75">
        <v>32.15</v>
      </c>
      <c r="M93" s="75"/>
      <c r="N93" s="75"/>
      <c r="O93" s="75"/>
      <c r="P93" s="75">
        <v>118.95</v>
      </c>
    </row>
    <row r="94" spans="1:16" x14ac:dyDescent="0.3">
      <c r="A94" s="1"/>
      <c r="B94" s="73" t="s">
        <v>352</v>
      </c>
      <c r="C94" s="73" t="s">
        <v>1153</v>
      </c>
      <c r="D94" s="73" t="s">
        <v>70</v>
      </c>
      <c r="E94" s="74" t="s">
        <v>610</v>
      </c>
      <c r="F94" s="75"/>
      <c r="G94" s="75"/>
      <c r="H94" s="75"/>
      <c r="I94" s="75"/>
      <c r="J94" s="75"/>
      <c r="K94" s="75">
        <v>131.5</v>
      </c>
      <c r="L94" s="75"/>
      <c r="M94" s="75"/>
      <c r="N94" s="75"/>
      <c r="O94" s="75">
        <v>17.649999999999999</v>
      </c>
      <c r="P94" s="75">
        <v>149.15</v>
      </c>
    </row>
    <row r="95" spans="1:16" x14ac:dyDescent="0.3">
      <c r="A95" s="1"/>
      <c r="B95" s="73" t="s">
        <v>624</v>
      </c>
      <c r="C95" s="73" t="s">
        <v>1018</v>
      </c>
      <c r="D95" s="73" t="s">
        <v>70</v>
      </c>
      <c r="E95" s="74" t="s">
        <v>609</v>
      </c>
      <c r="F95" s="75">
        <v>2165.0500000000002</v>
      </c>
      <c r="G95" s="75">
        <v>2166.25</v>
      </c>
      <c r="H95" s="75">
        <v>2155.3000000000002</v>
      </c>
      <c r="I95" s="75">
        <v>2162.9499999999998</v>
      </c>
      <c r="J95" s="75">
        <v>2125.4</v>
      </c>
      <c r="K95" s="75">
        <v>2133.9</v>
      </c>
      <c r="L95" s="75">
        <v>2177.15</v>
      </c>
      <c r="M95" s="75">
        <v>2161.6</v>
      </c>
      <c r="N95" s="75">
        <v>2137.5</v>
      </c>
      <c r="O95" s="75">
        <v>2157.5</v>
      </c>
      <c r="P95" s="75">
        <v>21542.6</v>
      </c>
    </row>
    <row r="96" spans="1:16" x14ac:dyDescent="0.3">
      <c r="A96" s="1"/>
      <c r="B96" s="73" t="s">
        <v>626</v>
      </c>
      <c r="C96" s="73" t="s">
        <v>1019</v>
      </c>
      <c r="D96" s="73" t="s">
        <v>70</v>
      </c>
      <c r="E96" s="74" t="s">
        <v>609</v>
      </c>
      <c r="F96" s="75">
        <v>104.7</v>
      </c>
      <c r="G96" s="75">
        <v>103.2</v>
      </c>
      <c r="H96" s="75">
        <v>98.15</v>
      </c>
      <c r="I96" s="75">
        <v>105.6</v>
      </c>
      <c r="J96" s="75">
        <v>107.85</v>
      </c>
      <c r="K96" s="75">
        <v>108.45</v>
      </c>
      <c r="L96" s="75">
        <v>108.85</v>
      </c>
      <c r="M96" s="75">
        <v>110.4</v>
      </c>
      <c r="N96" s="75">
        <v>110.4</v>
      </c>
      <c r="O96" s="75">
        <v>110.1</v>
      </c>
      <c r="P96" s="75">
        <v>1067.7</v>
      </c>
    </row>
    <row r="97" spans="1:16" x14ac:dyDescent="0.3">
      <c r="A97" s="1"/>
      <c r="B97" s="73" t="s">
        <v>358</v>
      </c>
      <c r="C97" s="73" t="s">
        <v>1154</v>
      </c>
      <c r="D97" s="73" t="s">
        <v>70</v>
      </c>
      <c r="E97" s="74" t="s">
        <v>611</v>
      </c>
      <c r="F97" s="75"/>
      <c r="G97" s="75"/>
      <c r="H97" s="75"/>
      <c r="I97" s="75"/>
      <c r="J97" s="75"/>
      <c r="K97" s="75"/>
      <c r="L97" s="75"/>
      <c r="M97" s="75"/>
      <c r="N97" s="75"/>
      <c r="O97" s="75"/>
      <c r="P97" s="75">
        <v>0</v>
      </c>
    </row>
    <row r="98" spans="1:16" x14ac:dyDescent="0.3">
      <c r="A98" s="1"/>
      <c r="B98" s="73" t="s">
        <v>100</v>
      </c>
      <c r="C98" s="73" t="s">
        <v>1020</v>
      </c>
      <c r="D98" s="73" t="s">
        <v>70</v>
      </c>
      <c r="E98" s="74" t="s">
        <v>609</v>
      </c>
      <c r="F98" s="75">
        <v>13408.8</v>
      </c>
      <c r="G98" s="75">
        <v>13394.55</v>
      </c>
      <c r="H98" s="75">
        <v>11308.8</v>
      </c>
      <c r="I98" s="75">
        <v>12224.1</v>
      </c>
      <c r="J98" s="75">
        <v>13304.26</v>
      </c>
      <c r="K98" s="75">
        <v>13006.1</v>
      </c>
      <c r="L98" s="75">
        <v>13406.05</v>
      </c>
      <c r="M98" s="75">
        <v>13384.85</v>
      </c>
      <c r="N98" s="75">
        <v>13430.55</v>
      </c>
      <c r="O98" s="75">
        <v>13418.25</v>
      </c>
      <c r="P98" s="75">
        <v>130286.31</v>
      </c>
    </row>
    <row r="99" spans="1:16" x14ac:dyDescent="0.3">
      <c r="A99" s="1"/>
      <c r="B99" s="73" t="s">
        <v>100</v>
      </c>
      <c r="C99" s="73" t="s">
        <v>103</v>
      </c>
      <c r="D99" s="73" t="s">
        <v>1134</v>
      </c>
      <c r="E99" s="74" t="s">
        <v>610</v>
      </c>
      <c r="F99" s="75">
        <v>2961.8</v>
      </c>
      <c r="G99" s="75">
        <v>3023.25</v>
      </c>
      <c r="H99" s="75">
        <v>3288.05</v>
      </c>
      <c r="I99" s="75">
        <v>3169.85</v>
      </c>
      <c r="J99" s="75">
        <v>2972.61</v>
      </c>
      <c r="K99" s="75">
        <v>2797.85</v>
      </c>
      <c r="L99" s="75">
        <v>2792.7</v>
      </c>
      <c r="M99" s="75">
        <v>2742</v>
      </c>
      <c r="N99" s="75">
        <v>3021.95</v>
      </c>
      <c r="O99" s="75">
        <v>2936.8</v>
      </c>
      <c r="P99" s="75">
        <v>29706.86</v>
      </c>
    </row>
    <row r="100" spans="1:16" x14ac:dyDescent="0.3">
      <c r="A100" s="1"/>
      <c r="B100" s="73" t="s">
        <v>100</v>
      </c>
      <c r="C100" s="73" t="s">
        <v>103</v>
      </c>
      <c r="D100" s="73" t="s">
        <v>312</v>
      </c>
      <c r="E100" s="74" t="s">
        <v>610</v>
      </c>
      <c r="F100" s="75">
        <v>2959.1</v>
      </c>
      <c r="G100" s="75">
        <v>3018.55</v>
      </c>
      <c r="H100" s="75">
        <v>3285.95</v>
      </c>
      <c r="I100" s="75">
        <v>3170.8</v>
      </c>
      <c r="J100" s="75">
        <v>2968.27</v>
      </c>
      <c r="K100" s="75">
        <v>2795.35</v>
      </c>
      <c r="L100" s="75">
        <v>2779.1</v>
      </c>
      <c r="M100" s="75">
        <v>2737.2</v>
      </c>
      <c r="N100" s="75">
        <v>3023.4</v>
      </c>
      <c r="O100" s="75">
        <v>2931.85</v>
      </c>
      <c r="P100" s="75">
        <v>29669.57</v>
      </c>
    </row>
    <row r="101" spans="1:16" x14ac:dyDescent="0.3">
      <c r="A101" s="1"/>
      <c r="B101" s="73" t="s">
        <v>100</v>
      </c>
      <c r="C101" s="73" t="s">
        <v>103</v>
      </c>
      <c r="D101" s="73" t="s">
        <v>1135</v>
      </c>
      <c r="E101" s="74" t="s">
        <v>610</v>
      </c>
      <c r="F101" s="75">
        <v>2957.85</v>
      </c>
      <c r="G101" s="75">
        <v>3016.15</v>
      </c>
      <c r="H101" s="75">
        <v>3287.2</v>
      </c>
      <c r="I101" s="75">
        <v>3171.45</v>
      </c>
      <c r="J101" s="75">
        <v>2968.4450000000002</v>
      </c>
      <c r="K101" s="75">
        <v>2793.95</v>
      </c>
      <c r="L101" s="75">
        <v>2779.95</v>
      </c>
      <c r="M101" s="75">
        <v>2740.55</v>
      </c>
      <c r="N101" s="75">
        <v>3023.5</v>
      </c>
      <c r="O101" s="75">
        <v>2933.4</v>
      </c>
      <c r="P101" s="75">
        <v>29672.445</v>
      </c>
    </row>
    <row r="102" spans="1:16" x14ac:dyDescent="0.3">
      <c r="A102" s="1"/>
      <c r="B102" s="73" t="s">
        <v>100</v>
      </c>
      <c r="C102" s="73" t="s">
        <v>103</v>
      </c>
      <c r="D102" s="73" t="s">
        <v>1109</v>
      </c>
      <c r="E102" s="74" t="s">
        <v>610</v>
      </c>
      <c r="F102" s="75">
        <v>5369.05</v>
      </c>
      <c r="G102" s="75">
        <v>5402.15</v>
      </c>
      <c r="H102" s="75">
        <v>5621.85</v>
      </c>
      <c r="I102" s="75">
        <v>5538.9</v>
      </c>
      <c r="J102" s="75">
        <v>5386.72</v>
      </c>
      <c r="K102" s="75">
        <v>5219.1000000000004</v>
      </c>
      <c r="L102" s="75">
        <v>5197.2</v>
      </c>
      <c r="M102" s="75">
        <v>5143.1000000000004</v>
      </c>
      <c r="N102" s="75">
        <v>5411.45</v>
      </c>
      <c r="O102" s="75">
        <v>5344.05</v>
      </c>
      <c r="P102" s="75">
        <v>53633.57</v>
      </c>
    </row>
    <row r="103" spans="1:16" x14ac:dyDescent="0.3">
      <c r="A103" s="1"/>
      <c r="B103" s="73" t="s">
        <v>100</v>
      </c>
      <c r="C103" s="73" t="s">
        <v>109</v>
      </c>
      <c r="D103" s="73" t="s">
        <v>1142</v>
      </c>
      <c r="E103" s="74" t="s">
        <v>610</v>
      </c>
      <c r="F103" s="75">
        <v>3812.95</v>
      </c>
      <c r="G103" s="75">
        <v>3553.5</v>
      </c>
      <c r="H103" s="75">
        <v>4147.6499999999996</v>
      </c>
      <c r="I103" s="75">
        <v>3984.75</v>
      </c>
      <c r="J103" s="75">
        <v>3519.7350000000001</v>
      </c>
      <c r="K103" s="75">
        <v>2961.75</v>
      </c>
      <c r="L103" s="75">
        <v>3331.55</v>
      </c>
      <c r="M103" s="75">
        <v>3351.35</v>
      </c>
      <c r="N103" s="75">
        <v>3776.4</v>
      </c>
      <c r="O103" s="75">
        <v>4115.3999999999996</v>
      </c>
      <c r="P103" s="75">
        <v>36555.035000000003</v>
      </c>
    </row>
    <row r="104" spans="1:16" x14ac:dyDescent="0.3">
      <c r="A104" s="1"/>
      <c r="B104" s="73" t="s">
        <v>100</v>
      </c>
      <c r="C104" s="73" t="s">
        <v>109</v>
      </c>
      <c r="D104" s="73" t="s">
        <v>1109</v>
      </c>
      <c r="E104" s="74" t="s">
        <v>610</v>
      </c>
      <c r="F104" s="75">
        <v>2114.1</v>
      </c>
      <c r="G104" s="75">
        <v>2005.85</v>
      </c>
      <c r="H104" s="75">
        <v>2242.0500000000002</v>
      </c>
      <c r="I104" s="75">
        <v>2162.75</v>
      </c>
      <c r="J104" s="75">
        <v>1989.645</v>
      </c>
      <c r="K104" s="75">
        <v>1772.35</v>
      </c>
      <c r="L104" s="75">
        <v>1918.55</v>
      </c>
      <c r="M104" s="75">
        <v>1921.75</v>
      </c>
      <c r="N104" s="75">
        <v>2097.6999999999998</v>
      </c>
      <c r="O104" s="75">
        <v>2253.4</v>
      </c>
      <c r="P104" s="75">
        <v>20478.145</v>
      </c>
    </row>
    <row r="105" spans="1:16" x14ac:dyDescent="0.3">
      <c r="A105" s="1"/>
      <c r="B105" s="73" t="s">
        <v>100</v>
      </c>
      <c r="C105" s="73" t="s">
        <v>1155</v>
      </c>
      <c r="D105" s="73" t="s">
        <v>70</v>
      </c>
      <c r="E105" s="74" t="s">
        <v>609</v>
      </c>
      <c r="F105" s="75">
        <v>250.75</v>
      </c>
      <c r="G105" s="75">
        <v>250.55</v>
      </c>
      <c r="H105" s="75">
        <v>233.45</v>
      </c>
      <c r="I105" s="75">
        <v>252.35</v>
      </c>
      <c r="J105" s="75">
        <v>246.95500000000001</v>
      </c>
      <c r="K105" s="75">
        <v>252.2</v>
      </c>
      <c r="L105" s="75">
        <v>221.2</v>
      </c>
      <c r="M105" s="75">
        <v>251.55</v>
      </c>
      <c r="N105" s="75">
        <v>41.95</v>
      </c>
      <c r="O105" s="75"/>
      <c r="P105" s="75">
        <v>2000.9549999999999</v>
      </c>
    </row>
    <row r="106" spans="1:16" x14ac:dyDescent="0.3">
      <c r="A106" s="1"/>
      <c r="B106" s="73" t="s">
        <v>632</v>
      </c>
      <c r="C106" s="73" t="s">
        <v>1156</v>
      </c>
      <c r="D106" s="73" t="s">
        <v>70</v>
      </c>
      <c r="E106" s="74" t="s">
        <v>611</v>
      </c>
      <c r="F106" s="75">
        <v>1.95</v>
      </c>
      <c r="G106" s="75">
        <v>2.2000000000000002</v>
      </c>
      <c r="H106" s="75">
        <v>2.15</v>
      </c>
      <c r="I106" s="75">
        <v>1.25</v>
      </c>
      <c r="J106" s="75">
        <v>1.6</v>
      </c>
      <c r="K106" s="75">
        <v>1.75</v>
      </c>
      <c r="L106" s="75">
        <v>2.5</v>
      </c>
      <c r="M106" s="75">
        <v>2.7</v>
      </c>
      <c r="N106" s="75">
        <v>1.7</v>
      </c>
      <c r="O106" s="75">
        <v>1.5</v>
      </c>
      <c r="P106" s="75">
        <v>19.3</v>
      </c>
    </row>
    <row r="107" spans="1:16" x14ac:dyDescent="0.3">
      <c r="A107" s="1"/>
      <c r="B107" s="73" t="s">
        <v>620</v>
      </c>
      <c r="C107" s="73" t="s">
        <v>1021</v>
      </c>
      <c r="D107" s="73" t="s">
        <v>70</v>
      </c>
      <c r="E107" s="74" t="s">
        <v>609</v>
      </c>
      <c r="F107" s="75">
        <v>1966.55</v>
      </c>
      <c r="G107" s="75">
        <v>1799.65</v>
      </c>
      <c r="H107" s="75">
        <v>1966.6</v>
      </c>
      <c r="I107" s="75">
        <v>1953.4</v>
      </c>
      <c r="J107" s="75">
        <v>830.85</v>
      </c>
      <c r="K107" s="75">
        <v>1171.25</v>
      </c>
      <c r="L107" s="75">
        <v>1527.6</v>
      </c>
      <c r="M107" s="75">
        <v>1502.8</v>
      </c>
      <c r="N107" s="75">
        <v>1495.9</v>
      </c>
      <c r="O107" s="75">
        <v>1804.1</v>
      </c>
      <c r="P107" s="75">
        <v>16018.7</v>
      </c>
    </row>
    <row r="108" spans="1:16" x14ac:dyDescent="0.3">
      <c r="A108" s="1"/>
      <c r="B108" s="73" t="s">
        <v>634</v>
      </c>
      <c r="C108" s="73" t="s">
        <v>1022</v>
      </c>
      <c r="D108" s="73" t="s">
        <v>70</v>
      </c>
      <c r="E108" s="74" t="s">
        <v>609</v>
      </c>
      <c r="F108" s="75">
        <v>36.35</v>
      </c>
      <c r="G108" s="75">
        <v>36</v>
      </c>
      <c r="H108" s="75">
        <v>22.7</v>
      </c>
      <c r="I108" s="75">
        <v>16.899999999999999</v>
      </c>
      <c r="J108" s="75"/>
      <c r="K108" s="75"/>
      <c r="L108" s="75"/>
      <c r="M108" s="75">
        <v>26.55</v>
      </c>
      <c r="N108" s="75">
        <v>25.4</v>
      </c>
      <c r="O108" s="75">
        <v>42.95</v>
      </c>
      <c r="P108" s="75">
        <v>206.85</v>
      </c>
    </row>
    <row r="109" spans="1:16" x14ac:dyDescent="0.3">
      <c r="A109" s="1"/>
      <c r="B109" s="73" t="s">
        <v>655</v>
      </c>
      <c r="C109" s="73" t="s">
        <v>1157</v>
      </c>
      <c r="D109" s="73" t="s">
        <v>70</v>
      </c>
      <c r="E109" s="74" t="s">
        <v>611</v>
      </c>
      <c r="F109" s="75">
        <v>129.1</v>
      </c>
      <c r="G109" s="75">
        <v>109.65</v>
      </c>
      <c r="H109" s="75">
        <v>120.9</v>
      </c>
      <c r="I109" s="75">
        <v>126.7</v>
      </c>
      <c r="J109" s="75">
        <v>129.15</v>
      </c>
      <c r="K109" s="75">
        <v>10.4</v>
      </c>
      <c r="L109" s="75">
        <v>129.9</v>
      </c>
      <c r="M109" s="75">
        <v>130.19999999999999</v>
      </c>
      <c r="N109" s="75">
        <v>131.19999999999999</v>
      </c>
      <c r="O109" s="75">
        <v>131.5</v>
      </c>
      <c r="P109" s="75">
        <v>1148.7</v>
      </c>
    </row>
    <row r="110" spans="1:16" x14ac:dyDescent="0.3">
      <c r="A110" s="1"/>
      <c r="B110" s="73" t="s">
        <v>402</v>
      </c>
      <c r="C110" s="73" t="s">
        <v>1158</v>
      </c>
      <c r="D110" s="73" t="s">
        <v>70</v>
      </c>
      <c r="E110" s="74" t="s">
        <v>610</v>
      </c>
      <c r="F110" s="75"/>
      <c r="G110" s="75"/>
      <c r="H110" s="75"/>
      <c r="I110" s="75"/>
      <c r="J110" s="75"/>
      <c r="K110" s="75"/>
      <c r="L110" s="75"/>
      <c r="M110" s="75"/>
      <c r="N110" s="75"/>
      <c r="O110" s="75"/>
      <c r="P110" s="75">
        <v>0</v>
      </c>
    </row>
    <row r="111" spans="1:16" x14ac:dyDescent="0.3">
      <c r="A111" s="1"/>
      <c r="B111" s="73" t="s">
        <v>640</v>
      </c>
      <c r="C111" s="73" t="s">
        <v>1159</v>
      </c>
      <c r="D111" s="73" t="s">
        <v>70</v>
      </c>
      <c r="E111" s="74" t="s">
        <v>611</v>
      </c>
      <c r="F111" s="75">
        <v>128.44999999999999</v>
      </c>
      <c r="G111" s="75">
        <v>128.30000000000001</v>
      </c>
      <c r="H111" s="75">
        <v>136.19999999999999</v>
      </c>
      <c r="I111" s="75">
        <v>129.94999999999999</v>
      </c>
      <c r="J111" s="75">
        <v>135</v>
      </c>
      <c r="K111" s="75">
        <v>119.05</v>
      </c>
      <c r="L111" s="75">
        <v>136.69999999999999</v>
      </c>
      <c r="M111" s="75">
        <v>135.94999999999999</v>
      </c>
      <c r="N111" s="75">
        <v>134.80000000000001</v>
      </c>
      <c r="O111" s="75">
        <v>136.5</v>
      </c>
      <c r="P111" s="75">
        <v>1320.9</v>
      </c>
    </row>
    <row r="112" spans="1:16" x14ac:dyDescent="0.3">
      <c r="A112" s="1"/>
      <c r="B112" s="73" t="s">
        <v>112</v>
      </c>
      <c r="C112" s="73" t="s">
        <v>1023</v>
      </c>
      <c r="D112" s="73" t="s">
        <v>70</v>
      </c>
      <c r="E112" s="74" t="s">
        <v>609</v>
      </c>
      <c r="F112" s="75">
        <v>121.6</v>
      </c>
      <c r="G112" s="75">
        <v>121.4</v>
      </c>
      <c r="H112" s="75">
        <v>112.25</v>
      </c>
      <c r="I112" s="75">
        <v>109.55</v>
      </c>
      <c r="J112" s="75">
        <v>128.55000000000001</v>
      </c>
      <c r="K112" s="75">
        <v>129.05000000000001</v>
      </c>
      <c r="L112" s="75">
        <v>126.95</v>
      </c>
      <c r="M112" s="75">
        <v>130.25</v>
      </c>
      <c r="N112" s="75">
        <v>130.30000000000001</v>
      </c>
      <c r="O112" s="75">
        <v>128.19999999999999</v>
      </c>
      <c r="P112" s="75">
        <v>1238.0999999999999</v>
      </c>
    </row>
    <row r="113" spans="1:16" x14ac:dyDescent="0.3">
      <c r="A113" s="1"/>
      <c r="B113" s="73" t="s">
        <v>112</v>
      </c>
      <c r="C113" s="73" t="s">
        <v>1024</v>
      </c>
      <c r="D113" s="73" t="s">
        <v>70</v>
      </c>
      <c r="E113" s="74" t="s">
        <v>609</v>
      </c>
      <c r="F113" s="75">
        <v>3846.2</v>
      </c>
      <c r="G113" s="75">
        <v>3842.85</v>
      </c>
      <c r="H113" s="75">
        <v>4616.45</v>
      </c>
      <c r="I113" s="75">
        <v>5596.8</v>
      </c>
      <c r="J113" s="75">
        <v>5682.65</v>
      </c>
      <c r="K113" s="75">
        <v>5662.55</v>
      </c>
      <c r="L113" s="75">
        <v>5606.6</v>
      </c>
      <c r="M113" s="75">
        <v>5692.45</v>
      </c>
      <c r="N113" s="75">
        <v>5700.85</v>
      </c>
      <c r="O113" s="75">
        <v>5696.95</v>
      </c>
      <c r="P113" s="75">
        <v>51944.35</v>
      </c>
    </row>
    <row r="114" spans="1:16" x14ac:dyDescent="0.3">
      <c r="A114" s="1"/>
      <c r="B114" s="73" t="s">
        <v>112</v>
      </c>
      <c r="C114" s="73" t="s">
        <v>117</v>
      </c>
      <c r="D114" s="73" t="s">
        <v>70</v>
      </c>
      <c r="E114" s="74" t="s">
        <v>609</v>
      </c>
      <c r="F114" s="75">
        <v>1827.1</v>
      </c>
      <c r="G114" s="75">
        <v>1865.75</v>
      </c>
      <c r="H114" s="75">
        <v>1890.4</v>
      </c>
      <c r="I114" s="75">
        <v>1870.65</v>
      </c>
      <c r="J114" s="75">
        <v>2157.9499999999998</v>
      </c>
      <c r="K114" s="75">
        <v>2123.4</v>
      </c>
      <c r="L114" s="75">
        <v>1997.9</v>
      </c>
      <c r="M114" s="75">
        <v>2153.25</v>
      </c>
      <c r="N114" s="75">
        <v>2129.8000000000002</v>
      </c>
      <c r="O114" s="75">
        <v>2158.3000000000002</v>
      </c>
      <c r="P114" s="75">
        <v>20174.5</v>
      </c>
    </row>
    <row r="115" spans="1:16" x14ac:dyDescent="0.3">
      <c r="A115" s="1"/>
      <c r="B115" s="73" t="s">
        <v>112</v>
      </c>
      <c r="C115" s="73" t="s">
        <v>1025</v>
      </c>
      <c r="D115" s="73" t="s">
        <v>70</v>
      </c>
      <c r="E115" s="74" t="s">
        <v>609</v>
      </c>
      <c r="F115" s="75">
        <v>249.2</v>
      </c>
      <c r="G115" s="75">
        <v>249</v>
      </c>
      <c r="H115" s="75">
        <v>221.15</v>
      </c>
      <c r="I115" s="75">
        <v>178.4</v>
      </c>
      <c r="J115" s="75">
        <v>243.2</v>
      </c>
      <c r="K115" s="75">
        <v>250.3</v>
      </c>
      <c r="L115" s="75">
        <v>250.3</v>
      </c>
      <c r="M115" s="75">
        <v>250.6</v>
      </c>
      <c r="N115" s="75">
        <v>250.1</v>
      </c>
      <c r="O115" s="75">
        <v>249.8</v>
      </c>
      <c r="P115" s="75">
        <v>2392.0500000000002</v>
      </c>
    </row>
    <row r="116" spans="1:16" x14ac:dyDescent="0.3">
      <c r="A116" s="1"/>
      <c r="B116" s="73" t="s">
        <v>119</v>
      </c>
      <c r="C116" s="73" t="s">
        <v>1160</v>
      </c>
      <c r="D116" s="73" t="s">
        <v>70</v>
      </c>
      <c r="E116" s="74" t="s">
        <v>612</v>
      </c>
      <c r="F116" s="75">
        <v>1770.65</v>
      </c>
      <c r="G116" s="75">
        <v>1724.2</v>
      </c>
      <c r="H116" s="75">
        <v>1589.1</v>
      </c>
      <c r="I116" s="75">
        <v>1886.1</v>
      </c>
      <c r="J116" s="75">
        <v>1687.8</v>
      </c>
      <c r="K116" s="75">
        <v>1873.55</v>
      </c>
      <c r="L116" s="75">
        <v>2066.1999999999998</v>
      </c>
      <c r="M116" s="75">
        <v>1543.95</v>
      </c>
      <c r="N116" s="75">
        <v>1129.6500000000001</v>
      </c>
      <c r="O116" s="75">
        <v>1320.4</v>
      </c>
      <c r="P116" s="75">
        <v>16591.599999999999</v>
      </c>
    </row>
    <row r="117" spans="1:16" x14ac:dyDescent="0.3">
      <c r="A117" s="1"/>
      <c r="B117" s="73" t="s">
        <v>119</v>
      </c>
      <c r="C117" s="73" t="s">
        <v>1161</v>
      </c>
      <c r="D117" s="73" t="s">
        <v>70</v>
      </c>
      <c r="E117" s="74" t="s">
        <v>612</v>
      </c>
      <c r="F117" s="75">
        <v>1836</v>
      </c>
      <c r="G117" s="75">
        <v>1705.25</v>
      </c>
      <c r="H117" s="75">
        <v>1601.35</v>
      </c>
      <c r="I117" s="75">
        <v>1781.45</v>
      </c>
      <c r="J117" s="75">
        <v>1721.55</v>
      </c>
      <c r="K117" s="75">
        <v>1829.3</v>
      </c>
      <c r="L117" s="75">
        <v>2024.8</v>
      </c>
      <c r="M117" s="75">
        <v>1595.95</v>
      </c>
      <c r="N117" s="75">
        <v>1152</v>
      </c>
      <c r="O117" s="75">
        <v>1323.2</v>
      </c>
      <c r="P117" s="75">
        <v>16570.849999999999</v>
      </c>
    </row>
    <row r="118" spans="1:16" x14ac:dyDescent="0.3">
      <c r="A118" s="1"/>
      <c r="B118" s="73" t="s">
        <v>119</v>
      </c>
      <c r="C118" s="73" t="s">
        <v>1026</v>
      </c>
      <c r="D118" s="73" t="s">
        <v>70</v>
      </c>
      <c r="E118" s="74" t="s">
        <v>609</v>
      </c>
      <c r="F118" s="75">
        <v>1778.9</v>
      </c>
      <c r="G118" s="75">
        <v>1891.6</v>
      </c>
      <c r="H118" s="75">
        <v>1844.8</v>
      </c>
      <c r="I118" s="75">
        <v>1878.95</v>
      </c>
      <c r="J118" s="75">
        <v>1872.2</v>
      </c>
      <c r="K118" s="75">
        <v>1884.05</v>
      </c>
      <c r="L118" s="75">
        <v>1899.4</v>
      </c>
      <c r="M118" s="75">
        <v>1893</v>
      </c>
      <c r="N118" s="75">
        <v>1902.5</v>
      </c>
      <c r="O118" s="75">
        <v>1898.2</v>
      </c>
      <c r="P118" s="75">
        <v>18743.599999999999</v>
      </c>
    </row>
    <row r="119" spans="1:16" x14ac:dyDescent="0.3">
      <c r="A119" s="1"/>
      <c r="B119" s="73" t="s">
        <v>119</v>
      </c>
      <c r="C119" s="73" t="s">
        <v>1028</v>
      </c>
      <c r="D119" s="73" t="s">
        <v>230</v>
      </c>
      <c r="E119" s="74" t="s">
        <v>609</v>
      </c>
      <c r="F119" s="75">
        <v>7.2</v>
      </c>
      <c r="G119" s="75">
        <v>1.8</v>
      </c>
      <c r="H119" s="75"/>
      <c r="I119" s="75"/>
      <c r="J119" s="75"/>
      <c r="K119" s="75">
        <v>6</v>
      </c>
      <c r="L119" s="75">
        <v>14.4</v>
      </c>
      <c r="M119" s="75">
        <v>14.4</v>
      </c>
      <c r="N119" s="75">
        <v>14.4</v>
      </c>
      <c r="O119" s="75">
        <v>13.25</v>
      </c>
      <c r="P119" s="75">
        <v>71.45</v>
      </c>
    </row>
    <row r="120" spans="1:16" x14ac:dyDescent="0.3">
      <c r="A120" s="1"/>
      <c r="B120" s="73" t="s">
        <v>119</v>
      </c>
      <c r="C120" s="73" t="s">
        <v>1030</v>
      </c>
      <c r="D120" s="73" t="s">
        <v>70</v>
      </c>
      <c r="E120" s="74" t="s">
        <v>609</v>
      </c>
      <c r="F120" s="75">
        <v>387.9</v>
      </c>
      <c r="G120" s="75">
        <v>89.9</v>
      </c>
      <c r="H120" s="75"/>
      <c r="I120" s="75"/>
      <c r="J120" s="75"/>
      <c r="K120" s="75">
        <v>363.4</v>
      </c>
      <c r="L120" s="75">
        <v>721</v>
      </c>
      <c r="M120" s="75">
        <v>722.35</v>
      </c>
      <c r="N120" s="75">
        <v>725.65</v>
      </c>
      <c r="O120" s="75">
        <v>690.3</v>
      </c>
      <c r="P120" s="75">
        <v>3700.5</v>
      </c>
    </row>
    <row r="121" spans="1:16" x14ac:dyDescent="0.3">
      <c r="A121" s="1"/>
      <c r="B121" s="73" t="s">
        <v>119</v>
      </c>
      <c r="C121" s="73" t="s">
        <v>1031</v>
      </c>
      <c r="D121" s="73" t="s">
        <v>70</v>
      </c>
      <c r="E121" s="74" t="s">
        <v>609</v>
      </c>
      <c r="F121" s="75">
        <v>5907.65</v>
      </c>
      <c r="G121" s="75">
        <v>5996.5</v>
      </c>
      <c r="H121" s="75">
        <v>6237.2</v>
      </c>
      <c r="I121" s="75">
        <v>5981.3</v>
      </c>
      <c r="J121" s="75">
        <v>6023.45</v>
      </c>
      <c r="K121" s="75">
        <v>5803.2</v>
      </c>
      <c r="L121" s="75">
        <v>5710.35</v>
      </c>
      <c r="M121" s="75">
        <v>5196.3</v>
      </c>
      <c r="N121" s="75">
        <v>5901.1</v>
      </c>
      <c r="O121" s="75">
        <v>6047.6</v>
      </c>
      <c r="P121" s="75">
        <v>58804.65</v>
      </c>
    </row>
    <row r="122" spans="1:16" x14ac:dyDescent="0.3">
      <c r="A122" s="1"/>
      <c r="B122" s="73" t="s">
        <v>119</v>
      </c>
      <c r="C122" s="73" t="s">
        <v>1032</v>
      </c>
      <c r="D122" s="73" t="s">
        <v>70</v>
      </c>
      <c r="E122" s="74" t="s">
        <v>609</v>
      </c>
      <c r="F122" s="75">
        <v>3117.4</v>
      </c>
      <c r="G122" s="75">
        <v>3079.1</v>
      </c>
      <c r="H122" s="75">
        <v>2727.95</v>
      </c>
      <c r="I122" s="75">
        <v>2865.65</v>
      </c>
      <c r="J122" s="75">
        <v>2897.45</v>
      </c>
      <c r="K122" s="75">
        <v>2977.55</v>
      </c>
      <c r="L122" s="75">
        <v>3053</v>
      </c>
      <c r="M122" s="75">
        <v>2987.2</v>
      </c>
      <c r="N122" s="75">
        <v>3064.65</v>
      </c>
      <c r="O122" s="75">
        <v>3077.75</v>
      </c>
      <c r="P122" s="75">
        <v>29847.7</v>
      </c>
    </row>
    <row r="123" spans="1:16" x14ac:dyDescent="0.3">
      <c r="A123" s="1"/>
      <c r="B123" s="73" t="s">
        <v>119</v>
      </c>
      <c r="C123" s="73" t="s">
        <v>1033</v>
      </c>
      <c r="D123" s="73" t="s">
        <v>70</v>
      </c>
      <c r="E123" s="74" t="s">
        <v>609</v>
      </c>
      <c r="F123" s="75">
        <v>1498.2</v>
      </c>
      <c r="G123" s="75">
        <v>1516.4</v>
      </c>
      <c r="H123" s="75">
        <v>1478.6</v>
      </c>
      <c r="I123" s="75">
        <v>1414.75</v>
      </c>
      <c r="J123" s="75">
        <v>1528.65</v>
      </c>
      <c r="K123" s="75">
        <v>1523.4</v>
      </c>
      <c r="L123" s="75">
        <v>1521.25</v>
      </c>
      <c r="M123" s="75">
        <v>1527.6</v>
      </c>
      <c r="N123" s="75">
        <v>1524.95</v>
      </c>
      <c r="O123" s="75">
        <v>1535.6</v>
      </c>
      <c r="P123" s="75">
        <v>15069.4</v>
      </c>
    </row>
    <row r="124" spans="1:16" x14ac:dyDescent="0.3">
      <c r="A124" s="1"/>
      <c r="B124" s="73" t="s">
        <v>119</v>
      </c>
      <c r="C124" s="73" t="s">
        <v>1162</v>
      </c>
      <c r="D124" s="73" t="s">
        <v>1163</v>
      </c>
      <c r="E124" s="74" t="s">
        <v>611</v>
      </c>
      <c r="F124" s="75">
        <v>840.65</v>
      </c>
      <c r="G124" s="75">
        <v>867.95</v>
      </c>
      <c r="H124" s="75">
        <v>915.6</v>
      </c>
      <c r="I124" s="75">
        <v>870.55</v>
      </c>
      <c r="J124" s="75">
        <v>914.15</v>
      </c>
      <c r="K124" s="75">
        <v>834.05</v>
      </c>
      <c r="L124" s="75">
        <v>939.75</v>
      </c>
      <c r="M124" s="75">
        <v>934.1</v>
      </c>
      <c r="N124" s="75">
        <v>946.4</v>
      </c>
      <c r="O124" s="75">
        <v>943.75</v>
      </c>
      <c r="P124" s="75">
        <v>9006.9500000000007</v>
      </c>
    </row>
    <row r="125" spans="1:16" x14ac:dyDescent="0.3">
      <c r="A125" s="1"/>
      <c r="B125" s="73" t="s">
        <v>119</v>
      </c>
      <c r="C125" s="73" t="s">
        <v>1164</v>
      </c>
      <c r="D125" s="73" t="s">
        <v>70</v>
      </c>
      <c r="E125" s="74" t="s">
        <v>611</v>
      </c>
      <c r="F125" s="75">
        <v>1151.3499999999999</v>
      </c>
      <c r="G125" s="75">
        <v>1172.5999999999999</v>
      </c>
      <c r="H125" s="75">
        <v>1228.1500000000001</v>
      </c>
      <c r="I125" s="75">
        <v>1171.75</v>
      </c>
      <c r="J125" s="75">
        <v>1232.05</v>
      </c>
      <c r="K125" s="75">
        <v>1114.5</v>
      </c>
      <c r="L125" s="75">
        <v>1267.5999999999999</v>
      </c>
      <c r="M125" s="75">
        <v>1269.6500000000001</v>
      </c>
      <c r="N125" s="75">
        <v>1274.95</v>
      </c>
      <c r="O125" s="75">
        <v>1242.0999999999999</v>
      </c>
      <c r="P125" s="75">
        <v>12124.7</v>
      </c>
    </row>
    <row r="126" spans="1:16" x14ac:dyDescent="0.3">
      <c r="A126" s="1"/>
      <c r="B126" s="73" t="s">
        <v>119</v>
      </c>
      <c r="C126" s="73" t="s">
        <v>1165</v>
      </c>
      <c r="D126" s="73" t="s">
        <v>122</v>
      </c>
      <c r="E126" s="74" t="s">
        <v>610</v>
      </c>
      <c r="F126" s="75"/>
      <c r="G126" s="75"/>
      <c r="H126" s="75"/>
      <c r="I126" s="75"/>
      <c r="J126" s="75"/>
      <c r="K126" s="75"/>
      <c r="L126" s="75"/>
      <c r="M126" s="75"/>
      <c r="N126" s="75"/>
      <c r="O126" s="75"/>
      <c r="P126" s="75">
        <v>0</v>
      </c>
    </row>
    <row r="127" spans="1:16" x14ac:dyDescent="0.3">
      <c r="A127" s="1"/>
      <c r="B127" s="73" t="s">
        <v>119</v>
      </c>
      <c r="C127" s="73" t="s">
        <v>1165</v>
      </c>
      <c r="D127" s="73" t="s">
        <v>1166</v>
      </c>
      <c r="E127" s="74" t="s">
        <v>610</v>
      </c>
      <c r="F127" s="75"/>
      <c r="G127" s="75"/>
      <c r="H127" s="75"/>
      <c r="I127" s="75"/>
      <c r="J127" s="75"/>
      <c r="K127" s="75"/>
      <c r="L127" s="75"/>
      <c r="M127" s="75"/>
      <c r="N127" s="75"/>
      <c r="O127" s="75"/>
      <c r="P127" s="75">
        <v>0</v>
      </c>
    </row>
    <row r="128" spans="1:16" x14ac:dyDescent="0.3">
      <c r="A128" s="1"/>
      <c r="B128" s="73" t="s">
        <v>119</v>
      </c>
      <c r="C128" s="73" t="s">
        <v>1165</v>
      </c>
      <c r="D128" s="73" t="s">
        <v>423</v>
      </c>
      <c r="E128" s="74" t="s">
        <v>610</v>
      </c>
      <c r="F128" s="75"/>
      <c r="G128" s="75"/>
      <c r="H128" s="75"/>
      <c r="I128" s="75"/>
      <c r="J128" s="75"/>
      <c r="K128" s="75"/>
      <c r="L128" s="75"/>
      <c r="M128" s="75"/>
      <c r="N128" s="75"/>
      <c r="O128" s="75"/>
      <c r="P128" s="75">
        <v>0</v>
      </c>
    </row>
    <row r="129" spans="1:16" x14ac:dyDescent="0.3">
      <c r="A129" s="1"/>
      <c r="B129" s="73" t="s">
        <v>119</v>
      </c>
      <c r="C129" s="73" t="s">
        <v>1167</v>
      </c>
      <c r="D129" s="73" t="s">
        <v>1168</v>
      </c>
      <c r="E129" s="74" t="s">
        <v>610</v>
      </c>
      <c r="F129" s="75"/>
      <c r="G129" s="75"/>
      <c r="H129" s="75">
        <v>871.3</v>
      </c>
      <c r="I129" s="75">
        <v>1107.75</v>
      </c>
      <c r="J129" s="75"/>
      <c r="K129" s="75"/>
      <c r="L129" s="75"/>
      <c r="M129" s="75"/>
      <c r="N129" s="75"/>
      <c r="O129" s="75"/>
      <c r="P129" s="75">
        <v>1979.05</v>
      </c>
    </row>
    <row r="130" spans="1:16" x14ac:dyDescent="0.3">
      <c r="A130" s="1"/>
      <c r="B130" s="73" t="s">
        <v>119</v>
      </c>
      <c r="C130" s="73" t="s">
        <v>127</v>
      </c>
      <c r="D130" s="73" t="s">
        <v>1135</v>
      </c>
      <c r="E130" s="74" t="s">
        <v>610</v>
      </c>
      <c r="F130" s="75"/>
      <c r="G130" s="75">
        <v>479.8</v>
      </c>
      <c r="H130" s="75">
        <v>894</v>
      </c>
      <c r="I130" s="75">
        <v>992.95</v>
      </c>
      <c r="J130" s="75">
        <v>2312.4499999999998</v>
      </c>
      <c r="K130" s="75">
        <v>2631.75</v>
      </c>
      <c r="L130" s="75">
        <v>2635.7</v>
      </c>
      <c r="M130" s="75">
        <v>2568.0500000000002</v>
      </c>
      <c r="N130" s="75">
        <v>2946.95</v>
      </c>
      <c r="O130" s="75">
        <v>2849.05</v>
      </c>
      <c r="P130" s="75">
        <v>18310.7</v>
      </c>
    </row>
    <row r="131" spans="1:16" x14ac:dyDescent="0.3">
      <c r="A131" s="1"/>
      <c r="B131" s="73" t="s">
        <v>119</v>
      </c>
      <c r="C131" s="73" t="s">
        <v>127</v>
      </c>
      <c r="D131" s="73" t="s">
        <v>133</v>
      </c>
      <c r="E131" s="74" t="s">
        <v>610</v>
      </c>
      <c r="F131" s="75">
        <v>2399.1999999999998</v>
      </c>
      <c r="G131" s="75">
        <v>3330.2</v>
      </c>
      <c r="H131" s="75">
        <v>3456.05</v>
      </c>
      <c r="I131" s="75">
        <v>3251.35</v>
      </c>
      <c r="J131" s="75">
        <v>2872.3</v>
      </c>
      <c r="K131" s="75">
        <v>2637.75</v>
      </c>
      <c r="L131" s="75">
        <v>2640.4</v>
      </c>
      <c r="M131" s="75">
        <v>2566.65</v>
      </c>
      <c r="N131" s="75">
        <v>2964.2</v>
      </c>
      <c r="O131" s="75">
        <v>2866.6</v>
      </c>
      <c r="P131" s="75">
        <v>28984.7</v>
      </c>
    </row>
    <row r="132" spans="1:16" x14ac:dyDescent="0.3">
      <c r="A132" s="1"/>
      <c r="B132" s="73" t="s">
        <v>119</v>
      </c>
      <c r="C132" s="73" t="s">
        <v>127</v>
      </c>
      <c r="D132" s="73" t="s">
        <v>1169</v>
      </c>
      <c r="E132" s="74" t="s">
        <v>610</v>
      </c>
      <c r="F132" s="75">
        <v>839.4</v>
      </c>
      <c r="G132" s="75">
        <v>1545.25</v>
      </c>
      <c r="H132" s="75">
        <v>1641.05</v>
      </c>
      <c r="I132" s="75">
        <v>2062.9499999999998</v>
      </c>
      <c r="J132" s="75">
        <v>2758.25</v>
      </c>
      <c r="K132" s="75">
        <v>2977.3</v>
      </c>
      <c r="L132" s="75">
        <v>2973.2</v>
      </c>
      <c r="M132" s="75">
        <v>2926.65</v>
      </c>
      <c r="N132" s="75">
        <v>3218.45</v>
      </c>
      <c r="O132" s="75">
        <v>3118.35</v>
      </c>
      <c r="P132" s="75">
        <v>24060.85</v>
      </c>
    </row>
    <row r="133" spans="1:16" x14ac:dyDescent="0.3">
      <c r="A133" s="1"/>
      <c r="B133" s="73" t="s">
        <v>1170</v>
      </c>
      <c r="C133" s="73" t="s">
        <v>1171</v>
      </c>
      <c r="D133" s="73" t="s">
        <v>70</v>
      </c>
      <c r="E133" s="74" t="s">
        <v>611</v>
      </c>
      <c r="F133" s="75">
        <v>154.94999999999999</v>
      </c>
      <c r="G133" s="75">
        <v>157.6</v>
      </c>
      <c r="H133" s="75">
        <v>165.65</v>
      </c>
      <c r="I133" s="75">
        <v>159.75</v>
      </c>
      <c r="J133" s="75">
        <v>164.45</v>
      </c>
      <c r="K133" s="75">
        <v>144.55000000000001</v>
      </c>
      <c r="L133" s="75">
        <v>166.35</v>
      </c>
      <c r="M133" s="75">
        <v>166.8</v>
      </c>
      <c r="N133" s="75">
        <v>166.55</v>
      </c>
      <c r="O133" s="75">
        <v>167.3</v>
      </c>
      <c r="P133" s="75">
        <v>1613.95</v>
      </c>
    </row>
    <row r="134" spans="1:16" x14ac:dyDescent="0.3">
      <c r="A134" s="1"/>
      <c r="B134" s="73" t="s">
        <v>642</v>
      </c>
      <c r="C134" s="73" t="s">
        <v>1172</v>
      </c>
      <c r="D134" s="73" t="s">
        <v>70</v>
      </c>
      <c r="E134" s="74" t="s">
        <v>612</v>
      </c>
      <c r="F134" s="75">
        <v>667.65</v>
      </c>
      <c r="G134" s="75">
        <v>659.7</v>
      </c>
      <c r="H134" s="75">
        <v>652.15</v>
      </c>
      <c r="I134" s="75">
        <v>539.29999999999995</v>
      </c>
      <c r="J134" s="75">
        <v>462.05</v>
      </c>
      <c r="K134" s="75">
        <v>634.85</v>
      </c>
      <c r="L134" s="75">
        <v>554.75</v>
      </c>
      <c r="M134" s="75">
        <v>505.8</v>
      </c>
      <c r="N134" s="75">
        <v>356.4</v>
      </c>
      <c r="O134" s="75">
        <v>446.75</v>
      </c>
      <c r="P134" s="75">
        <v>5479.4</v>
      </c>
    </row>
    <row r="135" spans="1:16" x14ac:dyDescent="0.3">
      <c r="A135" s="1"/>
      <c r="B135" s="73" t="s">
        <v>643</v>
      </c>
      <c r="C135" s="73" t="s">
        <v>1173</v>
      </c>
      <c r="D135" s="73" t="s">
        <v>70</v>
      </c>
      <c r="E135" s="74" t="s">
        <v>612</v>
      </c>
      <c r="F135" s="75">
        <v>1818.8</v>
      </c>
      <c r="G135" s="75">
        <v>1797.05</v>
      </c>
      <c r="H135" s="75">
        <v>1751.9</v>
      </c>
      <c r="I135" s="75">
        <v>1528.8</v>
      </c>
      <c r="J135" s="75">
        <v>1343.8</v>
      </c>
      <c r="K135" s="75">
        <v>1849.35</v>
      </c>
      <c r="L135" s="75">
        <v>1833.2</v>
      </c>
      <c r="M135" s="75">
        <v>1548.6</v>
      </c>
      <c r="N135" s="75">
        <v>1103.4000000000001</v>
      </c>
      <c r="O135" s="75">
        <v>1397.3</v>
      </c>
      <c r="P135" s="75">
        <v>15972.2</v>
      </c>
    </row>
    <row r="136" spans="1:16" ht="27.6" x14ac:dyDescent="0.3">
      <c r="A136" s="1"/>
      <c r="B136" s="73" t="s">
        <v>633</v>
      </c>
      <c r="C136" s="73" t="s">
        <v>1034</v>
      </c>
      <c r="D136" s="73" t="s">
        <v>70</v>
      </c>
      <c r="E136" s="74" t="s">
        <v>609</v>
      </c>
      <c r="F136" s="75"/>
      <c r="G136" s="75"/>
      <c r="H136" s="75"/>
      <c r="I136" s="75"/>
      <c r="J136" s="75"/>
      <c r="K136" s="75">
        <v>204.5</v>
      </c>
      <c r="L136" s="75">
        <v>478.4</v>
      </c>
      <c r="M136" s="75">
        <v>478.85</v>
      </c>
      <c r="N136" s="75">
        <v>480.1</v>
      </c>
      <c r="O136" s="75">
        <v>479.55</v>
      </c>
      <c r="P136" s="75">
        <v>2121.4</v>
      </c>
    </row>
    <row r="137" spans="1:16" x14ac:dyDescent="0.3">
      <c r="A137" s="1"/>
      <c r="B137" s="73" t="s">
        <v>425</v>
      </c>
      <c r="C137" s="73" t="s">
        <v>1067</v>
      </c>
      <c r="D137" s="73" t="s">
        <v>70</v>
      </c>
      <c r="E137" s="74" t="s">
        <v>610</v>
      </c>
      <c r="F137" s="75">
        <v>82.95</v>
      </c>
      <c r="G137" s="75">
        <v>81.05</v>
      </c>
      <c r="H137" s="75">
        <v>87.3</v>
      </c>
      <c r="I137" s="75">
        <v>93.35</v>
      </c>
      <c r="J137" s="75">
        <v>103.5</v>
      </c>
      <c r="K137" s="75">
        <v>104</v>
      </c>
      <c r="L137" s="75">
        <v>101.65</v>
      </c>
      <c r="M137" s="75">
        <v>103.85</v>
      </c>
      <c r="N137" s="75">
        <v>103.7</v>
      </c>
      <c r="O137" s="75">
        <v>92.6</v>
      </c>
      <c r="P137" s="75">
        <v>953.95</v>
      </c>
    </row>
    <row r="138" spans="1:16" x14ac:dyDescent="0.3">
      <c r="A138" s="1"/>
      <c r="B138" s="73" t="s">
        <v>425</v>
      </c>
      <c r="C138" s="73" t="s">
        <v>1174</v>
      </c>
      <c r="D138" s="73" t="s">
        <v>70</v>
      </c>
      <c r="E138" s="74" t="s">
        <v>610</v>
      </c>
      <c r="F138" s="75"/>
      <c r="G138" s="75"/>
      <c r="H138" s="75"/>
      <c r="I138" s="75"/>
      <c r="J138" s="75"/>
      <c r="K138" s="75"/>
      <c r="L138" s="75"/>
      <c r="M138" s="75"/>
      <c r="N138" s="75"/>
      <c r="O138" s="75"/>
      <c r="P138" s="75">
        <v>0</v>
      </c>
    </row>
    <row r="139" spans="1:16" x14ac:dyDescent="0.3">
      <c r="A139" s="1"/>
      <c r="B139" s="73" t="s">
        <v>425</v>
      </c>
      <c r="C139" s="73" t="s">
        <v>1175</v>
      </c>
      <c r="D139" s="73" t="s">
        <v>70</v>
      </c>
      <c r="E139" s="74" t="s">
        <v>610</v>
      </c>
      <c r="F139" s="75">
        <v>57.6</v>
      </c>
      <c r="G139" s="75">
        <v>57.6</v>
      </c>
      <c r="H139" s="75">
        <v>57.6</v>
      </c>
      <c r="I139" s="75">
        <v>57.6</v>
      </c>
      <c r="J139" s="75">
        <v>57.6</v>
      </c>
      <c r="K139" s="75">
        <v>57.6</v>
      </c>
      <c r="L139" s="75">
        <v>57.6</v>
      </c>
      <c r="M139" s="75">
        <v>57.6</v>
      </c>
      <c r="N139" s="75">
        <v>57.6</v>
      </c>
      <c r="O139" s="75">
        <v>45.75</v>
      </c>
      <c r="P139" s="75">
        <v>564.15</v>
      </c>
    </row>
    <row r="140" spans="1:16" x14ac:dyDescent="0.3">
      <c r="A140" s="1"/>
      <c r="B140" s="73" t="s">
        <v>425</v>
      </c>
      <c r="C140" s="73" t="s">
        <v>1176</v>
      </c>
      <c r="D140" s="73" t="s">
        <v>70</v>
      </c>
      <c r="E140" s="74" t="s">
        <v>610</v>
      </c>
      <c r="F140" s="75">
        <v>57.3</v>
      </c>
      <c r="G140" s="75">
        <v>57.1</v>
      </c>
      <c r="H140" s="75">
        <v>57.6</v>
      </c>
      <c r="I140" s="75">
        <v>57.6</v>
      </c>
      <c r="J140" s="75">
        <v>57.6</v>
      </c>
      <c r="K140" s="75">
        <v>55.2</v>
      </c>
      <c r="L140" s="75">
        <v>41.95</v>
      </c>
      <c r="M140" s="75">
        <v>48.2</v>
      </c>
      <c r="N140" s="75">
        <v>57.6</v>
      </c>
      <c r="O140" s="75">
        <v>57.6</v>
      </c>
      <c r="P140" s="75">
        <v>547.75</v>
      </c>
    </row>
    <row r="141" spans="1:16" ht="27.6" x14ac:dyDescent="0.3">
      <c r="A141" s="1"/>
      <c r="B141" s="73" t="s">
        <v>618</v>
      </c>
      <c r="C141" s="73" t="s">
        <v>1177</v>
      </c>
      <c r="D141" s="73" t="s">
        <v>1178</v>
      </c>
      <c r="E141" s="74" t="s">
        <v>610</v>
      </c>
      <c r="F141" s="75"/>
      <c r="G141" s="75"/>
      <c r="H141" s="75"/>
      <c r="I141" s="75"/>
      <c r="J141" s="75"/>
      <c r="K141" s="75"/>
      <c r="L141" s="75"/>
      <c r="M141" s="75"/>
      <c r="N141" s="75"/>
      <c r="O141" s="75"/>
      <c r="P141" s="75">
        <v>0</v>
      </c>
    </row>
    <row r="142" spans="1:16" ht="27.6" x14ac:dyDescent="0.3">
      <c r="A142" s="1"/>
      <c r="B142" s="73" t="s">
        <v>618</v>
      </c>
      <c r="C142" s="73" t="s">
        <v>1177</v>
      </c>
      <c r="D142" s="73" t="s">
        <v>1179</v>
      </c>
      <c r="E142" s="74" t="s">
        <v>610</v>
      </c>
      <c r="F142" s="75"/>
      <c r="G142" s="75"/>
      <c r="H142" s="75"/>
      <c r="I142" s="75"/>
      <c r="J142" s="75"/>
      <c r="K142" s="75"/>
      <c r="L142" s="75">
        <v>4</v>
      </c>
      <c r="M142" s="75">
        <v>16</v>
      </c>
      <c r="N142" s="75"/>
      <c r="O142" s="75"/>
      <c r="P142" s="75">
        <v>20</v>
      </c>
    </row>
    <row r="143" spans="1:16" x14ac:dyDescent="0.3">
      <c r="A143" s="1"/>
      <c r="B143" s="73" t="s">
        <v>656</v>
      </c>
      <c r="C143" s="73" t="s">
        <v>1180</v>
      </c>
      <c r="D143" s="73" t="s">
        <v>70</v>
      </c>
      <c r="E143" s="74" t="s">
        <v>611</v>
      </c>
      <c r="F143" s="75">
        <v>121.75</v>
      </c>
      <c r="G143" s="75">
        <v>125.35</v>
      </c>
      <c r="H143" s="75">
        <v>122.5</v>
      </c>
      <c r="I143" s="75">
        <v>126.05</v>
      </c>
      <c r="J143" s="75">
        <v>125.25</v>
      </c>
      <c r="K143" s="75">
        <v>8.4</v>
      </c>
      <c r="L143" s="75">
        <v>132.85</v>
      </c>
      <c r="M143" s="75">
        <v>128.35</v>
      </c>
      <c r="N143" s="75">
        <v>130.65</v>
      </c>
      <c r="O143" s="75">
        <v>131.30000000000001</v>
      </c>
      <c r="P143" s="75">
        <v>1152.45</v>
      </c>
    </row>
    <row r="144" spans="1:16" x14ac:dyDescent="0.3">
      <c r="A144" s="1"/>
      <c r="B144" s="73" t="s">
        <v>141</v>
      </c>
      <c r="C144" s="73" t="s">
        <v>142</v>
      </c>
      <c r="D144" s="73" t="s">
        <v>1142</v>
      </c>
      <c r="E144" s="74" t="s">
        <v>610</v>
      </c>
      <c r="F144" s="75"/>
      <c r="G144" s="75"/>
      <c r="H144" s="75"/>
      <c r="I144" s="75"/>
      <c r="J144" s="75"/>
      <c r="K144" s="75"/>
      <c r="L144" s="75"/>
      <c r="M144" s="75"/>
      <c r="N144" s="75"/>
      <c r="O144" s="75"/>
      <c r="P144" s="75">
        <v>0</v>
      </c>
    </row>
    <row r="145" spans="1:16" x14ac:dyDescent="0.3">
      <c r="A145" s="1"/>
      <c r="B145" s="73" t="s">
        <v>141</v>
      </c>
      <c r="C145" s="73" t="s">
        <v>142</v>
      </c>
      <c r="D145" s="73" t="s">
        <v>1143</v>
      </c>
      <c r="E145" s="74" t="s">
        <v>610</v>
      </c>
      <c r="F145" s="75"/>
      <c r="G145" s="75"/>
      <c r="H145" s="75"/>
      <c r="I145" s="75"/>
      <c r="J145" s="75"/>
      <c r="K145" s="75"/>
      <c r="L145" s="75"/>
      <c r="M145" s="75"/>
      <c r="N145" s="75"/>
      <c r="O145" s="75"/>
      <c r="P145" s="75">
        <v>0</v>
      </c>
    </row>
    <row r="146" spans="1:16" x14ac:dyDescent="0.3">
      <c r="A146" s="1"/>
      <c r="B146" s="73" t="s">
        <v>141</v>
      </c>
      <c r="C146" s="73" t="s">
        <v>142</v>
      </c>
      <c r="D146" s="73" t="s">
        <v>1135</v>
      </c>
      <c r="E146" s="74" t="s">
        <v>610</v>
      </c>
      <c r="F146" s="75"/>
      <c r="G146" s="75"/>
      <c r="H146" s="75"/>
      <c r="I146" s="75"/>
      <c r="J146" s="75"/>
      <c r="K146" s="75"/>
      <c r="L146" s="75"/>
      <c r="M146" s="75"/>
      <c r="N146" s="75"/>
      <c r="O146" s="75"/>
      <c r="P146" s="75">
        <v>0</v>
      </c>
    </row>
    <row r="147" spans="1:16" x14ac:dyDescent="0.3">
      <c r="A147" s="1"/>
      <c r="B147" s="73" t="s">
        <v>141</v>
      </c>
      <c r="C147" s="73" t="s">
        <v>142</v>
      </c>
      <c r="D147" s="73" t="s">
        <v>133</v>
      </c>
      <c r="E147" s="74" t="s">
        <v>610</v>
      </c>
      <c r="F147" s="75"/>
      <c r="G147" s="75"/>
      <c r="H147" s="75"/>
      <c r="I147" s="75"/>
      <c r="J147" s="75"/>
      <c r="K147" s="75"/>
      <c r="L147" s="75"/>
      <c r="M147" s="75"/>
      <c r="N147" s="75"/>
      <c r="O147" s="75"/>
      <c r="P147" s="75">
        <v>0</v>
      </c>
    </row>
    <row r="148" spans="1:16" x14ac:dyDescent="0.3">
      <c r="A148" s="1"/>
      <c r="B148" s="73" t="s">
        <v>617</v>
      </c>
      <c r="C148" s="73" t="s">
        <v>1035</v>
      </c>
      <c r="D148" s="73" t="s">
        <v>70</v>
      </c>
      <c r="E148" s="74" t="s">
        <v>609</v>
      </c>
      <c r="F148" s="75">
        <v>2655.75</v>
      </c>
      <c r="G148" s="75">
        <v>2651.9</v>
      </c>
      <c r="H148" s="75">
        <v>2654.35</v>
      </c>
      <c r="I148" s="75">
        <v>2652.9</v>
      </c>
      <c r="J148" s="75">
        <v>2645.9</v>
      </c>
      <c r="K148" s="75">
        <v>2417.25</v>
      </c>
      <c r="L148" s="75">
        <v>2573.4499999999998</v>
      </c>
      <c r="M148" s="75">
        <v>2554.65</v>
      </c>
      <c r="N148" s="75">
        <v>2657.35</v>
      </c>
      <c r="O148" s="75">
        <v>2657.85</v>
      </c>
      <c r="P148" s="75">
        <v>26121.35</v>
      </c>
    </row>
    <row r="149" spans="1:16" x14ac:dyDescent="0.3">
      <c r="A149" s="1"/>
      <c r="B149" s="73" t="s">
        <v>617</v>
      </c>
      <c r="C149" s="73" t="s">
        <v>1036</v>
      </c>
      <c r="D149" s="73" t="s">
        <v>70</v>
      </c>
      <c r="E149" s="74" t="s">
        <v>609</v>
      </c>
      <c r="F149" s="75">
        <v>29.05</v>
      </c>
      <c r="G149" s="75">
        <v>28.9</v>
      </c>
      <c r="H149" s="75">
        <v>29.65</v>
      </c>
      <c r="I149" s="75">
        <v>28.8</v>
      </c>
      <c r="J149" s="75">
        <v>30.05</v>
      </c>
      <c r="K149" s="75">
        <v>28.8</v>
      </c>
      <c r="L149" s="75">
        <v>28.8</v>
      </c>
      <c r="M149" s="75">
        <v>29</v>
      </c>
      <c r="N149" s="75">
        <v>29.05</v>
      </c>
      <c r="O149" s="75">
        <v>28.8</v>
      </c>
      <c r="P149" s="75">
        <v>290.89999999999998</v>
      </c>
    </row>
    <row r="150" spans="1:16" x14ac:dyDescent="0.3">
      <c r="A150" s="1"/>
      <c r="B150" s="73" t="s">
        <v>659</v>
      </c>
      <c r="C150" s="73" t="s">
        <v>1072</v>
      </c>
      <c r="D150" s="73" t="s">
        <v>1142</v>
      </c>
      <c r="E150" s="74" t="s">
        <v>610</v>
      </c>
      <c r="F150" s="75">
        <v>684.85</v>
      </c>
      <c r="G150" s="75">
        <v>682.35</v>
      </c>
      <c r="H150" s="75">
        <v>690.5</v>
      </c>
      <c r="I150" s="75">
        <v>686.3</v>
      </c>
      <c r="J150" s="75">
        <v>687.95</v>
      </c>
      <c r="K150" s="75">
        <v>685.95</v>
      </c>
      <c r="L150" s="75">
        <v>688.1</v>
      </c>
      <c r="M150" s="75">
        <v>689.2</v>
      </c>
      <c r="N150" s="75">
        <v>690.45</v>
      </c>
      <c r="O150" s="75">
        <v>689.05</v>
      </c>
      <c r="P150" s="75">
        <v>6874.7</v>
      </c>
    </row>
    <row r="151" spans="1:16" x14ac:dyDescent="0.3">
      <c r="A151" s="1"/>
      <c r="B151" s="73" t="s">
        <v>659</v>
      </c>
      <c r="C151" s="73" t="s">
        <v>1072</v>
      </c>
      <c r="D151" s="73" t="s">
        <v>1181</v>
      </c>
      <c r="E151" s="74" t="s">
        <v>610</v>
      </c>
      <c r="F151" s="75">
        <v>75.95</v>
      </c>
      <c r="G151" s="75">
        <v>73.75</v>
      </c>
      <c r="H151" s="75">
        <v>74.8</v>
      </c>
      <c r="I151" s="75">
        <v>77.05</v>
      </c>
      <c r="J151" s="75">
        <v>77.099999999999994</v>
      </c>
      <c r="K151" s="75">
        <v>77.7</v>
      </c>
      <c r="L151" s="75">
        <v>78.650000000000006</v>
      </c>
      <c r="M151" s="75">
        <v>77.599999999999994</v>
      </c>
      <c r="N151" s="75">
        <v>77.05</v>
      </c>
      <c r="O151" s="75">
        <v>77.75</v>
      </c>
      <c r="P151" s="75">
        <v>767.4</v>
      </c>
    </row>
    <row r="152" spans="1:16" x14ac:dyDescent="0.3">
      <c r="A152" s="1"/>
      <c r="B152" s="73" t="s">
        <v>615</v>
      </c>
      <c r="C152" s="73" t="s">
        <v>1182</v>
      </c>
      <c r="D152" s="73" t="s">
        <v>1183</v>
      </c>
      <c r="E152" s="74" t="s">
        <v>610</v>
      </c>
      <c r="F152" s="75">
        <v>1</v>
      </c>
      <c r="G152" s="75">
        <v>0.5</v>
      </c>
      <c r="H152" s="75"/>
      <c r="I152" s="75">
        <v>1</v>
      </c>
      <c r="J152" s="75"/>
      <c r="K152" s="75"/>
      <c r="L152" s="75"/>
      <c r="M152" s="75"/>
      <c r="N152" s="75"/>
      <c r="O152" s="75"/>
      <c r="P152" s="75">
        <v>2.5</v>
      </c>
    </row>
    <row r="153" spans="1:16" x14ac:dyDescent="0.3">
      <c r="A153" s="1"/>
      <c r="B153" s="73" t="s">
        <v>615</v>
      </c>
      <c r="C153" s="73" t="s">
        <v>1182</v>
      </c>
      <c r="D153" s="73" t="s">
        <v>1181</v>
      </c>
      <c r="E153" s="74" t="s">
        <v>610</v>
      </c>
      <c r="F153" s="75"/>
      <c r="G153" s="75">
        <v>104.15</v>
      </c>
      <c r="H153" s="75"/>
      <c r="I153" s="75">
        <v>161.15</v>
      </c>
      <c r="J153" s="75"/>
      <c r="K153" s="75"/>
      <c r="L153" s="75"/>
      <c r="M153" s="75"/>
      <c r="N153" s="75"/>
      <c r="O153" s="75"/>
      <c r="P153" s="75">
        <v>265.3</v>
      </c>
    </row>
    <row r="154" spans="1:16" x14ac:dyDescent="0.3">
      <c r="A154" s="1"/>
      <c r="B154" s="73" t="s">
        <v>615</v>
      </c>
      <c r="C154" s="73" t="s">
        <v>1182</v>
      </c>
      <c r="D154" s="73" t="s">
        <v>1184</v>
      </c>
      <c r="E154" s="74" t="s">
        <v>610</v>
      </c>
      <c r="F154" s="75">
        <v>192</v>
      </c>
      <c r="G154" s="75"/>
      <c r="H154" s="75">
        <v>148.05000000000001</v>
      </c>
      <c r="I154" s="75"/>
      <c r="J154" s="75"/>
      <c r="K154" s="75"/>
      <c r="L154" s="75"/>
      <c r="M154" s="75"/>
      <c r="N154" s="75"/>
      <c r="O154" s="75"/>
      <c r="P154" s="75">
        <v>340.05</v>
      </c>
    </row>
    <row r="155" spans="1:16" x14ac:dyDescent="0.3">
      <c r="A155" s="1"/>
      <c r="B155" s="73" t="s">
        <v>615</v>
      </c>
      <c r="C155" s="73" t="s">
        <v>1182</v>
      </c>
      <c r="D155" s="73" t="s">
        <v>1185</v>
      </c>
      <c r="E155" s="74" t="s">
        <v>610</v>
      </c>
      <c r="F155" s="75"/>
      <c r="G155" s="75"/>
      <c r="H155" s="75"/>
      <c r="I155" s="75"/>
      <c r="J155" s="75"/>
      <c r="K155" s="75"/>
      <c r="L155" s="75"/>
      <c r="M155" s="75"/>
      <c r="N155" s="75"/>
      <c r="O155" s="75"/>
      <c r="P155" s="75">
        <v>0</v>
      </c>
    </row>
    <row r="156" spans="1:16" x14ac:dyDescent="0.3">
      <c r="A156" s="1"/>
      <c r="B156" s="73" t="s">
        <v>1037</v>
      </c>
      <c r="C156" s="73" t="s">
        <v>1038</v>
      </c>
      <c r="D156" s="73" t="s">
        <v>70</v>
      </c>
      <c r="E156" s="74" t="s">
        <v>609</v>
      </c>
      <c r="F156" s="75">
        <v>475.1</v>
      </c>
      <c r="G156" s="75">
        <v>429.45</v>
      </c>
      <c r="H156" s="75">
        <v>447.25</v>
      </c>
      <c r="I156" s="75">
        <v>250.4</v>
      </c>
      <c r="J156" s="75">
        <v>479.2</v>
      </c>
      <c r="K156" s="75">
        <v>479.15</v>
      </c>
      <c r="L156" s="75">
        <v>478.65</v>
      </c>
      <c r="M156" s="75">
        <v>479</v>
      </c>
      <c r="N156" s="75">
        <v>479.8</v>
      </c>
      <c r="O156" s="75">
        <v>479.9</v>
      </c>
      <c r="P156" s="75">
        <v>4477.8999999999996</v>
      </c>
    </row>
    <row r="157" spans="1:16" x14ac:dyDescent="0.3">
      <c r="A157" s="1"/>
      <c r="B157" s="73" t="s">
        <v>1037</v>
      </c>
      <c r="C157" s="73" t="s">
        <v>1039</v>
      </c>
      <c r="D157" s="73" t="s">
        <v>70</v>
      </c>
      <c r="E157" s="74" t="s">
        <v>609</v>
      </c>
      <c r="F157" s="75">
        <v>200.45</v>
      </c>
      <c r="G157" s="75">
        <v>207.6</v>
      </c>
      <c r="H157" s="75">
        <v>211.9</v>
      </c>
      <c r="I157" s="75">
        <v>204.9</v>
      </c>
      <c r="J157" s="75">
        <v>197.7</v>
      </c>
      <c r="K157" s="75">
        <v>191.4</v>
      </c>
      <c r="L157" s="75">
        <v>188.5</v>
      </c>
      <c r="M157" s="75">
        <v>188</v>
      </c>
      <c r="N157" s="75">
        <v>191.25</v>
      </c>
      <c r="O157" s="75">
        <v>191.5</v>
      </c>
      <c r="P157" s="75">
        <v>1973.2</v>
      </c>
    </row>
    <row r="158" spans="1:16" x14ac:dyDescent="0.3">
      <c r="A158" s="1"/>
      <c r="B158" s="73" t="s">
        <v>144</v>
      </c>
      <c r="C158" s="73" t="s">
        <v>1040</v>
      </c>
      <c r="D158" s="73" t="s">
        <v>70</v>
      </c>
      <c r="E158" s="74" t="s">
        <v>609</v>
      </c>
      <c r="F158" s="75">
        <v>48.7</v>
      </c>
      <c r="G158" s="75">
        <v>91.2</v>
      </c>
      <c r="H158" s="75">
        <v>76.95</v>
      </c>
      <c r="I158" s="75">
        <v>63.65</v>
      </c>
      <c r="J158" s="75">
        <v>91.2</v>
      </c>
      <c r="K158" s="75">
        <v>91.2</v>
      </c>
      <c r="L158" s="75">
        <v>91.2</v>
      </c>
      <c r="M158" s="75">
        <v>91.2</v>
      </c>
      <c r="N158" s="75">
        <v>91.2</v>
      </c>
      <c r="O158" s="75">
        <v>91.2</v>
      </c>
      <c r="P158" s="75">
        <v>827.7</v>
      </c>
    </row>
    <row r="159" spans="1:16" x14ac:dyDescent="0.3">
      <c r="A159" s="1"/>
      <c r="B159" s="73" t="s">
        <v>144</v>
      </c>
      <c r="C159" s="73" t="s">
        <v>1041</v>
      </c>
      <c r="D159" s="73" t="s">
        <v>70</v>
      </c>
      <c r="E159" s="74" t="s">
        <v>609</v>
      </c>
      <c r="F159" s="75"/>
      <c r="G159" s="75"/>
      <c r="H159" s="75"/>
      <c r="I159" s="75"/>
      <c r="J159" s="75"/>
      <c r="K159" s="75">
        <v>139.1</v>
      </c>
      <c r="L159" s="75">
        <v>1073.25</v>
      </c>
      <c r="M159" s="75">
        <v>918.7</v>
      </c>
      <c r="N159" s="75">
        <v>724.5</v>
      </c>
      <c r="O159" s="75">
        <v>679.9</v>
      </c>
      <c r="P159" s="75">
        <v>3535.45</v>
      </c>
    </row>
    <row r="160" spans="1:16" x14ac:dyDescent="0.3">
      <c r="A160" s="1"/>
      <c r="B160" s="73" t="s">
        <v>144</v>
      </c>
      <c r="C160" s="73" t="s">
        <v>145</v>
      </c>
      <c r="D160" s="73" t="s">
        <v>70</v>
      </c>
      <c r="E160" s="74" t="s">
        <v>609</v>
      </c>
      <c r="F160" s="75">
        <v>4170.05</v>
      </c>
      <c r="G160" s="75">
        <v>2130.9</v>
      </c>
      <c r="H160" s="75">
        <v>558.9</v>
      </c>
      <c r="I160" s="75">
        <v>2293.6999999999998</v>
      </c>
      <c r="J160" s="75">
        <v>4150.5</v>
      </c>
      <c r="K160" s="75">
        <v>4092.25</v>
      </c>
      <c r="L160" s="75">
        <v>4139.8</v>
      </c>
      <c r="M160" s="75">
        <v>4116.8500000000004</v>
      </c>
      <c r="N160" s="75">
        <v>4125.8999999999996</v>
      </c>
      <c r="O160" s="75">
        <v>4133.55</v>
      </c>
      <c r="P160" s="75">
        <v>33912.400000000001</v>
      </c>
    </row>
    <row r="161" spans="1:16" x14ac:dyDescent="0.3">
      <c r="A161" s="1"/>
      <c r="B161" s="73" t="s">
        <v>144</v>
      </c>
      <c r="C161" s="73" t="s">
        <v>1042</v>
      </c>
      <c r="D161" s="73" t="s">
        <v>70</v>
      </c>
      <c r="E161" s="74" t="s">
        <v>609</v>
      </c>
      <c r="F161" s="75">
        <v>930.65</v>
      </c>
      <c r="G161" s="75">
        <v>930.6</v>
      </c>
      <c r="H161" s="75">
        <v>930.9</v>
      </c>
      <c r="I161" s="75">
        <v>933.1</v>
      </c>
      <c r="J161" s="75">
        <v>933.45</v>
      </c>
      <c r="K161" s="75">
        <v>930.75</v>
      </c>
      <c r="L161" s="75">
        <v>913.7</v>
      </c>
      <c r="M161" s="75">
        <v>746.8</v>
      </c>
      <c r="N161" s="75">
        <v>849.65</v>
      </c>
      <c r="O161" s="75">
        <v>829.25</v>
      </c>
      <c r="P161" s="75">
        <v>8928.85</v>
      </c>
    </row>
    <row r="162" spans="1:16" x14ac:dyDescent="0.3">
      <c r="A162" s="1"/>
      <c r="B162" s="73" t="s">
        <v>144</v>
      </c>
      <c r="C162" s="73" t="s">
        <v>1043</v>
      </c>
      <c r="D162" s="73" t="s">
        <v>70</v>
      </c>
      <c r="E162" s="74" t="s">
        <v>609</v>
      </c>
      <c r="F162" s="75">
        <v>1091.6500000000001</v>
      </c>
      <c r="G162" s="75">
        <v>1091.45</v>
      </c>
      <c r="H162" s="75">
        <v>1088.75</v>
      </c>
      <c r="I162" s="75">
        <v>1089.3</v>
      </c>
      <c r="J162" s="75">
        <v>1086.4000000000001</v>
      </c>
      <c r="K162" s="75">
        <v>1089.8499999999999</v>
      </c>
      <c r="L162" s="75">
        <v>1092.0999999999999</v>
      </c>
      <c r="M162" s="75">
        <v>1089.8</v>
      </c>
      <c r="N162" s="75">
        <v>1097.3499999999999</v>
      </c>
      <c r="O162" s="75">
        <v>1092.95</v>
      </c>
      <c r="P162" s="75">
        <v>10909.6</v>
      </c>
    </row>
    <row r="163" spans="1:16" x14ac:dyDescent="0.3">
      <c r="A163" s="1"/>
      <c r="B163" s="73" t="s">
        <v>144</v>
      </c>
      <c r="C163" s="73" t="s">
        <v>1044</v>
      </c>
      <c r="D163" s="73" t="s">
        <v>70</v>
      </c>
      <c r="E163" s="74" t="s">
        <v>609</v>
      </c>
      <c r="F163" s="75"/>
      <c r="G163" s="75"/>
      <c r="H163" s="75"/>
      <c r="I163" s="75"/>
      <c r="J163" s="75"/>
      <c r="K163" s="75"/>
      <c r="L163" s="75"/>
      <c r="M163" s="75"/>
      <c r="N163" s="75">
        <v>29.7</v>
      </c>
      <c r="O163" s="75">
        <v>37.35</v>
      </c>
      <c r="P163" s="75">
        <v>67.05</v>
      </c>
    </row>
    <row r="164" spans="1:16" x14ac:dyDescent="0.3">
      <c r="A164" s="1"/>
      <c r="B164" s="73" t="s">
        <v>144</v>
      </c>
      <c r="C164" s="73" t="s">
        <v>1045</v>
      </c>
      <c r="D164" s="73" t="s">
        <v>70</v>
      </c>
      <c r="E164" s="74" t="s">
        <v>609</v>
      </c>
      <c r="F164" s="75">
        <v>221.45</v>
      </c>
      <c r="G164" s="75">
        <v>221.85</v>
      </c>
      <c r="H164" s="75">
        <v>222.7</v>
      </c>
      <c r="I164" s="75">
        <v>226.25</v>
      </c>
      <c r="J164" s="75">
        <v>222.7</v>
      </c>
      <c r="K164" s="75">
        <v>219.6</v>
      </c>
      <c r="L164" s="75">
        <v>222.25</v>
      </c>
      <c r="M164" s="75">
        <v>218.8</v>
      </c>
      <c r="N164" s="75">
        <v>222.15</v>
      </c>
      <c r="O164" s="75">
        <v>217.4</v>
      </c>
      <c r="P164" s="75">
        <v>2215.15</v>
      </c>
    </row>
    <row r="165" spans="1:16" x14ac:dyDescent="0.3">
      <c r="A165" s="1"/>
      <c r="B165" s="73" t="s">
        <v>144</v>
      </c>
      <c r="C165" s="73" t="s">
        <v>1046</v>
      </c>
      <c r="D165" s="73" t="s">
        <v>70</v>
      </c>
      <c r="E165" s="74" t="s">
        <v>609</v>
      </c>
      <c r="F165" s="75">
        <v>2621.85</v>
      </c>
      <c r="G165" s="75">
        <v>2541.15</v>
      </c>
      <c r="H165" s="75">
        <v>2581.15</v>
      </c>
      <c r="I165" s="75">
        <v>2237.4499999999998</v>
      </c>
      <c r="J165" s="75">
        <v>2277.75</v>
      </c>
      <c r="K165" s="75">
        <v>2336</v>
      </c>
      <c r="L165" s="75">
        <v>2030.3</v>
      </c>
      <c r="M165" s="75">
        <v>1911.05</v>
      </c>
      <c r="N165" s="75">
        <v>2183</v>
      </c>
      <c r="O165" s="75">
        <v>2429.1999999999998</v>
      </c>
      <c r="P165" s="75">
        <v>23148.9</v>
      </c>
    </row>
    <row r="166" spans="1:16" x14ac:dyDescent="0.3">
      <c r="A166" s="1"/>
      <c r="B166" s="73" t="s">
        <v>1186</v>
      </c>
      <c r="C166" s="73" t="s">
        <v>1187</v>
      </c>
      <c r="D166" s="73" t="s">
        <v>70</v>
      </c>
      <c r="E166" s="74" t="s">
        <v>611</v>
      </c>
      <c r="F166" s="75">
        <v>159.19999999999999</v>
      </c>
      <c r="G166" s="75">
        <v>153.69999999999999</v>
      </c>
      <c r="H166" s="75">
        <v>168.65</v>
      </c>
      <c r="I166" s="75">
        <v>159.4</v>
      </c>
      <c r="J166" s="75">
        <v>170.4</v>
      </c>
      <c r="K166" s="75">
        <v>130</v>
      </c>
      <c r="L166" s="75">
        <v>136.85</v>
      </c>
      <c r="M166" s="75">
        <v>162.75</v>
      </c>
      <c r="N166" s="75">
        <v>166.45</v>
      </c>
      <c r="O166" s="75">
        <v>163.35</v>
      </c>
      <c r="P166" s="75">
        <v>1570.75</v>
      </c>
    </row>
    <row r="167" spans="1:16" x14ac:dyDescent="0.3">
      <c r="A167" s="1"/>
      <c r="B167" s="73" t="s">
        <v>148</v>
      </c>
      <c r="C167" s="73" t="s">
        <v>1188</v>
      </c>
      <c r="D167" s="73" t="s">
        <v>1142</v>
      </c>
      <c r="E167" s="74" t="s">
        <v>610</v>
      </c>
      <c r="F167" s="75">
        <v>2043.2</v>
      </c>
      <c r="G167" s="75">
        <v>317.20499999999998</v>
      </c>
      <c r="H167" s="75">
        <v>3088.3</v>
      </c>
      <c r="I167" s="75">
        <v>3732.35</v>
      </c>
      <c r="J167" s="75">
        <v>3515.3</v>
      </c>
      <c r="K167" s="75">
        <v>263.39999999999998</v>
      </c>
      <c r="L167" s="75">
        <v>312.25</v>
      </c>
      <c r="M167" s="75">
        <v>4527.1499999999996</v>
      </c>
      <c r="N167" s="75">
        <v>4198.5</v>
      </c>
      <c r="O167" s="75"/>
      <c r="P167" s="75">
        <v>21997.654999999999</v>
      </c>
    </row>
    <row r="168" spans="1:16" x14ac:dyDescent="0.3">
      <c r="A168" s="1"/>
      <c r="B168" s="73" t="s">
        <v>148</v>
      </c>
      <c r="C168" s="73" t="s">
        <v>1188</v>
      </c>
      <c r="D168" s="73" t="s">
        <v>1109</v>
      </c>
      <c r="E168" s="74" t="s">
        <v>610</v>
      </c>
      <c r="F168" s="75">
        <v>1028.1500000000001</v>
      </c>
      <c r="G168" s="75"/>
      <c r="H168" s="75">
        <v>1551.55</v>
      </c>
      <c r="I168" s="75">
        <v>2073.5</v>
      </c>
      <c r="J168" s="75">
        <v>1972.85</v>
      </c>
      <c r="K168" s="75"/>
      <c r="L168" s="75">
        <v>48.85</v>
      </c>
      <c r="M168" s="75">
        <v>2414</v>
      </c>
      <c r="N168" s="75">
        <v>2254</v>
      </c>
      <c r="O168" s="75"/>
      <c r="P168" s="75">
        <v>11342.9</v>
      </c>
    </row>
    <row r="169" spans="1:16" x14ac:dyDescent="0.3">
      <c r="A169" s="1"/>
      <c r="B169" s="73" t="s">
        <v>152</v>
      </c>
      <c r="C169" s="73" t="s">
        <v>1189</v>
      </c>
      <c r="D169" s="73" t="s">
        <v>1142</v>
      </c>
      <c r="E169" s="74" t="s">
        <v>610</v>
      </c>
      <c r="F169" s="75">
        <v>442.95</v>
      </c>
      <c r="G169" s="75"/>
      <c r="H169" s="75">
        <v>527.5</v>
      </c>
      <c r="I169" s="75"/>
      <c r="J169" s="75">
        <v>389.25</v>
      </c>
      <c r="K169" s="75"/>
      <c r="L169" s="75">
        <v>402.6</v>
      </c>
      <c r="M169" s="75"/>
      <c r="N169" s="75"/>
      <c r="O169" s="75"/>
      <c r="P169" s="75">
        <v>1762.3</v>
      </c>
    </row>
    <row r="170" spans="1:16" x14ac:dyDescent="0.3">
      <c r="A170" s="1"/>
      <c r="B170" s="73" t="s">
        <v>152</v>
      </c>
      <c r="C170" s="73" t="s">
        <v>1189</v>
      </c>
      <c r="D170" s="73" t="s">
        <v>1143</v>
      </c>
      <c r="E170" s="74" t="s">
        <v>610</v>
      </c>
      <c r="F170" s="75"/>
      <c r="G170" s="75">
        <v>960</v>
      </c>
      <c r="H170" s="75"/>
      <c r="I170" s="75">
        <v>956.75</v>
      </c>
      <c r="J170" s="75"/>
      <c r="K170" s="75"/>
      <c r="L170" s="75"/>
      <c r="M170" s="75"/>
      <c r="N170" s="75"/>
      <c r="O170" s="75"/>
      <c r="P170" s="75">
        <v>1916.75</v>
      </c>
    </row>
    <row r="171" spans="1:16" x14ac:dyDescent="0.3">
      <c r="A171" s="1"/>
      <c r="B171" s="214" t="s">
        <v>1190</v>
      </c>
      <c r="C171" s="214"/>
      <c r="D171" s="214"/>
      <c r="E171" s="214"/>
      <c r="F171" s="76">
        <v>176447.761685</v>
      </c>
      <c r="G171" s="76">
        <v>174450.655</v>
      </c>
      <c r="H171" s="76">
        <v>171794.25</v>
      </c>
      <c r="I171" s="76">
        <v>174502.39999999999</v>
      </c>
      <c r="J171" s="76">
        <v>170643.79</v>
      </c>
      <c r="K171" s="76">
        <v>160820.9</v>
      </c>
      <c r="L171" s="76">
        <v>169278.35</v>
      </c>
      <c r="M171" s="76">
        <v>171537.25</v>
      </c>
      <c r="N171" s="76">
        <v>170102.35</v>
      </c>
      <c r="O171" s="76">
        <v>170767.85</v>
      </c>
      <c r="P171" s="76">
        <v>1710345.556685</v>
      </c>
    </row>
    <row r="172" spans="1:16" x14ac:dyDescent="0.3">
      <c r="A172" s="1"/>
      <c r="B172" s="1"/>
      <c r="C172" s="1"/>
      <c r="D172" s="1"/>
      <c r="E172" s="1"/>
      <c r="F172" s="1"/>
      <c r="G172" s="1"/>
      <c r="H172" s="1"/>
      <c r="I172" s="1"/>
      <c r="J172" s="1"/>
      <c r="K172" s="1"/>
      <c r="L172" s="1"/>
      <c r="M172" s="1"/>
      <c r="N172" s="1"/>
      <c r="O172" s="1"/>
      <c r="P172" s="1"/>
    </row>
    <row r="173" spans="1:16" x14ac:dyDescent="0.3">
      <c r="A173" s="1"/>
      <c r="B173" s="1"/>
      <c r="C173" s="1"/>
      <c r="D173" s="1"/>
      <c r="E173" s="1"/>
      <c r="F173" s="1"/>
      <c r="G173" s="1"/>
      <c r="H173" s="1"/>
      <c r="I173" s="1"/>
      <c r="J173" s="1"/>
      <c r="K173" s="1"/>
      <c r="L173" s="1"/>
      <c r="M173" s="1"/>
      <c r="N173" s="1"/>
      <c r="O173" s="1"/>
      <c r="P173" s="1"/>
    </row>
    <row r="174" spans="1:16" ht="17.399999999999999" x14ac:dyDescent="0.3">
      <c r="A174" s="1"/>
      <c r="B174" s="2" t="s">
        <v>1191</v>
      </c>
      <c r="C174" s="1"/>
      <c r="D174" s="1"/>
      <c r="E174" s="1"/>
      <c r="F174" s="1"/>
      <c r="G174" s="1"/>
      <c r="H174" s="1"/>
      <c r="I174" s="1"/>
      <c r="J174" s="1"/>
      <c r="K174" s="1"/>
      <c r="L174" s="1"/>
      <c r="M174" s="1"/>
      <c r="N174" s="1"/>
      <c r="O174" s="1"/>
      <c r="P174" s="1"/>
    </row>
    <row r="175" spans="1:16" ht="22.95" customHeight="1" x14ac:dyDescent="0.3">
      <c r="A175" s="1"/>
      <c r="B175" s="199" t="s">
        <v>3</v>
      </c>
      <c r="C175" s="199" t="s">
        <v>70</v>
      </c>
      <c r="D175" s="199" t="s">
        <v>1104</v>
      </c>
      <c r="E175" s="199" t="s">
        <v>1105</v>
      </c>
      <c r="F175" s="213" t="s">
        <v>1106</v>
      </c>
      <c r="G175" s="213"/>
      <c r="H175" s="213"/>
      <c r="I175" s="213"/>
      <c r="J175" s="213"/>
      <c r="K175" s="213"/>
      <c r="L175" s="213"/>
      <c r="M175" s="213"/>
      <c r="N175" s="213"/>
      <c r="O175" s="213"/>
      <c r="P175" s="213"/>
    </row>
    <row r="176" spans="1:16" ht="22.95" customHeight="1" x14ac:dyDescent="0.3">
      <c r="A176" s="1"/>
      <c r="B176" s="199"/>
      <c r="C176" s="199"/>
      <c r="D176" s="199"/>
      <c r="E176" s="199"/>
      <c r="F176" s="72">
        <v>1</v>
      </c>
      <c r="G176" s="72">
        <v>2</v>
      </c>
      <c r="H176" s="72">
        <v>3</v>
      </c>
      <c r="I176" s="72">
        <v>4</v>
      </c>
      <c r="J176" s="72">
        <v>5</v>
      </c>
      <c r="K176" s="72">
        <v>6</v>
      </c>
      <c r="L176" s="72">
        <v>7</v>
      </c>
      <c r="M176" s="72">
        <v>8</v>
      </c>
      <c r="N176" s="72">
        <v>9</v>
      </c>
      <c r="O176" s="72">
        <v>10</v>
      </c>
      <c r="P176" s="72" t="s">
        <v>977</v>
      </c>
    </row>
    <row r="177" spans="1:16" x14ac:dyDescent="0.3">
      <c r="A177" s="1"/>
      <c r="B177" s="73" t="s">
        <v>1192</v>
      </c>
      <c r="C177" s="73" t="s">
        <v>1193</v>
      </c>
      <c r="D177" s="73" t="s">
        <v>230</v>
      </c>
      <c r="E177" s="74" t="s">
        <v>609</v>
      </c>
      <c r="F177" s="75"/>
      <c r="G177" s="75"/>
      <c r="H177" s="75"/>
      <c r="I177" s="75"/>
      <c r="J177" s="75"/>
      <c r="K177" s="75"/>
      <c r="L177" s="75"/>
      <c r="M177" s="75"/>
      <c r="N177" s="75"/>
      <c r="O177" s="75"/>
      <c r="P177" s="75">
        <v>0</v>
      </c>
    </row>
    <row r="178" spans="1:16" ht="27.6" x14ac:dyDescent="0.3">
      <c r="A178" s="1"/>
      <c r="B178" s="73" t="s">
        <v>662</v>
      </c>
      <c r="C178" s="73" t="s">
        <v>3342</v>
      </c>
      <c r="D178" s="73" t="s">
        <v>230</v>
      </c>
      <c r="E178" s="74" t="s">
        <v>3343</v>
      </c>
      <c r="F178" s="75">
        <v>134.73650000000001</v>
      </c>
      <c r="G178" s="75">
        <v>193.637</v>
      </c>
      <c r="H178" s="75">
        <v>184.56625</v>
      </c>
      <c r="I178" s="75">
        <v>135.63650000000001</v>
      </c>
      <c r="J178" s="75">
        <v>192.21975</v>
      </c>
      <c r="K178" s="75">
        <v>192.29949999999999</v>
      </c>
      <c r="L178" s="75">
        <v>190.67</v>
      </c>
      <c r="M178" s="75">
        <v>141.14500000000001</v>
      </c>
      <c r="N178" s="75">
        <v>135.63650000000001</v>
      </c>
      <c r="O178" s="75">
        <v>93.713999999999999</v>
      </c>
      <c r="P178" s="75">
        <v>1594.261</v>
      </c>
    </row>
    <row r="179" spans="1:16" x14ac:dyDescent="0.3">
      <c r="A179" s="1"/>
      <c r="B179" s="73" t="s">
        <v>664</v>
      </c>
      <c r="C179" s="73" t="s">
        <v>1194</v>
      </c>
      <c r="D179" s="73" t="s">
        <v>70</v>
      </c>
      <c r="E179" s="74" t="s">
        <v>609</v>
      </c>
      <c r="F179" s="75">
        <v>316.8</v>
      </c>
      <c r="G179" s="75">
        <v>231</v>
      </c>
      <c r="H179" s="75">
        <v>279.45</v>
      </c>
      <c r="I179" s="75">
        <v>316.8</v>
      </c>
      <c r="J179" s="75">
        <v>204.45</v>
      </c>
      <c r="K179" s="75">
        <v>256.95</v>
      </c>
      <c r="L179" s="75">
        <v>316.8</v>
      </c>
      <c r="M179" s="75">
        <v>316.8</v>
      </c>
      <c r="N179" s="75">
        <v>204.6</v>
      </c>
      <c r="O179" s="75">
        <v>192.55</v>
      </c>
      <c r="P179" s="75">
        <v>2636.2</v>
      </c>
    </row>
    <row r="180" spans="1:16" x14ac:dyDescent="0.3">
      <c r="A180" s="1"/>
      <c r="B180" s="73" t="s">
        <v>665</v>
      </c>
      <c r="C180" s="73" t="s">
        <v>1195</v>
      </c>
      <c r="D180" s="73" t="s">
        <v>70</v>
      </c>
      <c r="E180" s="74" t="s">
        <v>610</v>
      </c>
      <c r="F180" s="75"/>
      <c r="G180" s="75"/>
      <c r="H180" s="75"/>
      <c r="I180" s="75"/>
      <c r="J180" s="75"/>
      <c r="K180" s="75"/>
      <c r="L180" s="75"/>
      <c r="M180" s="75"/>
      <c r="N180" s="75"/>
      <c r="O180" s="75"/>
      <c r="P180" s="75">
        <v>0</v>
      </c>
    </row>
    <row r="181" spans="1:16" x14ac:dyDescent="0.3">
      <c r="A181" s="1"/>
      <c r="B181" s="73" t="s">
        <v>1196</v>
      </c>
      <c r="C181" s="73" t="s">
        <v>1197</v>
      </c>
      <c r="D181" s="73" t="s">
        <v>1197</v>
      </c>
      <c r="E181" s="74" t="s">
        <v>610</v>
      </c>
      <c r="F181" s="75">
        <v>219.47393500000001</v>
      </c>
      <c r="G181" s="75">
        <v>218.37567999999999</v>
      </c>
      <c r="H181" s="75">
        <v>257.07323000000002</v>
      </c>
      <c r="I181" s="75">
        <v>444.46901000000003</v>
      </c>
      <c r="J181" s="75">
        <v>266.90974</v>
      </c>
      <c r="K181" s="75">
        <v>274.71711499999998</v>
      </c>
      <c r="L181" s="75">
        <v>226.58863500000001</v>
      </c>
      <c r="M181" s="75">
        <v>129.157985</v>
      </c>
      <c r="N181" s="75">
        <v>226.57273499999999</v>
      </c>
      <c r="O181" s="75">
        <v>226.54361499999999</v>
      </c>
      <c r="P181" s="75">
        <v>2489.88168</v>
      </c>
    </row>
    <row r="182" spans="1:16" x14ac:dyDescent="0.3">
      <c r="A182" s="1"/>
      <c r="B182" s="73" t="s">
        <v>1037</v>
      </c>
      <c r="C182" s="73" t="s">
        <v>1198</v>
      </c>
      <c r="D182" s="73" t="s">
        <v>70</v>
      </c>
      <c r="E182" s="74" t="s">
        <v>609</v>
      </c>
      <c r="F182" s="75">
        <v>255.55</v>
      </c>
      <c r="G182" s="75">
        <v>252.45</v>
      </c>
      <c r="H182" s="75">
        <v>258.75</v>
      </c>
      <c r="I182" s="75">
        <v>255.05</v>
      </c>
      <c r="J182" s="75">
        <v>263.45</v>
      </c>
      <c r="K182" s="75">
        <v>266</v>
      </c>
      <c r="L182" s="75">
        <v>259.8</v>
      </c>
      <c r="M182" s="75">
        <v>254.2</v>
      </c>
      <c r="N182" s="75">
        <v>246.2</v>
      </c>
      <c r="O182" s="75">
        <v>216.2</v>
      </c>
      <c r="P182" s="75">
        <v>2527.65</v>
      </c>
    </row>
    <row r="183" spans="1:16" x14ac:dyDescent="0.3">
      <c r="A183" s="1"/>
      <c r="B183" s="73" t="s">
        <v>1037</v>
      </c>
      <c r="C183" s="73" t="s">
        <v>1199</v>
      </c>
      <c r="D183" s="73" t="s">
        <v>70</v>
      </c>
      <c r="E183" s="74" t="s">
        <v>609</v>
      </c>
      <c r="F183" s="75">
        <v>377.4</v>
      </c>
      <c r="G183" s="75">
        <v>375.75</v>
      </c>
      <c r="H183" s="75">
        <v>370.2</v>
      </c>
      <c r="I183" s="75">
        <v>360.1</v>
      </c>
      <c r="J183" s="75">
        <v>357.95</v>
      </c>
      <c r="K183" s="75">
        <v>352.15</v>
      </c>
      <c r="L183" s="75">
        <v>354.7</v>
      </c>
      <c r="M183" s="75">
        <v>361.4</v>
      </c>
      <c r="N183" s="75">
        <v>362.3</v>
      </c>
      <c r="O183" s="75">
        <v>361.9</v>
      </c>
      <c r="P183" s="75">
        <v>3633.85</v>
      </c>
    </row>
    <row r="184" spans="1:16" x14ac:dyDescent="0.3">
      <c r="A184" s="1"/>
      <c r="B184" s="73" t="s">
        <v>661</v>
      </c>
      <c r="C184" s="73" t="s">
        <v>1200</v>
      </c>
      <c r="D184" s="73" t="s">
        <v>230</v>
      </c>
      <c r="E184" s="74" t="s">
        <v>609</v>
      </c>
      <c r="F184" s="75">
        <v>581.24421500000005</v>
      </c>
      <c r="G184" s="75">
        <v>580.48140999999998</v>
      </c>
      <c r="H184" s="75">
        <v>583.30993999999998</v>
      </c>
      <c r="I184" s="75">
        <v>584.69979000000001</v>
      </c>
      <c r="J184" s="75">
        <v>582.71954500000004</v>
      </c>
      <c r="K184" s="75">
        <v>583.47598000000005</v>
      </c>
      <c r="L184" s="75">
        <v>581.5</v>
      </c>
      <c r="M184" s="75">
        <v>583.15356999999995</v>
      </c>
      <c r="N184" s="75">
        <v>582.44458499999996</v>
      </c>
      <c r="O184" s="75">
        <v>582.47692500000005</v>
      </c>
      <c r="P184" s="75">
        <v>5825.5059600000004</v>
      </c>
    </row>
    <row r="185" spans="1:16" x14ac:dyDescent="0.3">
      <c r="A185" s="1"/>
      <c r="B185" s="214" t="s">
        <v>1201</v>
      </c>
      <c r="C185" s="214"/>
      <c r="D185" s="214"/>
      <c r="E185" s="214"/>
      <c r="F185" s="76">
        <v>1885.2046499999999</v>
      </c>
      <c r="G185" s="76">
        <v>1851.69409</v>
      </c>
      <c r="H185" s="76">
        <v>1933.34942</v>
      </c>
      <c r="I185" s="76">
        <v>2096.7552999999998</v>
      </c>
      <c r="J185" s="76">
        <v>1867.6990350000001</v>
      </c>
      <c r="K185" s="76">
        <v>1925.5925950000001</v>
      </c>
      <c r="L185" s="76">
        <v>1930.0586350000001</v>
      </c>
      <c r="M185" s="76">
        <v>1785.8565550000001</v>
      </c>
      <c r="N185" s="76">
        <v>1757.7538199999999</v>
      </c>
      <c r="O185" s="76">
        <v>1673.38454</v>
      </c>
      <c r="P185" s="76">
        <v>18707.34864</v>
      </c>
    </row>
    <row r="186" spans="1:16" x14ac:dyDescent="0.3">
      <c r="A186" s="1"/>
      <c r="B186" s="1"/>
      <c r="C186" s="1"/>
      <c r="D186" s="1"/>
      <c r="E186" s="1"/>
      <c r="F186" s="1"/>
      <c r="G186" s="1"/>
      <c r="H186" s="1"/>
      <c r="I186" s="1"/>
      <c r="J186" s="1"/>
      <c r="K186" s="1"/>
      <c r="L186" s="1"/>
      <c r="M186" s="1"/>
      <c r="N186" s="1"/>
      <c r="O186" s="1"/>
      <c r="P186" s="1"/>
    </row>
    <row r="187" spans="1:16" x14ac:dyDescent="0.3">
      <c r="A187" s="1"/>
      <c r="B187" s="1"/>
      <c r="C187" s="1"/>
      <c r="D187" s="1"/>
      <c r="E187" s="1"/>
      <c r="F187" s="1"/>
      <c r="G187" s="1"/>
      <c r="H187" s="1"/>
      <c r="I187" s="1"/>
      <c r="J187" s="1"/>
      <c r="K187" s="1"/>
      <c r="L187" s="1"/>
      <c r="M187" s="1"/>
      <c r="N187" s="1"/>
      <c r="O187" s="1"/>
      <c r="P187" s="1"/>
    </row>
    <row r="188" spans="1:16" x14ac:dyDescent="0.3">
      <c r="A188" s="1"/>
      <c r="B188" s="1"/>
      <c r="C188" s="1"/>
      <c r="D188" s="1"/>
      <c r="E188" s="1"/>
      <c r="F188" s="1"/>
      <c r="G188" s="1"/>
      <c r="H188" s="1"/>
      <c r="I188" s="1"/>
      <c r="J188" s="1"/>
      <c r="K188" s="1"/>
      <c r="L188" s="1"/>
      <c r="M188" s="1"/>
      <c r="N188" s="1"/>
      <c r="O188" s="1"/>
      <c r="P188" s="1"/>
    </row>
    <row r="189" spans="1:16" x14ac:dyDescent="0.3">
      <c r="A189" s="1"/>
      <c r="B189" s="1"/>
      <c r="C189" s="1"/>
      <c r="D189" s="1"/>
      <c r="E189" s="1"/>
      <c r="F189" s="1"/>
      <c r="G189" s="1"/>
      <c r="H189" s="1"/>
      <c r="I189" s="1"/>
      <c r="J189" s="1"/>
      <c r="K189" s="1"/>
      <c r="L189" s="1"/>
      <c r="M189" s="1"/>
      <c r="N189" s="1"/>
      <c r="O189" s="1"/>
      <c r="P189" s="1"/>
    </row>
    <row r="190" spans="1:16" x14ac:dyDescent="0.3">
      <c r="A190" s="1"/>
      <c r="B190" s="1"/>
      <c r="C190" s="1"/>
      <c r="D190" s="1"/>
      <c r="E190" s="1"/>
      <c r="F190" s="1"/>
      <c r="G190" s="1"/>
      <c r="H190" s="1"/>
      <c r="I190" s="77" t="s">
        <v>100</v>
      </c>
      <c r="J190" s="77">
        <v>332002.89</v>
      </c>
      <c r="K190" s="1"/>
      <c r="L190" s="1"/>
      <c r="M190" s="1"/>
      <c r="N190" s="1"/>
      <c r="O190" s="1"/>
      <c r="P190" s="1"/>
    </row>
    <row r="191" spans="1:16" x14ac:dyDescent="0.3">
      <c r="A191" s="1"/>
      <c r="B191" s="1"/>
      <c r="C191" s="1"/>
      <c r="D191" s="1"/>
      <c r="E191" s="1"/>
      <c r="F191" s="1"/>
      <c r="G191" s="1"/>
      <c r="H191" s="1"/>
      <c r="I191" s="77" t="s">
        <v>119</v>
      </c>
      <c r="J191" s="77">
        <v>253866.7</v>
      </c>
      <c r="K191" s="1"/>
      <c r="L191" s="1"/>
      <c r="M191" s="1"/>
      <c r="N191" s="1"/>
      <c r="O191" s="1"/>
      <c r="P191" s="1"/>
    </row>
    <row r="192" spans="1:16" x14ac:dyDescent="0.3">
      <c r="A192" s="1"/>
      <c r="B192" s="1"/>
      <c r="C192" s="1"/>
      <c r="D192" s="1"/>
      <c r="E192" s="1"/>
      <c r="F192" s="1"/>
      <c r="G192" s="1"/>
      <c r="H192" s="1"/>
      <c r="I192" s="77" t="s">
        <v>614</v>
      </c>
      <c r="J192" s="77">
        <v>192797.05</v>
      </c>
      <c r="K192" s="1"/>
      <c r="L192" s="1"/>
      <c r="M192" s="1"/>
      <c r="N192" s="1"/>
      <c r="O192" s="1"/>
      <c r="P192" s="1"/>
    </row>
    <row r="193" spans="1:16" x14ac:dyDescent="0.3">
      <c r="A193" s="1"/>
      <c r="B193" s="1"/>
      <c r="C193" s="1"/>
      <c r="D193" s="1"/>
      <c r="E193" s="1"/>
      <c r="F193" s="1"/>
      <c r="G193" s="1"/>
      <c r="H193" s="1"/>
      <c r="I193" s="77" t="s">
        <v>84</v>
      </c>
      <c r="J193" s="77">
        <v>160194.85</v>
      </c>
      <c r="K193" s="1"/>
      <c r="L193" s="1"/>
      <c r="M193" s="1"/>
      <c r="N193" s="1"/>
      <c r="O193" s="1"/>
      <c r="P193" s="1"/>
    </row>
    <row r="194" spans="1:16" x14ac:dyDescent="0.3">
      <c r="A194" s="1"/>
      <c r="B194" s="1"/>
      <c r="C194" s="1"/>
      <c r="D194" s="1"/>
      <c r="E194" s="1"/>
      <c r="F194" s="1"/>
      <c r="G194" s="1"/>
      <c r="H194" s="1"/>
      <c r="I194" s="77" t="s">
        <v>619</v>
      </c>
      <c r="J194" s="77">
        <v>104785.5</v>
      </c>
      <c r="K194" s="1"/>
      <c r="L194" s="1"/>
      <c r="M194" s="1"/>
      <c r="N194" s="1"/>
      <c r="O194" s="1"/>
      <c r="P194" s="1"/>
    </row>
    <row r="195" spans="1:16" x14ac:dyDescent="0.3">
      <c r="A195" s="1"/>
      <c r="B195" s="1"/>
      <c r="C195" s="1"/>
      <c r="D195" s="1"/>
      <c r="E195" s="1"/>
      <c r="F195" s="1"/>
      <c r="G195" s="1"/>
      <c r="H195" s="1"/>
      <c r="I195" s="77" t="s">
        <v>144</v>
      </c>
      <c r="J195" s="77">
        <v>83545.100000000006</v>
      </c>
      <c r="K195" s="1"/>
      <c r="L195" s="1"/>
      <c r="M195" s="1"/>
      <c r="N195" s="1"/>
      <c r="O195" s="1"/>
      <c r="P195" s="1"/>
    </row>
    <row r="196" spans="1:16" x14ac:dyDescent="0.3">
      <c r="A196" s="1"/>
      <c r="B196" s="1"/>
      <c r="C196" s="1"/>
      <c r="D196" s="1"/>
      <c r="E196" s="1"/>
      <c r="F196" s="1"/>
      <c r="G196" s="1"/>
      <c r="H196" s="1"/>
      <c r="I196" s="77" t="s">
        <v>112</v>
      </c>
      <c r="J196" s="77">
        <v>75749</v>
      </c>
      <c r="K196" s="1"/>
      <c r="L196" s="1"/>
      <c r="M196" s="1"/>
      <c r="N196" s="1"/>
      <c r="O196" s="1"/>
      <c r="P196" s="1"/>
    </row>
    <row r="197" spans="1:16" x14ac:dyDescent="0.3">
      <c r="A197" s="1"/>
      <c r="B197" s="1"/>
      <c r="C197" s="1"/>
      <c r="D197" s="1"/>
      <c r="E197" s="1"/>
      <c r="F197" s="1"/>
      <c r="G197" s="1"/>
      <c r="H197" s="1"/>
      <c r="I197" s="77" t="s">
        <v>67</v>
      </c>
      <c r="J197" s="77">
        <v>46698.1</v>
      </c>
      <c r="K197" s="1"/>
      <c r="L197" s="1"/>
      <c r="M197" s="1"/>
      <c r="N197" s="1"/>
      <c r="O197" s="1"/>
      <c r="P197" s="1"/>
    </row>
    <row r="198" spans="1:16" x14ac:dyDescent="0.3">
      <c r="A198" s="1"/>
      <c r="B198" s="1"/>
      <c r="C198" s="1"/>
      <c r="D198" s="1"/>
      <c r="E198" s="1"/>
      <c r="F198" s="1"/>
      <c r="G198" s="1"/>
      <c r="H198" s="1"/>
      <c r="I198" s="77" t="s">
        <v>621</v>
      </c>
      <c r="J198" s="77">
        <v>43024.800000000003</v>
      </c>
      <c r="K198" s="1"/>
      <c r="L198" s="1"/>
      <c r="M198" s="1"/>
      <c r="N198" s="1"/>
      <c r="O198" s="1"/>
      <c r="P198" s="1"/>
    </row>
    <row r="199" spans="1:16" x14ac:dyDescent="0.3">
      <c r="A199" s="1"/>
      <c r="B199" s="1"/>
      <c r="C199" s="1"/>
      <c r="D199" s="1"/>
      <c r="E199" s="1"/>
      <c r="F199" s="1"/>
      <c r="G199" s="1"/>
      <c r="H199" s="1"/>
      <c r="I199" s="77" t="s">
        <v>616</v>
      </c>
      <c r="J199" s="77">
        <v>39425.15</v>
      </c>
      <c r="K199" s="1"/>
      <c r="L199" s="1"/>
      <c r="M199" s="1"/>
      <c r="N199" s="1"/>
      <c r="O199" s="1"/>
      <c r="P199" s="1"/>
    </row>
    <row r="200" spans="1:16" x14ac:dyDescent="0.3">
      <c r="A200" s="1"/>
      <c r="B200" s="1"/>
      <c r="C200" s="1"/>
      <c r="D200" s="1"/>
      <c r="E200" s="1"/>
      <c r="F200" s="1"/>
      <c r="G200" s="1"/>
      <c r="H200" s="1"/>
      <c r="I200" s="77" t="s">
        <v>23</v>
      </c>
      <c r="J200" s="77">
        <v>39269.300000000003</v>
      </c>
      <c r="K200" s="1"/>
      <c r="L200" s="1"/>
      <c r="M200" s="1"/>
      <c r="N200" s="1"/>
      <c r="O200" s="1"/>
      <c r="P200" s="1"/>
    </row>
    <row r="201" spans="1:16" x14ac:dyDescent="0.3">
      <c r="A201" s="1"/>
      <c r="B201" s="1"/>
      <c r="C201" s="1"/>
      <c r="D201" s="1"/>
      <c r="E201" s="1"/>
      <c r="F201" s="1"/>
      <c r="G201" s="1"/>
      <c r="H201" s="1"/>
      <c r="I201" s="77" t="s">
        <v>148</v>
      </c>
      <c r="J201" s="77">
        <v>33340.555</v>
      </c>
      <c r="K201" s="1"/>
      <c r="L201" s="1"/>
      <c r="M201" s="1"/>
      <c r="N201" s="1"/>
      <c r="O201" s="1"/>
      <c r="P201" s="1"/>
    </row>
    <row r="202" spans="1:16" x14ac:dyDescent="0.3">
      <c r="A202" s="1"/>
      <c r="B202" s="1"/>
      <c r="C202" s="1"/>
      <c r="D202" s="1"/>
      <c r="E202" s="1"/>
      <c r="F202" s="1"/>
      <c r="G202" s="1"/>
      <c r="H202" s="1"/>
      <c r="I202" s="77" t="s">
        <v>617</v>
      </c>
      <c r="J202" s="77">
        <v>26412.25</v>
      </c>
      <c r="K202" s="1"/>
      <c r="L202" s="1"/>
      <c r="M202" s="1"/>
      <c r="N202" s="1"/>
      <c r="O202" s="1"/>
      <c r="P202" s="1"/>
    </row>
    <row r="203" spans="1:16" x14ac:dyDescent="0.3">
      <c r="A203" s="1"/>
      <c r="B203" s="1"/>
      <c r="C203" s="1"/>
      <c r="D203" s="1"/>
      <c r="E203" s="1"/>
      <c r="F203" s="1"/>
      <c r="G203" s="1"/>
      <c r="H203" s="1"/>
      <c r="I203" s="77" t="s">
        <v>97</v>
      </c>
      <c r="J203" s="77">
        <v>25977.8</v>
      </c>
      <c r="K203" s="1"/>
      <c r="L203" s="1"/>
      <c r="M203" s="1"/>
      <c r="N203" s="1"/>
      <c r="O203" s="1"/>
      <c r="P203" s="1"/>
    </row>
    <row r="204" spans="1:16" x14ac:dyDescent="0.3">
      <c r="A204" s="1"/>
      <c r="B204" s="1"/>
      <c r="C204" s="1"/>
      <c r="D204" s="1"/>
      <c r="E204" s="1"/>
      <c r="F204" s="1"/>
      <c r="G204" s="1"/>
      <c r="H204" s="1"/>
      <c r="I204" s="77" t="s">
        <v>625</v>
      </c>
      <c r="J204" s="77">
        <v>21761.55</v>
      </c>
      <c r="K204" s="1"/>
      <c r="L204" s="1"/>
      <c r="M204" s="1"/>
      <c r="N204" s="1"/>
      <c r="O204" s="1"/>
      <c r="P204" s="1"/>
    </row>
    <row r="205" spans="1:16" x14ac:dyDescent="0.3">
      <c r="A205" s="1"/>
      <c r="B205" s="1"/>
      <c r="C205" s="1"/>
      <c r="D205" s="1"/>
      <c r="E205" s="1"/>
      <c r="F205" s="1"/>
      <c r="G205" s="1"/>
      <c r="H205" s="1"/>
      <c r="I205" s="77" t="s">
        <v>624</v>
      </c>
      <c r="J205" s="77">
        <v>21542.6</v>
      </c>
      <c r="K205" s="1"/>
      <c r="L205" s="1"/>
      <c r="M205" s="1"/>
      <c r="N205" s="1"/>
      <c r="O205" s="1"/>
      <c r="P205" s="1"/>
    </row>
    <row r="206" spans="1:16" x14ac:dyDescent="0.3">
      <c r="A206" s="1"/>
      <c r="B206" s="1"/>
      <c r="C206" s="1"/>
      <c r="D206" s="1"/>
      <c r="E206" s="1"/>
      <c r="F206" s="1"/>
      <c r="G206" s="1"/>
      <c r="H206" s="1"/>
      <c r="I206" s="77" t="s">
        <v>628</v>
      </c>
      <c r="J206" s="77">
        <v>20469.400000000001</v>
      </c>
      <c r="K206" s="1"/>
      <c r="L206" s="1"/>
      <c r="M206" s="1"/>
      <c r="N206" s="1"/>
      <c r="O206" s="1"/>
      <c r="P206" s="1"/>
    </row>
    <row r="207" spans="1:16" x14ac:dyDescent="0.3">
      <c r="A207" s="1"/>
      <c r="B207" s="1"/>
      <c r="C207" s="1"/>
      <c r="D207" s="1"/>
      <c r="E207" s="1"/>
      <c r="F207" s="1"/>
      <c r="G207" s="1"/>
      <c r="H207" s="1"/>
      <c r="I207" s="77" t="s">
        <v>277</v>
      </c>
      <c r="J207" s="77">
        <v>16586.650000000001</v>
      </c>
      <c r="K207" s="1"/>
      <c r="L207" s="1"/>
      <c r="M207" s="1"/>
      <c r="N207" s="1"/>
      <c r="O207" s="1"/>
      <c r="P207" s="1"/>
    </row>
    <row r="208" spans="1:16" x14ac:dyDescent="0.3">
      <c r="A208" s="1"/>
      <c r="B208" s="1"/>
      <c r="C208" s="1"/>
      <c r="D208" s="1"/>
      <c r="E208" s="1"/>
      <c r="F208" s="1"/>
      <c r="G208" s="1"/>
      <c r="H208" s="1"/>
      <c r="I208" s="77" t="s">
        <v>653</v>
      </c>
      <c r="J208" s="77">
        <v>16541.349999999999</v>
      </c>
      <c r="K208" s="1"/>
      <c r="L208" s="1"/>
      <c r="M208" s="1"/>
      <c r="N208" s="1"/>
      <c r="O208" s="1"/>
      <c r="P208" s="1"/>
    </row>
    <row r="209" spans="1:16" x14ac:dyDescent="0.3">
      <c r="A209" s="1"/>
      <c r="B209" s="1"/>
      <c r="C209" s="1"/>
      <c r="D209" s="1"/>
      <c r="E209" s="1"/>
      <c r="F209" s="1"/>
      <c r="G209" s="1"/>
      <c r="H209" s="1"/>
      <c r="I209" s="77" t="s">
        <v>620</v>
      </c>
      <c r="J209" s="77">
        <v>16018.7</v>
      </c>
      <c r="K209" s="1"/>
      <c r="L209" s="1"/>
      <c r="M209" s="1"/>
      <c r="N209" s="1"/>
      <c r="O209" s="1"/>
      <c r="P209" s="1"/>
    </row>
    <row r="210" spans="1:16" x14ac:dyDescent="0.3">
      <c r="A210" s="1"/>
      <c r="B210" s="1"/>
      <c r="C210" s="1"/>
      <c r="D210" s="1"/>
      <c r="E210" s="1"/>
      <c r="F210" s="1"/>
      <c r="G210" s="1"/>
      <c r="H210" s="1"/>
      <c r="I210" s="77" t="s">
        <v>643</v>
      </c>
      <c r="J210" s="77">
        <v>15972.2</v>
      </c>
      <c r="K210" s="1"/>
      <c r="L210" s="1"/>
      <c r="M210" s="1"/>
      <c r="N210" s="1"/>
      <c r="O210" s="1"/>
      <c r="P210" s="1"/>
    </row>
    <row r="211" spans="1:16" x14ac:dyDescent="0.3">
      <c r="A211" s="1"/>
      <c r="B211" s="1"/>
      <c r="C211" s="1"/>
      <c r="D211" s="1"/>
      <c r="E211" s="1"/>
      <c r="F211" s="1"/>
      <c r="G211" s="1"/>
      <c r="H211" s="1"/>
      <c r="I211" s="77" t="s">
        <v>651</v>
      </c>
      <c r="J211" s="77">
        <v>11989.45</v>
      </c>
      <c r="K211" s="1"/>
      <c r="L211" s="1"/>
      <c r="M211" s="1"/>
      <c r="N211" s="1"/>
      <c r="O211" s="1"/>
      <c r="P211" s="1"/>
    </row>
    <row r="212" spans="1:16" x14ac:dyDescent="0.3">
      <c r="A212" s="1"/>
      <c r="B212" s="1"/>
      <c r="C212" s="1"/>
      <c r="D212" s="1"/>
      <c r="E212" s="1"/>
      <c r="F212" s="1"/>
      <c r="G212" s="1"/>
      <c r="H212" s="1"/>
      <c r="I212" s="77" t="s">
        <v>658</v>
      </c>
      <c r="J212" s="77">
        <v>8660.6</v>
      </c>
      <c r="K212" s="1"/>
      <c r="L212" s="1"/>
      <c r="M212" s="1"/>
      <c r="N212" s="1"/>
      <c r="O212" s="1"/>
      <c r="P212" s="1"/>
    </row>
    <row r="213" spans="1:16" x14ac:dyDescent="0.3">
      <c r="A213" s="1"/>
      <c r="B213" s="1"/>
      <c r="C213" s="1"/>
      <c r="D213" s="1"/>
      <c r="E213" s="1"/>
      <c r="F213" s="1"/>
      <c r="G213" s="1"/>
      <c r="H213" s="1"/>
      <c r="I213" s="77" t="s">
        <v>659</v>
      </c>
      <c r="J213" s="77">
        <v>7642.1</v>
      </c>
      <c r="K213" s="1"/>
      <c r="L213" s="1"/>
      <c r="M213" s="1"/>
      <c r="N213" s="1"/>
      <c r="O213" s="1"/>
      <c r="P213" s="1"/>
    </row>
    <row r="214" spans="1:16" x14ac:dyDescent="0.3">
      <c r="A214" s="1"/>
      <c r="B214" s="1"/>
      <c r="C214" s="1"/>
      <c r="D214" s="1"/>
      <c r="E214" s="1"/>
      <c r="F214" s="1"/>
      <c r="G214" s="1"/>
      <c r="H214" s="1"/>
      <c r="I214" s="77" t="s">
        <v>80</v>
      </c>
      <c r="J214" s="77">
        <v>7034.3</v>
      </c>
      <c r="K214" s="1"/>
      <c r="L214" s="1"/>
      <c r="M214" s="1"/>
      <c r="N214" s="1"/>
      <c r="O214" s="1"/>
      <c r="P214" s="1"/>
    </row>
    <row r="215" spans="1:16" x14ac:dyDescent="0.3">
      <c r="A215" s="1"/>
      <c r="B215" s="1"/>
      <c r="C215" s="1"/>
      <c r="D215" s="1"/>
      <c r="E215" s="1"/>
      <c r="F215" s="1"/>
      <c r="G215" s="1"/>
      <c r="H215" s="1"/>
      <c r="I215" s="77" t="s">
        <v>652</v>
      </c>
      <c r="J215" s="77">
        <v>6876.2</v>
      </c>
      <c r="K215" s="1"/>
      <c r="L215" s="1"/>
      <c r="M215" s="1"/>
      <c r="N215" s="1"/>
      <c r="O215" s="1"/>
      <c r="P215" s="1"/>
    </row>
    <row r="216" spans="1:16" x14ac:dyDescent="0.3">
      <c r="A216" s="1"/>
      <c r="B216" s="1"/>
      <c r="C216" s="1"/>
      <c r="D216" s="1"/>
      <c r="E216" s="1"/>
      <c r="F216" s="1"/>
      <c r="G216" s="1"/>
      <c r="H216" s="1"/>
      <c r="I216" s="77" t="s">
        <v>657</v>
      </c>
      <c r="J216" s="77">
        <v>6451.1</v>
      </c>
      <c r="K216" s="1"/>
      <c r="L216" s="1"/>
      <c r="M216" s="1"/>
      <c r="N216" s="1"/>
      <c r="O216" s="1"/>
      <c r="P216" s="1"/>
    </row>
    <row r="217" spans="1:16" x14ac:dyDescent="0.3">
      <c r="A217" s="1"/>
      <c r="B217" s="1"/>
      <c r="C217" s="1"/>
      <c r="D217" s="1"/>
      <c r="E217" s="1"/>
      <c r="F217" s="1"/>
      <c r="G217" s="1"/>
      <c r="H217" s="1"/>
      <c r="I217" s="77" t="s">
        <v>629</v>
      </c>
      <c r="J217" s="77">
        <v>5917.5</v>
      </c>
      <c r="K217" s="1"/>
      <c r="L217" s="1"/>
      <c r="M217" s="1"/>
      <c r="N217" s="1"/>
      <c r="O217" s="1"/>
      <c r="P217" s="1"/>
    </row>
    <row r="218" spans="1:16" x14ac:dyDescent="0.3">
      <c r="A218" s="1"/>
      <c r="B218" s="1"/>
      <c r="C218" s="1"/>
      <c r="D218" s="1"/>
      <c r="E218" s="1"/>
      <c r="F218" s="1"/>
      <c r="G218" s="1"/>
      <c r="H218" s="1"/>
      <c r="I218" s="77" t="s">
        <v>642</v>
      </c>
      <c r="J218" s="77">
        <v>5479.4</v>
      </c>
      <c r="K218" s="1"/>
      <c r="L218" s="1"/>
      <c r="M218" s="1"/>
      <c r="N218" s="1"/>
      <c r="O218" s="1"/>
      <c r="P218" s="1"/>
    </row>
    <row r="219" spans="1:16" x14ac:dyDescent="0.3">
      <c r="A219" s="1"/>
      <c r="B219" s="1"/>
      <c r="C219" s="1"/>
      <c r="D219" s="1"/>
      <c r="E219" s="1"/>
      <c r="F219" s="1"/>
      <c r="G219" s="1"/>
      <c r="H219" s="1"/>
      <c r="I219" s="77" t="s">
        <v>647</v>
      </c>
      <c r="J219" s="77">
        <v>4847.05</v>
      </c>
      <c r="K219" s="1"/>
      <c r="L219" s="1"/>
      <c r="M219" s="1"/>
      <c r="N219" s="1"/>
      <c r="O219" s="1"/>
      <c r="P219" s="1"/>
    </row>
    <row r="220" spans="1:16" x14ac:dyDescent="0.3">
      <c r="A220" s="1"/>
      <c r="B220" s="1"/>
      <c r="C220" s="1"/>
      <c r="D220" s="1"/>
      <c r="E220" s="1"/>
      <c r="F220" s="1"/>
      <c r="G220" s="1"/>
      <c r="H220" s="1"/>
      <c r="I220" s="77" t="s">
        <v>636</v>
      </c>
      <c r="J220" s="77">
        <v>4796.75</v>
      </c>
      <c r="K220" s="1"/>
      <c r="L220" s="1"/>
      <c r="M220" s="1"/>
      <c r="N220" s="1"/>
      <c r="O220" s="1"/>
      <c r="P220" s="1"/>
    </row>
    <row r="221" spans="1:16" x14ac:dyDescent="0.3">
      <c r="A221" s="1"/>
      <c r="B221" s="1"/>
      <c r="C221" s="1"/>
      <c r="D221" s="1"/>
      <c r="E221" s="1"/>
      <c r="F221" s="1"/>
      <c r="G221" s="1"/>
      <c r="H221" s="1"/>
      <c r="I221" s="77" t="s">
        <v>623</v>
      </c>
      <c r="J221" s="77">
        <v>4725.6384850000004</v>
      </c>
      <c r="K221" s="1"/>
      <c r="L221" s="1"/>
      <c r="M221" s="1"/>
      <c r="N221" s="1"/>
      <c r="O221" s="1"/>
      <c r="P221" s="1"/>
    </row>
    <row r="222" spans="1:16" x14ac:dyDescent="0.3">
      <c r="A222" s="1"/>
      <c r="B222" s="1"/>
      <c r="C222" s="1"/>
      <c r="D222" s="1"/>
      <c r="E222" s="1"/>
      <c r="F222" s="1"/>
      <c r="G222" s="1"/>
      <c r="H222" s="1"/>
      <c r="I222" s="77" t="s">
        <v>637</v>
      </c>
      <c r="J222" s="77">
        <v>4628.75</v>
      </c>
      <c r="K222" s="1"/>
      <c r="L222" s="1"/>
      <c r="M222" s="1"/>
      <c r="N222" s="1"/>
      <c r="O222" s="1"/>
      <c r="P222" s="1"/>
    </row>
    <row r="223" spans="1:16" x14ac:dyDescent="0.3">
      <c r="A223" s="1"/>
      <c r="B223" s="1"/>
      <c r="C223" s="1"/>
      <c r="D223" s="1"/>
      <c r="E223" s="1"/>
      <c r="F223" s="1"/>
      <c r="G223" s="1"/>
      <c r="H223" s="1"/>
      <c r="I223" s="77" t="s">
        <v>622</v>
      </c>
      <c r="J223" s="77">
        <v>4386.1031999999996</v>
      </c>
      <c r="K223" s="1"/>
      <c r="L223" s="1"/>
      <c r="M223" s="1"/>
      <c r="N223" s="1"/>
      <c r="O223" s="1"/>
      <c r="P223" s="1"/>
    </row>
    <row r="224" spans="1:16" x14ac:dyDescent="0.3">
      <c r="A224" s="1"/>
      <c r="B224" s="1"/>
      <c r="C224" s="1"/>
      <c r="D224" s="1"/>
      <c r="E224" s="1"/>
      <c r="F224" s="1"/>
      <c r="G224" s="1"/>
      <c r="H224" s="1"/>
      <c r="I224" s="77" t="s">
        <v>650</v>
      </c>
      <c r="J224" s="77">
        <v>4352.2</v>
      </c>
      <c r="K224" s="1"/>
      <c r="L224" s="1"/>
      <c r="M224" s="1"/>
      <c r="N224" s="1"/>
      <c r="O224" s="1"/>
      <c r="P224" s="1"/>
    </row>
    <row r="225" spans="1:16" x14ac:dyDescent="0.3">
      <c r="A225" s="1"/>
      <c r="B225" s="1"/>
      <c r="C225" s="1"/>
      <c r="D225" s="1"/>
      <c r="E225" s="1"/>
      <c r="F225" s="1"/>
      <c r="G225" s="1"/>
      <c r="H225" s="1"/>
      <c r="I225" s="77" t="s">
        <v>638</v>
      </c>
      <c r="J225" s="77">
        <v>3715.2</v>
      </c>
      <c r="K225" s="1"/>
      <c r="L225" s="1"/>
      <c r="M225" s="1"/>
      <c r="N225" s="1"/>
      <c r="O225" s="1"/>
      <c r="P225" s="1"/>
    </row>
    <row r="226" spans="1:16" x14ac:dyDescent="0.3">
      <c r="A226" s="1"/>
      <c r="B226" s="1"/>
      <c r="C226" s="1"/>
      <c r="D226" s="1"/>
      <c r="E226" s="1"/>
      <c r="F226" s="1"/>
      <c r="G226" s="1"/>
      <c r="H226" s="1"/>
      <c r="I226" s="77" t="s">
        <v>152</v>
      </c>
      <c r="J226" s="77">
        <v>3679.05</v>
      </c>
      <c r="K226" s="1"/>
      <c r="L226" s="1"/>
      <c r="M226" s="1"/>
      <c r="N226" s="1"/>
      <c r="O226" s="1"/>
      <c r="P226" s="1"/>
    </row>
    <row r="227" spans="1:16" x14ac:dyDescent="0.3">
      <c r="A227" s="1"/>
      <c r="B227" s="1"/>
      <c r="C227" s="1"/>
      <c r="D227" s="1"/>
      <c r="E227" s="1"/>
      <c r="F227" s="1"/>
      <c r="G227" s="1"/>
      <c r="H227" s="1"/>
      <c r="I227" s="77" t="s">
        <v>660</v>
      </c>
      <c r="J227" s="77">
        <v>3505.7</v>
      </c>
      <c r="K227" s="1"/>
      <c r="L227" s="1"/>
      <c r="M227" s="1"/>
      <c r="N227" s="1"/>
      <c r="O227" s="1"/>
      <c r="P227" s="1"/>
    </row>
    <row r="228" spans="1:16" x14ac:dyDescent="0.3">
      <c r="A228" s="1"/>
      <c r="B228" s="1"/>
      <c r="C228" s="1"/>
      <c r="D228" s="1"/>
      <c r="E228" s="1"/>
      <c r="F228" s="1"/>
      <c r="G228" s="1"/>
      <c r="H228" s="1"/>
      <c r="I228" s="77" t="s">
        <v>280</v>
      </c>
      <c r="J228" s="77">
        <v>3297.5</v>
      </c>
      <c r="K228" s="1"/>
      <c r="L228" s="1"/>
      <c r="M228" s="1"/>
      <c r="N228" s="1"/>
      <c r="O228" s="1"/>
      <c r="P228" s="1"/>
    </row>
    <row r="229" spans="1:16" x14ac:dyDescent="0.3">
      <c r="A229" s="1"/>
      <c r="B229" s="1"/>
      <c r="C229" s="1"/>
      <c r="D229" s="1"/>
      <c r="E229" s="1"/>
      <c r="F229" s="1"/>
      <c r="G229" s="1"/>
      <c r="H229" s="1"/>
      <c r="I229" s="77" t="s">
        <v>348</v>
      </c>
      <c r="J229" s="77">
        <v>2223.5500000000002</v>
      </c>
      <c r="K229" s="1"/>
      <c r="L229" s="1"/>
      <c r="M229" s="1"/>
      <c r="N229" s="1"/>
      <c r="O229" s="1"/>
      <c r="P229" s="1"/>
    </row>
    <row r="230" spans="1:16" x14ac:dyDescent="0.3">
      <c r="A230" s="1"/>
      <c r="B230" s="1"/>
      <c r="C230" s="1"/>
      <c r="D230" s="1"/>
      <c r="E230" s="1"/>
      <c r="F230" s="1"/>
      <c r="G230" s="1"/>
      <c r="H230" s="1"/>
      <c r="I230" s="77" t="s">
        <v>633</v>
      </c>
      <c r="J230" s="77">
        <v>2121.4</v>
      </c>
      <c r="K230" s="1"/>
      <c r="L230" s="1"/>
      <c r="M230" s="1"/>
      <c r="N230" s="1"/>
      <c r="O230" s="1"/>
      <c r="P230" s="1"/>
    </row>
    <row r="231" spans="1:16" x14ac:dyDescent="0.3">
      <c r="A231" s="1"/>
      <c r="B231" s="1"/>
      <c r="C231" s="1"/>
      <c r="D231" s="1"/>
      <c r="E231" s="1"/>
      <c r="F231" s="1"/>
      <c r="G231" s="1"/>
      <c r="H231" s="1"/>
      <c r="I231" s="77" t="s">
        <v>644</v>
      </c>
      <c r="J231" s="77">
        <v>2065.85</v>
      </c>
      <c r="K231" s="1"/>
      <c r="L231" s="1"/>
      <c r="M231" s="1"/>
      <c r="N231" s="1"/>
      <c r="O231" s="1"/>
      <c r="P231" s="1"/>
    </row>
    <row r="232" spans="1:16" x14ac:dyDescent="0.3">
      <c r="A232" s="1"/>
      <c r="B232" s="1"/>
      <c r="C232" s="1"/>
      <c r="D232" s="1"/>
      <c r="E232" s="1"/>
      <c r="F232" s="1"/>
      <c r="G232" s="1"/>
      <c r="H232" s="1"/>
      <c r="I232" s="77" t="s">
        <v>630</v>
      </c>
      <c r="J232" s="77">
        <v>1796.9</v>
      </c>
      <c r="K232" s="1"/>
      <c r="L232" s="1"/>
      <c r="M232" s="1"/>
      <c r="N232" s="1"/>
      <c r="O232" s="1"/>
      <c r="P232" s="1"/>
    </row>
    <row r="233" spans="1:16" x14ac:dyDescent="0.3">
      <c r="A233" s="1"/>
      <c r="B233" s="1"/>
      <c r="C233" s="1"/>
      <c r="D233" s="1"/>
      <c r="E233" s="1"/>
      <c r="F233" s="1"/>
      <c r="G233" s="1"/>
      <c r="H233" s="1"/>
      <c r="I233" s="77" t="s">
        <v>641</v>
      </c>
      <c r="J233" s="77">
        <v>1613.95</v>
      </c>
      <c r="K233" s="1"/>
      <c r="L233" s="1"/>
      <c r="M233" s="1"/>
      <c r="N233" s="1"/>
      <c r="O233" s="1"/>
      <c r="P233" s="1"/>
    </row>
    <row r="234" spans="1:16" x14ac:dyDescent="0.3">
      <c r="A234" s="1"/>
      <c r="B234" s="1"/>
      <c r="C234" s="1"/>
      <c r="D234" s="1"/>
      <c r="E234" s="1"/>
      <c r="F234" s="1"/>
      <c r="G234" s="1"/>
      <c r="H234" s="1"/>
      <c r="I234" s="77" t="s">
        <v>645</v>
      </c>
      <c r="J234" s="77">
        <v>1570.75</v>
      </c>
      <c r="K234" s="1"/>
      <c r="L234" s="1"/>
      <c r="M234" s="1"/>
      <c r="N234" s="1"/>
      <c r="O234" s="1"/>
      <c r="P234" s="1"/>
    </row>
    <row r="235" spans="1:16" x14ac:dyDescent="0.3">
      <c r="A235" s="1"/>
      <c r="B235" s="1"/>
      <c r="C235" s="1"/>
      <c r="D235" s="1"/>
      <c r="E235" s="1"/>
      <c r="F235" s="1"/>
      <c r="G235" s="1"/>
      <c r="H235" s="1"/>
      <c r="I235" s="77" t="s">
        <v>654</v>
      </c>
      <c r="J235" s="77">
        <v>1421.35</v>
      </c>
      <c r="K235" s="1"/>
      <c r="L235" s="1"/>
      <c r="M235" s="1"/>
      <c r="N235" s="1"/>
      <c r="O235" s="1"/>
      <c r="P235" s="1"/>
    </row>
    <row r="236" spans="1:16" x14ac:dyDescent="0.3">
      <c r="A236" s="1"/>
      <c r="B236" s="1"/>
      <c r="C236" s="1"/>
      <c r="D236" s="1"/>
      <c r="E236" s="1"/>
      <c r="F236" s="1"/>
      <c r="G236" s="1"/>
      <c r="H236" s="1"/>
      <c r="I236" s="77" t="s">
        <v>640</v>
      </c>
      <c r="J236" s="77">
        <v>1320.9</v>
      </c>
      <c r="K236" s="1"/>
      <c r="L236" s="1"/>
      <c r="M236" s="1"/>
      <c r="N236" s="1"/>
      <c r="O236" s="1"/>
      <c r="P236" s="1"/>
    </row>
    <row r="237" spans="1:16" x14ac:dyDescent="0.3">
      <c r="A237" s="1"/>
      <c r="B237" s="1"/>
      <c r="C237" s="1"/>
      <c r="D237" s="1"/>
      <c r="E237" s="1"/>
      <c r="F237" s="1"/>
      <c r="G237" s="1"/>
      <c r="H237" s="1"/>
      <c r="I237" s="77" t="s">
        <v>656</v>
      </c>
      <c r="J237" s="77">
        <v>1152.45</v>
      </c>
      <c r="K237" s="1"/>
      <c r="L237" s="1"/>
      <c r="M237" s="1"/>
      <c r="N237" s="1"/>
      <c r="O237" s="1"/>
      <c r="P237" s="1"/>
    </row>
    <row r="238" spans="1:16" x14ac:dyDescent="0.3">
      <c r="A238" s="1"/>
      <c r="B238" s="1"/>
      <c r="C238" s="1"/>
      <c r="D238" s="1"/>
      <c r="E238" s="1"/>
      <c r="F238" s="1"/>
      <c r="G238" s="1"/>
      <c r="H238" s="1"/>
      <c r="I238" s="77" t="s">
        <v>655</v>
      </c>
      <c r="J238" s="77">
        <v>1148.7</v>
      </c>
      <c r="K238" s="1"/>
      <c r="L238" s="1"/>
      <c r="M238" s="1"/>
      <c r="N238" s="1"/>
      <c r="O238" s="1"/>
      <c r="P238" s="1"/>
    </row>
    <row r="239" spans="1:16" x14ac:dyDescent="0.3">
      <c r="A239" s="1"/>
      <c r="B239" s="1"/>
      <c r="C239" s="1"/>
      <c r="D239" s="1"/>
      <c r="E239" s="1"/>
      <c r="F239" s="1"/>
      <c r="G239" s="1"/>
      <c r="H239" s="1"/>
      <c r="I239" s="77" t="s">
        <v>635</v>
      </c>
      <c r="J239" s="77">
        <v>1147.6500000000001</v>
      </c>
      <c r="K239" s="1"/>
      <c r="L239" s="1"/>
      <c r="M239" s="1"/>
      <c r="N239" s="1"/>
      <c r="O239" s="1"/>
      <c r="P239" s="1"/>
    </row>
    <row r="240" spans="1:16" x14ac:dyDescent="0.3">
      <c r="A240" s="1"/>
      <c r="B240" s="1"/>
      <c r="C240" s="1"/>
      <c r="D240" s="1"/>
      <c r="E240" s="1"/>
      <c r="F240" s="1"/>
      <c r="G240" s="1"/>
      <c r="H240" s="1"/>
      <c r="I240" s="77" t="s">
        <v>626</v>
      </c>
      <c r="J240" s="77">
        <v>1067.7</v>
      </c>
      <c r="K240" s="1"/>
      <c r="L240" s="1"/>
      <c r="M240" s="1"/>
      <c r="N240" s="1"/>
      <c r="O240" s="1"/>
      <c r="P240" s="1"/>
    </row>
    <row r="241" spans="1:16" x14ac:dyDescent="0.3">
      <c r="A241" s="1"/>
      <c r="B241" s="1"/>
      <c r="C241" s="1"/>
      <c r="D241" s="1"/>
      <c r="E241" s="1"/>
      <c r="F241" s="1"/>
      <c r="G241" s="1"/>
      <c r="H241" s="1"/>
      <c r="I241" s="77" t="s">
        <v>639</v>
      </c>
      <c r="J241" s="77">
        <v>853.25</v>
      </c>
      <c r="K241" s="1"/>
      <c r="L241" s="1"/>
      <c r="M241" s="1"/>
      <c r="N241" s="1"/>
      <c r="O241" s="1"/>
      <c r="P241" s="1"/>
    </row>
    <row r="242" spans="1:16" x14ac:dyDescent="0.3">
      <c r="A242" s="1"/>
      <c r="B242" s="1"/>
      <c r="C242" s="1"/>
      <c r="D242" s="1"/>
      <c r="E242" s="1"/>
      <c r="F242" s="1"/>
      <c r="G242" s="1"/>
      <c r="H242" s="1"/>
      <c r="I242" s="77" t="s">
        <v>648</v>
      </c>
      <c r="J242" s="77">
        <v>715.75</v>
      </c>
      <c r="K242" s="1"/>
      <c r="L242" s="1"/>
      <c r="M242" s="1"/>
      <c r="N242" s="1"/>
      <c r="O242" s="1"/>
      <c r="P242" s="1"/>
    </row>
    <row r="243" spans="1:16" x14ac:dyDescent="0.3">
      <c r="A243" s="1"/>
      <c r="B243" s="1"/>
      <c r="C243" s="1"/>
      <c r="D243" s="1"/>
      <c r="E243" s="1"/>
      <c r="F243" s="1"/>
      <c r="G243" s="1"/>
      <c r="H243" s="1"/>
      <c r="I243" s="77" t="s">
        <v>646</v>
      </c>
      <c r="J243" s="77">
        <v>706</v>
      </c>
      <c r="K243" s="1"/>
      <c r="L243" s="1"/>
      <c r="M243" s="1"/>
      <c r="N243" s="1"/>
      <c r="O243" s="1"/>
      <c r="P243" s="1"/>
    </row>
    <row r="244" spans="1:16" x14ac:dyDescent="0.3">
      <c r="A244" s="1"/>
      <c r="B244" s="1"/>
      <c r="C244" s="1"/>
      <c r="D244" s="1"/>
      <c r="E244" s="1"/>
      <c r="F244" s="1"/>
      <c r="G244" s="1"/>
      <c r="H244" s="1"/>
      <c r="I244" s="77" t="s">
        <v>615</v>
      </c>
      <c r="J244" s="77">
        <v>607.85</v>
      </c>
      <c r="K244" s="1"/>
      <c r="L244" s="1"/>
      <c r="M244" s="1"/>
      <c r="N244" s="1"/>
      <c r="O244" s="1"/>
      <c r="P244" s="1"/>
    </row>
    <row r="245" spans="1:16" x14ac:dyDescent="0.3">
      <c r="A245" s="1"/>
      <c r="B245" s="1"/>
      <c r="C245" s="1"/>
      <c r="D245" s="1"/>
      <c r="E245" s="1"/>
      <c r="F245" s="1"/>
      <c r="G245" s="1"/>
      <c r="H245" s="1"/>
      <c r="I245" s="77" t="s">
        <v>352</v>
      </c>
      <c r="J245" s="77">
        <v>268.10000000000002</v>
      </c>
      <c r="K245" s="1"/>
      <c r="L245" s="1"/>
      <c r="M245" s="1"/>
      <c r="N245" s="1"/>
      <c r="O245" s="1"/>
      <c r="P245" s="1"/>
    </row>
    <row r="246" spans="1:16" x14ac:dyDescent="0.3">
      <c r="A246" s="1"/>
      <c r="B246" s="1"/>
      <c r="C246" s="1"/>
      <c r="D246" s="1"/>
      <c r="E246" s="1"/>
      <c r="F246" s="1"/>
      <c r="G246" s="1"/>
      <c r="H246" s="1"/>
      <c r="I246" s="77" t="s">
        <v>186</v>
      </c>
      <c r="J246" s="77">
        <v>255.87</v>
      </c>
      <c r="K246" s="1"/>
      <c r="L246" s="1"/>
      <c r="M246" s="1"/>
      <c r="N246" s="1"/>
      <c r="O246" s="1"/>
      <c r="P246" s="1"/>
    </row>
    <row r="247" spans="1:16" x14ac:dyDescent="0.3">
      <c r="A247" s="1"/>
      <c r="B247" s="1"/>
      <c r="C247" s="1"/>
      <c r="D247" s="1"/>
      <c r="E247" s="1"/>
      <c r="F247" s="1"/>
      <c r="G247" s="1"/>
      <c r="H247" s="1"/>
      <c r="I247" s="77" t="s">
        <v>634</v>
      </c>
      <c r="J247" s="77">
        <v>206.85</v>
      </c>
      <c r="K247" s="1"/>
      <c r="L247" s="1"/>
      <c r="M247" s="1"/>
      <c r="N247" s="1"/>
      <c r="O247" s="1"/>
      <c r="P247" s="1"/>
    </row>
    <row r="248" spans="1:16" x14ac:dyDescent="0.3">
      <c r="A248" s="1"/>
      <c r="B248" s="1"/>
      <c r="C248" s="1"/>
      <c r="D248" s="1"/>
      <c r="E248" s="1"/>
      <c r="F248" s="1"/>
      <c r="G248" s="1"/>
      <c r="H248" s="1"/>
      <c r="I248" s="77" t="s">
        <v>627</v>
      </c>
      <c r="J248" s="77">
        <v>66.099999999999994</v>
      </c>
      <c r="K248" s="1"/>
      <c r="L248" s="1"/>
      <c r="M248" s="1"/>
      <c r="N248" s="1"/>
      <c r="O248" s="1"/>
      <c r="P248" s="1"/>
    </row>
    <row r="249" spans="1:16" x14ac:dyDescent="0.3">
      <c r="A249" s="1"/>
      <c r="B249" s="1"/>
      <c r="C249" s="1"/>
      <c r="D249" s="1"/>
      <c r="E249" s="1"/>
      <c r="F249" s="1"/>
      <c r="G249" s="1"/>
      <c r="H249" s="1"/>
      <c r="I249" s="77" t="s">
        <v>618</v>
      </c>
      <c r="J249" s="77">
        <v>20</v>
      </c>
      <c r="K249" s="1"/>
      <c r="L249" s="1"/>
      <c r="M249" s="1"/>
      <c r="N249" s="1"/>
      <c r="O249" s="1"/>
      <c r="P249" s="1"/>
    </row>
    <row r="250" spans="1:16" x14ac:dyDescent="0.3">
      <c r="A250" s="1"/>
      <c r="B250" s="1"/>
      <c r="C250" s="1"/>
      <c r="D250" s="1"/>
      <c r="E250" s="1"/>
      <c r="F250" s="1"/>
      <c r="G250" s="1"/>
      <c r="H250" s="1"/>
      <c r="I250" s="77" t="s">
        <v>632</v>
      </c>
      <c r="J250" s="77">
        <v>19.3</v>
      </c>
      <c r="K250" s="1"/>
      <c r="L250" s="1"/>
      <c r="M250" s="1"/>
      <c r="N250" s="1"/>
      <c r="O250" s="1"/>
      <c r="P250" s="1"/>
    </row>
    <row r="251" spans="1:16" x14ac:dyDescent="0.3">
      <c r="A251" s="1"/>
      <c r="B251" s="1"/>
      <c r="C251" s="1"/>
      <c r="D251" s="1"/>
      <c r="E251" s="1"/>
      <c r="F251" s="1"/>
      <c r="G251" s="1"/>
      <c r="H251" s="1"/>
      <c r="I251" s="77" t="s">
        <v>649</v>
      </c>
      <c r="J251" s="77">
        <v>9.25</v>
      </c>
      <c r="K251" s="1"/>
      <c r="L251" s="1"/>
      <c r="M251" s="1"/>
      <c r="N251" s="1"/>
      <c r="O251" s="1"/>
      <c r="P251" s="1"/>
    </row>
    <row r="252" spans="1:16" x14ac:dyDescent="0.3">
      <c r="A252" s="1"/>
      <c r="B252" s="1"/>
      <c r="C252" s="1"/>
      <c r="D252" s="1"/>
      <c r="E252" s="1"/>
      <c r="F252" s="1"/>
      <c r="G252" s="1"/>
      <c r="H252" s="1"/>
      <c r="I252" s="77"/>
      <c r="J252" s="77"/>
      <c r="K252" s="1"/>
      <c r="L252" s="1"/>
      <c r="M252" s="1"/>
      <c r="N252" s="1"/>
      <c r="O252" s="1"/>
      <c r="P252" s="1"/>
    </row>
  </sheetData>
  <mergeCells count="13">
    <mergeCell ref="F175:P175"/>
    <mergeCell ref="B185:E185"/>
    <mergeCell ref="B171:E171"/>
    <mergeCell ref="B175:B176"/>
    <mergeCell ref="C175:C176"/>
    <mergeCell ref="D175:D176"/>
    <mergeCell ref="E175:E176"/>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602</v>
      </c>
      <c r="C5" s="215" t="s">
        <v>1202</v>
      </c>
      <c r="D5" s="215" t="s">
        <v>1202</v>
      </c>
      <c r="E5" s="215" t="s">
        <v>1202</v>
      </c>
      <c r="F5" s="215" t="s">
        <v>1202</v>
      </c>
      <c r="G5" s="215" t="s">
        <v>1202</v>
      </c>
      <c r="H5" s="215" t="s">
        <v>1202</v>
      </c>
      <c r="I5" s="215" t="s">
        <v>1202</v>
      </c>
      <c r="J5" s="215" t="s">
        <v>1202</v>
      </c>
      <c r="K5" s="215" t="s">
        <v>1202</v>
      </c>
      <c r="L5" s="215" t="s">
        <v>1202</v>
      </c>
      <c r="M5" s="215" t="s">
        <v>1202</v>
      </c>
      <c r="N5" s="215" t="s">
        <v>1202</v>
      </c>
      <c r="O5" s="215" t="s">
        <v>1202</v>
      </c>
      <c r="P5" s="215" t="s">
        <v>1202</v>
      </c>
      <c r="Q5" s="215" t="s">
        <v>1202</v>
      </c>
      <c r="R5" s="215" t="s">
        <v>1202</v>
      </c>
      <c r="S5" s="219" t="s">
        <v>602</v>
      </c>
      <c r="T5" s="216" t="s">
        <v>1203</v>
      </c>
      <c r="U5" s="216" t="s">
        <v>1203</v>
      </c>
      <c r="V5" s="216" t="s">
        <v>1203</v>
      </c>
      <c r="W5" s="216" t="s">
        <v>1203</v>
      </c>
      <c r="X5" s="216" t="s">
        <v>1203</v>
      </c>
      <c r="Y5" s="219" t="s">
        <v>602</v>
      </c>
      <c r="Z5" s="217" t="s">
        <v>1203</v>
      </c>
      <c r="AA5" s="217" t="s">
        <v>1203</v>
      </c>
      <c r="AB5" s="217" t="s">
        <v>1203</v>
      </c>
      <c r="AC5" s="217" t="s">
        <v>1203</v>
      </c>
      <c r="AD5" s="217" t="s">
        <v>1203</v>
      </c>
    </row>
    <row r="6" spans="1:30" ht="21" x14ac:dyDescent="0.3">
      <c r="A6" s="1"/>
      <c r="B6" s="219"/>
      <c r="C6" s="218" t="s">
        <v>606</v>
      </c>
      <c r="D6" s="218" t="s">
        <v>606</v>
      </c>
      <c r="E6" s="218" t="s">
        <v>606</v>
      </c>
      <c r="F6" s="218" t="s">
        <v>606</v>
      </c>
      <c r="G6" s="218" t="s">
        <v>605</v>
      </c>
      <c r="H6" s="218" t="s">
        <v>605</v>
      </c>
      <c r="I6" s="218" t="s">
        <v>605</v>
      </c>
      <c r="J6" s="218" t="s">
        <v>605</v>
      </c>
      <c r="K6" s="218" t="s">
        <v>607</v>
      </c>
      <c r="L6" s="218" t="s">
        <v>607</v>
      </c>
      <c r="M6" s="218" t="s">
        <v>607</v>
      </c>
      <c r="N6" s="218" t="s">
        <v>607</v>
      </c>
      <c r="O6" s="215" t="s">
        <v>1204</v>
      </c>
      <c r="P6" s="215" t="s">
        <v>1204</v>
      </c>
      <c r="Q6" s="215" t="s">
        <v>1204</v>
      </c>
      <c r="R6" s="215" t="s">
        <v>1204</v>
      </c>
      <c r="S6" s="219"/>
      <c r="T6" s="216" t="s">
        <v>1205</v>
      </c>
      <c r="U6" s="216" t="s">
        <v>1205</v>
      </c>
      <c r="V6" s="216" t="s">
        <v>1205</v>
      </c>
      <c r="W6" s="216" t="s">
        <v>1205</v>
      </c>
      <c r="X6" s="216" t="s">
        <v>1205</v>
      </c>
      <c r="Y6" s="219"/>
      <c r="Z6" s="217" t="s">
        <v>1206</v>
      </c>
      <c r="AA6" s="217" t="s">
        <v>1206</v>
      </c>
      <c r="AB6" s="217" t="s">
        <v>1206</v>
      </c>
      <c r="AC6" s="217" t="s">
        <v>1206</v>
      </c>
      <c r="AD6" s="217" t="s">
        <v>1206</v>
      </c>
    </row>
    <row r="7" spans="1:30" ht="30.6" x14ac:dyDescent="0.3">
      <c r="A7" s="1"/>
      <c r="B7" s="219"/>
      <c r="C7" s="78" t="s">
        <v>1207</v>
      </c>
      <c r="D7" s="78" t="s">
        <v>1208</v>
      </c>
      <c r="E7" s="78" t="s">
        <v>1209</v>
      </c>
      <c r="F7" s="78" t="s">
        <v>1210</v>
      </c>
      <c r="G7" s="78" t="s">
        <v>1211</v>
      </c>
      <c r="H7" s="78" t="s">
        <v>1212</v>
      </c>
      <c r="I7" s="78" t="s">
        <v>1213</v>
      </c>
      <c r="J7" s="78" t="s">
        <v>1214</v>
      </c>
      <c r="K7" s="78" t="s">
        <v>1215</v>
      </c>
      <c r="L7" s="78" t="s">
        <v>1216</v>
      </c>
      <c r="M7" s="78" t="s">
        <v>1217</v>
      </c>
      <c r="N7" s="78" t="s">
        <v>1218</v>
      </c>
      <c r="O7" s="63" t="s">
        <v>1219</v>
      </c>
      <c r="P7" s="63" t="s">
        <v>1220</v>
      </c>
      <c r="Q7" s="63" t="s">
        <v>1221</v>
      </c>
      <c r="R7" s="63" t="s">
        <v>1222</v>
      </c>
      <c r="S7" s="220"/>
      <c r="T7" s="79" t="s">
        <v>609</v>
      </c>
      <c r="U7" s="79" t="s">
        <v>610</v>
      </c>
      <c r="V7" s="79" t="s">
        <v>611</v>
      </c>
      <c r="W7" s="79" t="s">
        <v>612</v>
      </c>
      <c r="X7" s="79" t="s">
        <v>1222</v>
      </c>
      <c r="Y7" s="220"/>
      <c r="Z7" s="80" t="s">
        <v>1223</v>
      </c>
      <c r="AA7" s="80" t="s">
        <v>1224</v>
      </c>
      <c r="AB7" s="80" t="s">
        <v>1225</v>
      </c>
      <c r="AC7" s="80" t="s">
        <v>1226</v>
      </c>
      <c r="AD7" s="80" t="s">
        <v>1049</v>
      </c>
    </row>
    <row r="8" spans="1:30" x14ac:dyDescent="0.3">
      <c r="A8" s="1"/>
      <c r="B8" s="81" t="s">
        <v>827</v>
      </c>
      <c r="C8" s="82">
        <v>453.7</v>
      </c>
      <c r="D8" s="82">
        <v>59.2</v>
      </c>
      <c r="E8" s="82">
        <v>0</v>
      </c>
      <c r="F8" s="82">
        <v>46.8</v>
      </c>
      <c r="G8" s="82">
        <v>3515.9</v>
      </c>
      <c r="H8" s="82">
        <v>1387.9</v>
      </c>
      <c r="I8" s="82">
        <v>0</v>
      </c>
      <c r="J8" s="82">
        <v>377.7</v>
      </c>
      <c r="K8" s="82">
        <v>617</v>
      </c>
      <c r="L8" s="82">
        <v>0</v>
      </c>
      <c r="M8" s="82">
        <v>0</v>
      </c>
      <c r="N8" s="82">
        <v>0</v>
      </c>
      <c r="O8" s="82">
        <v>559.70000000000005</v>
      </c>
      <c r="P8" s="82">
        <v>5281.5</v>
      </c>
      <c r="Q8" s="82">
        <v>617</v>
      </c>
      <c r="R8" s="83">
        <v>6458.2</v>
      </c>
      <c r="S8" s="81" t="s">
        <v>827</v>
      </c>
      <c r="T8" s="82">
        <v>4566.2</v>
      </c>
      <c r="U8" s="82">
        <v>1467.5</v>
      </c>
      <c r="V8" s="82">
        <v>0</v>
      </c>
      <c r="W8" s="82">
        <v>424.5</v>
      </c>
      <c r="X8" s="83">
        <v>6458.2</v>
      </c>
      <c r="Y8" s="81" t="s">
        <v>827</v>
      </c>
      <c r="Z8" s="82">
        <v>323.2</v>
      </c>
      <c r="AA8" s="82">
        <v>46.2</v>
      </c>
      <c r="AB8" s="82">
        <v>0</v>
      </c>
      <c r="AC8" s="82">
        <v>424.5</v>
      </c>
      <c r="AD8" s="83">
        <v>793.9</v>
      </c>
    </row>
    <row r="9" spans="1:30" x14ac:dyDescent="0.3">
      <c r="A9" s="1"/>
      <c r="B9" s="81" t="s">
        <v>828</v>
      </c>
      <c r="C9" s="82">
        <v>454</v>
      </c>
      <c r="D9" s="82">
        <v>59.9</v>
      </c>
      <c r="E9" s="82">
        <v>0</v>
      </c>
      <c r="F9" s="82">
        <v>47.9</v>
      </c>
      <c r="G9" s="82">
        <v>3414.2</v>
      </c>
      <c r="H9" s="82">
        <v>1467.5</v>
      </c>
      <c r="I9" s="82">
        <v>0</v>
      </c>
      <c r="J9" s="82">
        <v>368.2</v>
      </c>
      <c r="K9" s="82">
        <v>616</v>
      </c>
      <c r="L9" s="82">
        <v>0</v>
      </c>
      <c r="M9" s="82">
        <v>0</v>
      </c>
      <c r="N9" s="82">
        <v>0</v>
      </c>
      <c r="O9" s="82">
        <v>561.79999999999995</v>
      </c>
      <c r="P9" s="82">
        <v>5249.9</v>
      </c>
      <c r="Q9" s="82">
        <v>616</v>
      </c>
      <c r="R9" s="83">
        <v>6427.7</v>
      </c>
      <c r="S9" s="81" t="s">
        <v>828</v>
      </c>
      <c r="T9" s="82">
        <v>4463.8</v>
      </c>
      <c r="U9" s="82">
        <v>1547.8</v>
      </c>
      <c r="V9" s="82">
        <v>0</v>
      </c>
      <c r="W9" s="82">
        <v>416.1</v>
      </c>
      <c r="X9" s="83">
        <v>6427.7</v>
      </c>
      <c r="Y9" s="81" t="s">
        <v>828</v>
      </c>
      <c r="Z9" s="82">
        <v>322.7</v>
      </c>
      <c r="AA9" s="82">
        <v>45.6</v>
      </c>
      <c r="AB9" s="82">
        <v>0</v>
      </c>
      <c r="AC9" s="82">
        <v>416.1</v>
      </c>
      <c r="AD9" s="83">
        <v>784.4</v>
      </c>
    </row>
    <row r="10" spans="1:30" x14ac:dyDescent="0.3">
      <c r="A10" s="1"/>
      <c r="B10" s="81" t="s">
        <v>829</v>
      </c>
      <c r="C10" s="82">
        <v>463.3</v>
      </c>
      <c r="D10" s="82">
        <v>59.3</v>
      </c>
      <c r="E10" s="82">
        <v>0</v>
      </c>
      <c r="F10" s="82">
        <v>42.3</v>
      </c>
      <c r="G10" s="82">
        <v>3461.4</v>
      </c>
      <c r="H10" s="82">
        <v>1310.4000000000001</v>
      </c>
      <c r="I10" s="82">
        <v>0</v>
      </c>
      <c r="J10" s="82">
        <v>315.10000000000002</v>
      </c>
      <c r="K10" s="82">
        <v>614.20000000000005</v>
      </c>
      <c r="L10" s="82">
        <v>0</v>
      </c>
      <c r="M10" s="82">
        <v>0</v>
      </c>
      <c r="N10" s="82">
        <v>0</v>
      </c>
      <c r="O10" s="82">
        <v>564.9</v>
      </c>
      <c r="P10" s="82">
        <v>5086.8999999999996</v>
      </c>
      <c r="Q10" s="82">
        <v>614.20000000000005</v>
      </c>
      <c r="R10" s="83">
        <v>6266</v>
      </c>
      <c r="S10" s="81" t="s">
        <v>829</v>
      </c>
      <c r="T10" s="82">
        <v>4518.5</v>
      </c>
      <c r="U10" s="82">
        <v>1390.1</v>
      </c>
      <c r="V10" s="82">
        <v>0</v>
      </c>
      <c r="W10" s="82">
        <v>357.4</v>
      </c>
      <c r="X10" s="83">
        <v>6266</v>
      </c>
      <c r="Y10" s="81" t="s">
        <v>829</v>
      </c>
      <c r="Z10" s="82">
        <v>330.1</v>
      </c>
      <c r="AA10" s="82">
        <v>46.1</v>
      </c>
      <c r="AB10" s="82">
        <v>0</v>
      </c>
      <c r="AC10" s="82">
        <v>357.4</v>
      </c>
      <c r="AD10" s="83">
        <v>733.6</v>
      </c>
    </row>
    <row r="11" spans="1:30" x14ac:dyDescent="0.3">
      <c r="A11" s="1"/>
      <c r="B11" s="81" t="s">
        <v>830</v>
      </c>
      <c r="C11" s="82">
        <v>464.6</v>
      </c>
      <c r="D11" s="82">
        <v>60</v>
      </c>
      <c r="E11" s="82">
        <v>0</v>
      </c>
      <c r="F11" s="82">
        <v>40.5</v>
      </c>
      <c r="G11" s="82">
        <v>3414.6</v>
      </c>
      <c r="H11" s="82">
        <v>1275.5999999999999</v>
      </c>
      <c r="I11" s="82">
        <v>0</v>
      </c>
      <c r="J11" s="82">
        <v>306.60000000000002</v>
      </c>
      <c r="K11" s="82">
        <v>623.29999999999995</v>
      </c>
      <c r="L11" s="82">
        <v>0</v>
      </c>
      <c r="M11" s="82">
        <v>0</v>
      </c>
      <c r="N11" s="82">
        <v>0</v>
      </c>
      <c r="O11" s="82">
        <v>565.1</v>
      </c>
      <c r="P11" s="82">
        <v>4996.8</v>
      </c>
      <c r="Q11" s="82">
        <v>623.29999999999995</v>
      </c>
      <c r="R11" s="83">
        <v>6185.2</v>
      </c>
      <c r="S11" s="81" t="s">
        <v>830</v>
      </c>
      <c r="T11" s="82">
        <v>4482.1000000000004</v>
      </c>
      <c r="U11" s="82">
        <v>1356</v>
      </c>
      <c r="V11" s="82">
        <v>0</v>
      </c>
      <c r="W11" s="82">
        <v>347.1</v>
      </c>
      <c r="X11" s="83">
        <v>6185.2</v>
      </c>
      <c r="Y11" s="81" t="s">
        <v>830</v>
      </c>
      <c r="Z11" s="82">
        <v>334</v>
      </c>
      <c r="AA11" s="82">
        <v>46.1</v>
      </c>
      <c r="AB11" s="82">
        <v>0</v>
      </c>
      <c r="AC11" s="82">
        <v>347.1</v>
      </c>
      <c r="AD11" s="83">
        <v>727.2</v>
      </c>
    </row>
    <row r="12" spans="1:30" x14ac:dyDescent="0.3">
      <c r="A12" s="1"/>
      <c r="B12" s="81" t="s">
        <v>831</v>
      </c>
      <c r="C12" s="82">
        <v>465.8</v>
      </c>
      <c r="D12" s="82">
        <v>59.7</v>
      </c>
      <c r="E12" s="82">
        <v>0</v>
      </c>
      <c r="F12" s="82">
        <v>44.8</v>
      </c>
      <c r="G12" s="82">
        <v>3454.5</v>
      </c>
      <c r="H12" s="82">
        <v>1294.0999999999999</v>
      </c>
      <c r="I12" s="82">
        <v>0</v>
      </c>
      <c r="J12" s="82">
        <v>324.3</v>
      </c>
      <c r="K12" s="82">
        <v>622.4</v>
      </c>
      <c r="L12" s="82">
        <v>0</v>
      </c>
      <c r="M12" s="82">
        <v>0</v>
      </c>
      <c r="N12" s="82">
        <v>0</v>
      </c>
      <c r="O12" s="82">
        <v>570.29999999999995</v>
      </c>
      <c r="P12" s="82">
        <v>5072.8999999999996</v>
      </c>
      <c r="Q12" s="82">
        <v>622.4</v>
      </c>
      <c r="R12" s="83">
        <v>6265.6</v>
      </c>
      <c r="S12" s="81" t="s">
        <v>831</v>
      </c>
      <c r="T12" s="82">
        <v>4522.3</v>
      </c>
      <c r="U12" s="82">
        <v>1374.2</v>
      </c>
      <c r="V12" s="82">
        <v>0</v>
      </c>
      <c r="W12" s="82">
        <v>369.1</v>
      </c>
      <c r="X12" s="83">
        <v>6265.6</v>
      </c>
      <c r="Y12" s="81" t="s">
        <v>831</v>
      </c>
      <c r="Z12" s="82">
        <v>333.9</v>
      </c>
      <c r="AA12" s="82">
        <v>46.3</v>
      </c>
      <c r="AB12" s="82">
        <v>0</v>
      </c>
      <c r="AC12" s="82">
        <v>369.1</v>
      </c>
      <c r="AD12" s="83">
        <v>749.3</v>
      </c>
    </row>
    <row r="13" spans="1:30" x14ac:dyDescent="0.3">
      <c r="A13" s="1"/>
      <c r="B13" s="81" t="s">
        <v>832</v>
      </c>
      <c r="C13" s="82">
        <v>463.1</v>
      </c>
      <c r="D13" s="82">
        <v>60.1</v>
      </c>
      <c r="E13" s="82">
        <v>0</v>
      </c>
      <c r="F13" s="82">
        <v>35.5</v>
      </c>
      <c r="G13" s="82">
        <v>3448.7</v>
      </c>
      <c r="H13" s="82">
        <v>1296.5999999999999</v>
      </c>
      <c r="I13" s="82">
        <v>0</v>
      </c>
      <c r="J13" s="82">
        <v>318.7</v>
      </c>
      <c r="K13" s="82">
        <v>616.9</v>
      </c>
      <c r="L13" s="82">
        <v>0</v>
      </c>
      <c r="M13" s="82">
        <v>0</v>
      </c>
      <c r="N13" s="82">
        <v>0</v>
      </c>
      <c r="O13" s="82">
        <v>558.70000000000005</v>
      </c>
      <c r="P13" s="82">
        <v>5064</v>
      </c>
      <c r="Q13" s="82">
        <v>616.9</v>
      </c>
      <c r="R13" s="83">
        <v>6239.6</v>
      </c>
      <c r="S13" s="81" t="s">
        <v>832</v>
      </c>
      <c r="T13" s="82">
        <v>4508.3</v>
      </c>
      <c r="U13" s="82">
        <v>1377.1</v>
      </c>
      <c r="V13" s="82">
        <v>0</v>
      </c>
      <c r="W13" s="82">
        <v>354.2</v>
      </c>
      <c r="X13" s="83">
        <v>6239.6</v>
      </c>
      <c r="Y13" s="81" t="s">
        <v>832</v>
      </c>
      <c r="Z13" s="82">
        <v>333.3</v>
      </c>
      <c r="AA13" s="82">
        <v>46.2</v>
      </c>
      <c r="AB13" s="82">
        <v>0</v>
      </c>
      <c r="AC13" s="82">
        <v>354.2</v>
      </c>
      <c r="AD13" s="83">
        <v>733.7</v>
      </c>
    </row>
    <row r="14" spans="1:30" x14ac:dyDescent="0.3">
      <c r="A14" s="1"/>
      <c r="B14" s="81" t="s">
        <v>833</v>
      </c>
      <c r="C14" s="82">
        <v>465</v>
      </c>
      <c r="D14" s="82">
        <v>61.4</v>
      </c>
      <c r="E14" s="82">
        <v>0</v>
      </c>
      <c r="F14" s="82">
        <v>39.5</v>
      </c>
      <c r="G14" s="82">
        <v>3402.2</v>
      </c>
      <c r="H14" s="82">
        <v>1291.5</v>
      </c>
      <c r="I14" s="82">
        <v>0</v>
      </c>
      <c r="J14" s="82">
        <v>293.39999999999998</v>
      </c>
      <c r="K14" s="82">
        <v>619.6</v>
      </c>
      <c r="L14" s="82">
        <v>0</v>
      </c>
      <c r="M14" s="82">
        <v>0</v>
      </c>
      <c r="N14" s="82">
        <v>0</v>
      </c>
      <c r="O14" s="82">
        <v>565.9</v>
      </c>
      <c r="P14" s="82">
        <v>4987.1000000000004</v>
      </c>
      <c r="Q14" s="82">
        <v>619.6</v>
      </c>
      <c r="R14" s="83">
        <v>6172.6</v>
      </c>
      <c r="S14" s="81" t="s">
        <v>833</v>
      </c>
      <c r="T14" s="82">
        <v>4466.3999999999996</v>
      </c>
      <c r="U14" s="82">
        <v>1373.3</v>
      </c>
      <c r="V14" s="82">
        <v>0</v>
      </c>
      <c r="W14" s="82">
        <v>332.9</v>
      </c>
      <c r="X14" s="83">
        <v>6172.6</v>
      </c>
      <c r="Y14" s="81" t="s">
        <v>833</v>
      </c>
      <c r="Z14" s="82">
        <v>333.2</v>
      </c>
      <c r="AA14" s="82">
        <v>46.1</v>
      </c>
      <c r="AB14" s="82">
        <v>0</v>
      </c>
      <c r="AC14" s="82">
        <v>332.9</v>
      </c>
      <c r="AD14" s="83">
        <v>712.2</v>
      </c>
    </row>
    <row r="15" spans="1:30" x14ac:dyDescent="0.3">
      <c r="A15" s="1"/>
      <c r="B15" s="81" t="s">
        <v>834</v>
      </c>
      <c r="C15" s="82">
        <v>466.4</v>
      </c>
      <c r="D15" s="82">
        <v>61.4</v>
      </c>
      <c r="E15" s="82">
        <v>0</v>
      </c>
      <c r="F15" s="82">
        <v>38.4</v>
      </c>
      <c r="G15" s="82">
        <v>3430.9</v>
      </c>
      <c r="H15" s="82">
        <v>1285.0999999999999</v>
      </c>
      <c r="I15" s="82">
        <v>0</v>
      </c>
      <c r="J15" s="82">
        <v>274.5</v>
      </c>
      <c r="K15" s="82">
        <v>628.29999999999995</v>
      </c>
      <c r="L15" s="82">
        <v>0</v>
      </c>
      <c r="M15" s="82">
        <v>0</v>
      </c>
      <c r="N15" s="82">
        <v>0</v>
      </c>
      <c r="O15" s="82">
        <v>566.20000000000005</v>
      </c>
      <c r="P15" s="82">
        <v>4990.5</v>
      </c>
      <c r="Q15" s="82">
        <v>628.29999999999995</v>
      </c>
      <c r="R15" s="83">
        <v>6185</v>
      </c>
      <c r="S15" s="81" t="s">
        <v>834</v>
      </c>
      <c r="T15" s="82">
        <v>4505.2</v>
      </c>
      <c r="U15" s="82">
        <v>1366.9</v>
      </c>
      <c r="V15" s="82">
        <v>0</v>
      </c>
      <c r="W15" s="82">
        <v>312.89999999999998</v>
      </c>
      <c r="X15" s="83">
        <v>6185</v>
      </c>
      <c r="Y15" s="81" t="s">
        <v>834</v>
      </c>
      <c r="Z15" s="82">
        <v>333.3</v>
      </c>
      <c r="AA15" s="82">
        <v>46.1</v>
      </c>
      <c r="AB15" s="82">
        <v>0</v>
      </c>
      <c r="AC15" s="82">
        <v>312.89999999999998</v>
      </c>
      <c r="AD15" s="83">
        <v>692.3</v>
      </c>
    </row>
    <row r="16" spans="1:30" x14ac:dyDescent="0.3">
      <c r="A16" s="1"/>
      <c r="B16" s="81" t="s">
        <v>835</v>
      </c>
      <c r="C16" s="82">
        <v>464.9</v>
      </c>
      <c r="D16" s="82">
        <v>62</v>
      </c>
      <c r="E16" s="82">
        <v>0</v>
      </c>
      <c r="F16" s="82">
        <v>29.7</v>
      </c>
      <c r="G16" s="82">
        <v>3434.9</v>
      </c>
      <c r="H16" s="82">
        <v>1295.5999999999999</v>
      </c>
      <c r="I16" s="82">
        <v>0</v>
      </c>
      <c r="J16" s="82">
        <v>236.8</v>
      </c>
      <c r="K16" s="82">
        <v>623.70000000000005</v>
      </c>
      <c r="L16" s="82">
        <v>0</v>
      </c>
      <c r="M16" s="82">
        <v>0</v>
      </c>
      <c r="N16" s="82">
        <v>0</v>
      </c>
      <c r="O16" s="82">
        <v>556.6</v>
      </c>
      <c r="P16" s="82">
        <v>4967.3</v>
      </c>
      <c r="Q16" s="82">
        <v>623.70000000000005</v>
      </c>
      <c r="R16" s="83">
        <v>6147.6</v>
      </c>
      <c r="S16" s="81" t="s">
        <v>835</v>
      </c>
      <c r="T16" s="82">
        <v>4503.1000000000004</v>
      </c>
      <c r="U16" s="82">
        <v>1378</v>
      </c>
      <c r="V16" s="82">
        <v>0</v>
      </c>
      <c r="W16" s="82">
        <v>266.5</v>
      </c>
      <c r="X16" s="83">
        <v>6147.6</v>
      </c>
      <c r="Y16" s="81" t="s">
        <v>835</v>
      </c>
      <c r="Z16" s="82">
        <v>333.1</v>
      </c>
      <c r="AA16" s="82">
        <v>46.1</v>
      </c>
      <c r="AB16" s="82">
        <v>0</v>
      </c>
      <c r="AC16" s="82">
        <v>266.5</v>
      </c>
      <c r="AD16" s="83">
        <v>645.70000000000005</v>
      </c>
    </row>
    <row r="17" spans="1:30" x14ac:dyDescent="0.3">
      <c r="A17" s="1"/>
      <c r="B17" s="81" t="s">
        <v>836</v>
      </c>
      <c r="C17" s="82">
        <v>461</v>
      </c>
      <c r="D17" s="82">
        <v>62.5</v>
      </c>
      <c r="E17" s="82">
        <v>0</v>
      </c>
      <c r="F17" s="82">
        <v>29.8</v>
      </c>
      <c r="G17" s="82">
        <v>3562.7</v>
      </c>
      <c r="H17" s="82">
        <v>1302.5999999999999</v>
      </c>
      <c r="I17" s="82">
        <v>0</v>
      </c>
      <c r="J17" s="82">
        <v>227.6</v>
      </c>
      <c r="K17" s="82">
        <v>623</v>
      </c>
      <c r="L17" s="82">
        <v>0</v>
      </c>
      <c r="M17" s="82">
        <v>0</v>
      </c>
      <c r="N17" s="82">
        <v>0</v>
      </c>
      <c r="O17" s="82">
        <v>553.29999999999995</v>
      </c>
      <c r="P17" s="82">
        <v>5092.8999999999996</v>
      </c>
      <c r="Q17" s="82">
        <v>623</v>
      </c>
      <c r="R17" s="83">
        <v>6269.2</v>
      </c>
      <c r="S17" s="81" t="s">
        <v>836</v>
      </c>
      <c r="T17" s="82">
        <v>4626.3</v>
      </c>
      <c r="U17" s="82">
        <v>1385.5</v>
      </c>
      <c r="V17" s="82">
        <v>0</v>
      </c>
      <c r="W17" s="82">
        <v>257.39999999999998</v>
      </c>
      <c r="X17" s="83">
        <v>6269.2</v>
      </c>
      <c r="Y17" s="81" t="s">
        <v>836</v>
      </c>
      <c r="Z17" s="82">
        <v>333</v>
      </c>
      <c r="AA17" s="82">
        <v>46.2</v>
      </c>
      <c r="AB17" s="82">
        <v>0</v>
      </c>
      <c r="AC17" s="82">
        <v>257.39999999999998</v>
      </c>
      <c r="AD17" s="83">
        <v>636.6</v>
      </c>
    </row>
    <row r="18" spans="1:30" x14ac:dyDescent="0.3">
      <c r="A18" s="1"/>
      <c r="B18" s="81" t="s">
        <v>837</v>
      </c>
      <c r="C18" s="82">
        <v>464.9</v>
      </c>
      <c r="D18" s="82">
        <v>61.8</v>
      </c>
      <c r="E18" s="82">
        <v>0</v>
      </c>
      <c r="F18" s="82">
        <v>34.9</v>
      </c>
      <c r="G18" s="82">
        <v>3696.2</v>
      </c>
      <c r="H18" s="82">
        <v>1293.5999999999999</v>
      </c>
      <c r="I18" s="82">
        <v>0</v>
      </c>
      <c r="J18" s="82">
        <v>198.5</v>
      </c>
      <c r="K18" s="82">
        <v>621.20000000000005</v>
      </c>
      <c r="L18" s="82">
        <v>0</v>
      </c>
      <c r="M18" s="82">
        <v>0</v>
      </c>
      <c r="N18" s="82">
        <v>0</v>
      </c>
      <c r="O18" s="82">
        <v>561.6</v>
      </c>
      <c r="P18" s="82">
        <v>5188.3</v>
      </c>
      <c r="Q18" s="82">
        <v>621.20000000000005</v>
      </c>
      <c r="R18" s="83">
        <v>6371.1</v>
      </c>
      <c r="S18" s="81" t="s">
        <v>837</v>
      </c>
      <c r="T18" s="82">
        <v>4761.8999999999996</v>
      </c>
      <c r="U18" s="82">
        <v>1375.8</v>
      </c>
      <c r="V18" s="82">
        <v>0</v>
      </c>
      <c r="W18" s="82">
        <v>233.4</v>
      </c>
      <c r="X18" s="83">
        <v>6371.1</v>
      </c>
      <c r="Y18" s="81" t="s">
        <v>837</v>
      </c>
      <c r="Z18" s="82">
        <v>333.1</v>
      </c>
      <c r="AA18" s="82">
        <v>46.4</v>
      </c>
      <c r="AB18" s="82">
        <v>0</v>
      </c>
      <c r="AC18" s="82">
        <v>233.4</v>
      </c>
      <c r="AD18" s="83">
        <v>612.9</v>
      </c>
    </row>
    <row r="19" spans="1:30" x14ac:dyDescent="0.3">
      <c r="A19" s="1"/>
      <c r="B19" s="81" t="s">
        <v>838</v>
      </c>
      <c r="C19" s="82">
        <v>465.5</v>
      </c>
      <c r="D19" s="82">
        <v>61.8</v>
      </c>
      <c r="E19" s="82">
        <v>0</v>
      </c>
      <c r="F19" s="82">
        <v>35.4</v>
      </c>
      <c r="G19" s="82">
        <v>3730.2</v>
      </c>
      <c r="H19" s="82">
        <v>1372.7</v>
      </c>
      <c r="I19" s="82">
        <v>0</v>
      </c>
      <c r="J19" s="82">
        <v>165.1</v>
      </c>
      <c r="K19" s="82">
        <v>615.6</v>
      </c>
      <c r="L19" s="82">
        <v>0</v>
      </c>
      <c r="M19" s="82">
        <v>4.7</v>
      </c>
      <c r="N19" s="82">
        <v>0</v>
      </c>
      <c r="O19" s="82">
        <v>562.70000000000005</v>
      </c>
      <c r="P19" s="82">
        <v>5268</v>
      </c>
      <c r="Q19" s="82">
        <v>620.29999999999995</v>
      </c>
      <c r="R19" s="83">
        <v>6451</v>
      </c>
      <c r="S19" s="81" t="s">
        <v>838</v>
      </c>
      <c r="T19" s="82">
        <v>4790.8999999999996</v>
      </c>
      <c r="U19" s="82">
        <v>1454.9</v>
      </c>
      <c r="V19" s="82">
        <v>4.7</v>
      </c>
      <c r="W19" s="82">
        <v>200.5</v>
      </c>
      <c r="X19" s="83">
        <v>6451</v>
      </c>
      <c r="Y19" s="81" t="s">
        <v>838</v>
      </c>
      <c r="Z19" s="82">
        <v>332.9</v>
      </c>
      <c r="AA19" s="82">
        <v>46.3</v>
      </c>
      <c r="AB19" s="82">
        <v>4.7</v>
      </c>
      <c r="AC19" s="82">
        <v>200.5</v>
      </c>
      <c r="AD19" s="83">
        <v>584.4</v>
      </c>
    </row>
    <row r="20" spans="1:30" x14ac:dyDescent="0.3">
      <c r="A20" s="1"/>
      <c r="B20" s="81" t="s">
        <v>839</v>
      </c>
      <c r="C20" s="82">
        <v>464.9</v>
      </c>
      <c r="D20" s="82">
        <v>61.3</v>
      </c>
      <c r="E20" s="82">
        <v>0</v>
      </c>
      <c r="F20" s="82">
        <v>49.9</v>
      </c>
      <c r="G20" s="82">
        <v>3733.5</v>
      </c>
      <c r="H20" s="82">
        <v>1404</v>
      </c>
      <c r="I20" s="82">
        <v>0</v>
      </c>
      <c r="J20" s="82">
        <v>105</v>
      </c>
      <c r="K20" s="82">
        <v>626.1</v>
      </c>
      <c r="L20" s="82">
        <v>0</v>
      </c>
      <c r="M20" s="82">
        <v>62.8</v>
      </c>
      <c r="N20" s="82">
        <v>0</v>
      </c>
      <c r="O20" s="82">
        <v>576.1</v>
      </c>
      <c r="P20" s="82">
        <v>5242.5</v>
      </c>
      <c r="Q20" s="82">
        <v>688.9</v>
      </c>
      <c r="R20" s="83">
        <v>6507.5</v>
      </c>
      <c r="S20" s="81" t="s">
        <v>839</v>
      </c>
      <c r="T20" s="82">
        <v>4804.1000000000004</v>
      </c>
      <c r="U20" s="82">
        <v>1485.7</v>
      </c>
      <c r="V20" s="82">
        <v>62.8</v>
      </c>
      <c r="W20" s="82">
        <v>154.9</v>
      </c>
      <c r="X20" s="83">
        <v>6507.5</v>
      </c>
      <c r="Y20" s="81" t="s">
        <v>839</v>
      </c>
      <c r="Z20" s="82">
        <v>332.9</v>
      </c>
      <c r="AA20" s="82">
        <v>46.1</v>
      </c>
      <c r="AB20" s="82">
        <v>62.8</v>
      </c>
      <c r="AC20" s="82">
        <v>154.9</v>
      </c>
      <c r="AD20" s="83">
        <v>596.70000000000005</v>
      </c>
    </row>
    <row r="21" spans="1:30" x14ac:dyDescent="0.3">
      <c r="A21" s="1"/>
      <c r="B21" s="81" t="s">
        <v>840</v>
      </c>
      <c r="C21" s="82">
        <v>460.3</v>
      </c>
      <c r="D21" s="82">
        <v>61.9</v>
      </c>
      <c r="E21" s="82">
        <v>0</v>
      </c>
      <c r="F21" s="82">
        <v>48.4</v>
      </c>
      <c r="G21" s="82">
        <v>3644.6</v>
      </c>
      <c r="H21" s="82">
        <v>1382.9</v>
      </c>
      <c r="I21" s="82">
        <v>0</v>
      </c>
      <c r="J21" s="82">
        <v>97</v>
      </c>
      <c r="K21" s="82">
        <v>609.1</v>
      </c>
      <c r="L21" s="82">
        <v>0</v>
      </c>
      <c r="M21" s="82">
        <v>192.4</v>
      </c>
      <c r="N21" s="82">
        <v>0</v>
      </c>
      <c r="O21" s="82">
        <v>570.6</v>
      </c>
      <c r="P21" s="82">
        <v>5124.5</v>
      </c>
      <c r="Q21" s="82">
        <v>801.5</v>
      </c>
      <c r="R21" s="83">
        <v>6496.6</v>
      </c>
      <c r="S21" s="81" t="s">
        <v>840</v>
      </c>
      <c r="T21" s="82">
        <v>4693.6000000000004</v>
      </c>
      <c r="U21" s="82">
        <v>1465.2</v>
      </c>
      <c r="V21" s="82">
        <v>192.4</v>
      </c>
      <c r="W21" s="82">
        <v>145.4</v>
      </c>
      <c r="X21" s="83">
        <v>6496.6</v>
      </c>
      <c r="Y21" s="81" t="s">
        <v>840</v>
      </c>
      <c r="Z21" s="82">
        <v>332.3</v>
      </c>
      <c r="AA21" s="82">
        <v>46.3</v>
      </c>
      <c r="AB21" s="82">
        <v>192.4</v>
      </c>
      <c r="AC21" s="82">
        <v>145.4</v>
      </c>
      <c r="AD21" s="83">
        <v>716.4</v>
      </c>
    </row>
    <row r="22" spans="1:30" x14ac:dyDescent="0.3">
      <c r="A22" s="1"/>
      <c r="B22" s="81" t="s">
        <v>841</v>
      </c>
      <c r="C22" s="82">
        <v>463.2</v>
      </c>
      <c r="D22" s="82">
        <v>62.1</v>
      </c>
      <c r="E22" s="82">
        <v>0</v>
      </c>
      <c r="F22" s="82">
        <v>47.2</v>
      </c>
      <c r="G22" s="82">
        <v>3734.9</v>
      </c>
      <c r="H22" s="82">
        <v>1460.6</v>
      </c>
      <c r="I22" s="82">
        <v>0.1</v>
      </c>
      <c r="J22" s="82">
        <v>105.9</v>
      </c>
      <c r="K22" s="82">
        <v>612.4</v>
      </c>
      <c r="L22" s="82">
        <v>0</v>
      </c>
      <c r="M22" s="82">
        <v>321.10000000000002</v>
      </c>
      <c r="N22" s="82">
        <v>0</v>
      </c>
      <c r="O22" s="82">
        <v>572.5</v>
      </c>
      <c r="P22" s="82">
        <v>5301.5</v>
      </c>
      <c r="Q22" s="82">
        <v>933.5</v>
      </c>
      <c r="R22" s="83">
        <v>6807.5</v>
      </c>
      <c r="S22" s="81" t="s">
        <v>841</v>
      </c>
      <c r="T22" s="82">
        <v>4790.1000000000004</v>
      </c>
      <c r="U22" s="82">
        <v>1543.1</v>
      </c>
      <c r="V22" s="82">
        <v>321.2</v>
      </c>
      <c r="W22" s="82">
        <v>153.1</v>
      </c>
      <c r="X22" s="83">
        <v>6807.5</v>
      </c>
      <c r="Y22" s="81" t="s">
        <v>841</v>
      </c>
      <c r="Z22" s="82">
        <v>332.4</v>
      </c>
      <c r="AA22" s="82">
        <v>46.1</v>
      </c>
      <c r="AB22" s="82">
        <v>321.2</v>
      </c>
      <c r="AC22" s="82">
        <v>153.1</v>
      </c>
      <c r="AD22" s="83">
        <v>852.8</v>
      </c>
    </row>
    <row r="23" spans="1:30" x14ac:dyDescent="0.3">
      <c r="A23" s="1"/>
      <c r="B23" s="81" t="s">
        <v>842</v>
      </c>
      <c r="C23" s="82">
        <v>469.3</v>
      </c>
      <c r="D23" s="82">
        <v>103.8</v>
      </c>
      <c r="E23" s="82">
        <v>0.1</v>
      </c>
      <c r="F23" s="82">
        <v>49</v>
      </c>
      <c r="G23" s="82">
        <v>3656.8</v>
      </c>
      <c r="H23" s="82">
        <v>1490.9</v>
      </c>
      <c r="I23" s="82">
        <v>0.2</v>
      </c>
      <c r="J23" s="82">
        <v>162.5</v>
      </c>
      <c r="K23" s="82">
        <v>620.6</v>
      </c>
      <c r="L23" s="82">
        <v>0</v>
      </c>
      <c r="M23" s="82">
        <v>375.5</v>
      </c>
      <c r="N23" s="82">
        <v>0</v>
      </c>
      <c r="O23" s="82">
        <v>622.20000000000005</v>
      </c>
      <c r="P23" s="82">
        <v>5310.4</v>
      </c>
      <c r="Q23" s="82">
        <v>996.1</v>
      </c>
      <c r="R23" s="83">
        <v>6928.7</v>
      </c>
      <c r="S23" s="81" t="s">
        <v>842</v>
      </c>
      <c r="T23" s="82">
        <v>4726.3</v>
      </c>
      <c r="U23" s="82">
        <v>1615.1</v>
      </c>
      <c r="V23" s="82">
        <v>375.8</v>
      </c>
      <c r="W23" s="82">
        <v>211.5</v>
      </c>
      <c r="X23" s="83">
        <v>6928.7</v>
      </c>
      <c r="Y23" s="81" t="s">
        <v>842</v>
      </c>
      <c r="Z23" s="82">
        <v>332.7</v>
      </c>
      <c r="AA23" s="82">
        <v>46.2</v>
      </c>
      <c r="AB23" s="82">
        <v>375.8</v>
      </c>
      <c r="AC23" s="82">
        <v>211.5</v>
      </c>
      <c r="AD23" s="83">
        <v>966.2</v>
      </c>
    </row>
    <row r="24" spans="1:30" x14ac:dyDescent="0.3">
      <c r="A24" s="1"/>
      <c r="B24" s="81" t="s">
        <v>843</v>
      </c>
      <c r="C24" s="82">
        <v>446</v>
      </c>
      <c r="D24" s="82">
        <v>107.8</v>
      </c>
      <c r="E24" s="82">
        <v>0.1</v>
      </c>
      <c r="F24" s="82">
        <v>50</v>
      </c>
      <c r="G24" s="82">
        <v>3651.6</v>
      </c>
      <c r="H24" s="82">
        <v>1577.6</v>
      </c>
      <c r="I24" s="82">
        <v>0.7</v>
      </c>
      <c r="J24" s="82">
        <v>191.7</v>
      </c>
      <c r="K24" s="82">
        <v>618.1</v>
      </c>
      <c r="L24" s="82">
        <v>0</v>
      </c>
      <c r="M24" s="82">
        <v>396.6</v>
      </c>
      <c r="N24" s="82">
        <v>0</v>
      </c>
      <c r="O24" s="82">
        <v>603.9</v>
      </c>
      <c r="P24" s="82">
        <v>5421.6</v>
      </c>
      <c r="Q24" s="82">
        <v>1014.7</v>
      </c>
      <c r="R24" s="83">
        <v>7040.2</v>
      </c>
      <c r="S24" s="81" t="s">
        <v>843</v>
      </c>
      <c r="T24" s="82">
        <v>4695.3</v>
      </c>
      <c r="U24" s="82">
        <v>1705.8</v>
      </c>
      <c r="V24" s="82">
        <v>397.4</v>
      </c>
      <c r="W24" s="82">
        <v>241.7</v>
      </c>
      <c r="X24" s="83">
        <v>7040.2</v>
      </c>
      <c r="Y24" s="81" t="s">
        <v>843</v>
      </c>
      <c r="Z24" s="82">
        <v>333.2</v>
      </c>
      <c r="AA24" s="82">
        <v>45.3</v>
      </c>
      <c r="AB24" s="82">
        <v>397.4</v>
      </c>
      <c r="AC24" s="82">
        <v>241.7</v>
      </c>
      <c r="AD24" s="83">
        <v>1017.6</v>
      </c>
    </row>
    <row r="25" spans="1:30" x14ac:dyDescent="0.3">
      <c r="A25" s="1"/>
      <c r="B25" s="81" t="s">
        <v>844</v>
      </c>
      <c r="C25" s="82">
        <v>442.8</v>
      </c>
      <c r="D25" s="82">
        <v>109</v>
      </c>
      <c r="E25" s="82">
        <v>0.1</v>
      </c>
      <c r="F25" s="82">
        <v>58.1</v>
      </c>
      <c r="G25" s="82">
        <v>3480.9</v>
      </c>
      <c r="H25" s="82">
        <v>1873.9</v>
      </c>
      <c r="I25" s="82">
        <v>0.9</v>
      </c>
      <c r="J25" s="82">
        <v>204.3</v>
      </c>
      <c r="K25" s="82">
        <v>608</v>
      </c>
      <c r="L25" s="82">
        <v>0</v>
      </c>
      <c r="M25" s="82">
        <v>408.9</v>
      </c>
      <c r="N25" s="82">
        <v>0</v>
      </c>
      <c r="O25" s="82">
        <v>610</v>
      </c>
      <c r="P25" s="82">
        <v>5560</v>
      </c>
      <c r="Q25" s="82">
        <v>1016.9</v>
      </c>
      <c r="R25" s="83">
        <v>7186.9</v>
      </c>
      <c r="S25" s="81" t="s">
        <v>844</v>
      </c>
      <c r="T25" s="82">
        <v>4511.3</v>
      </c>
      <c r="U25" s="82">
        <v>2003.3</v>
      </c>
      <c r="V25" s="82">
        <v>409.9</v>
      </c>
      <c r="W25" s="82">
        <v>262.39999999999998</v>
      </c>
      <c r="X25" s="83">
        <v>7186.9</v>
      </c>
      <c r="Y25" s="81" t="s">
        <v>844</v>
      </c>
      <c r="Z25" s="82">
        <v>331.1</v>
      </c>
      <c r="AA25" s="82">
        <v>44.8</v>
      </c>
      <c r="AB25" s="82">
        <v>409.9</v>
      </c>
      <c r="AC25" s="82">
        <v>262.39999999999998</v>
      </c>
      <c r="AD25" s="83">
        <v>1048.2</v>
      </c>
    </row>
    <row r="26" spans="1:30" x14ac:dyDescent="0.3">
      <c r="A26" s="1"/>
      <c r="B26" s="81" t="s">
        <v>845</v>
      </c>
      <c r="C26" s="82">
        <v>446.4</v>
      </c>
      <c r="D26" s="82">
        <v>112.7</v>
      </c>
      <c r="E26" s="82">
        <v>0.2</v>
      </c>
      <c r="F26" s="82">
        <v>50.5</v>
      </c>
      <c r="G26" s="82">
        <v>3631.4</v>
      </c>
      <c r="H26" s="82">
        <v>1865.4</v>
      </c>
      <c r="I26" s="82">
        <v>1.1000000000000001</v>
      </c>
      <c r="J26" s="82">
        <v>205.6</v>
      </c>
      <c r="K26" s="82">
        <v>618.4</v>
      </c>
      <c r="L26" s="82">
        <v>0</v>
      </c>
      <c r="M26" s="82">
        <v>420.9</v>
      </c>
      <c r="N26" s="82">
        <v>0</v>
      </c>
      <c r="O26" s="82">
        <v>609.79999999999995</v>
      </c>
      <c r="P26" s="82">
        <v>5703.5</v>
      </c>
      <c r="Q26" s="82">
        <v>1039.3</v>
      </c>
      <c r="R26" s="83">
        <v>7352.6</v>
      </c>
      <c r="S26" s="81" t="s">
        <v>845</v>
      </c>
      <c r="T26" s="82">
        <v>4675.8</v>
      </c>
      <c r="U26" s="82">
        <v>1998.5</v>
      </c>
      <c r="V26" s="82">
        <v>422.2</v>
      </c>
      <c r="W26" s="82">
        <v>256.10000000000002</v>
      </c>
      <c r="X26" s="83">
        <v>7352.6</v>
      </c>
      <c r="Y26" s="81" t="s">
        <v>845</v>
      </c>
      <c r="Z26" s="82">
        <v>333.9</v>
      </c>
      <c r="AA26" s="82">
        <v>44.9</v>
      </c>
      <c r="AB26" s="82">
        <v>422.2</v>
      </c>
      <c r="AC26" s="82">
        <v>256.10000000000002</v>
      </c>
      <c r="AD26" s="83">
        <v>1057.0999999999999</v>
      </c>
    </row>
    <row r="27" spans="1:30" x14ac:dyDescent="0.3">
      <c r="A27" s="1"/>
      <c r="B27" s="81" t="s">
        <v>846</v>
      </c>
      <c r="C27" s="82">
        <v>444</v>
      </c>
      <c r="D27" s="82">
        <v>106.2</v>
      </c>
      <c r="E27" s="82">
        <v>0.4</v>
      </c>
      <c r="F27" s="82">
        <v>52.6</v>
      </c>
      <c r="G27" s="82">
        <v>3644.7</v>
      </c>
      <c r="H27" s="82">
        <v>1885.7</v>
      </c>
      <c r="I27" s="82">
        <v>0.7</v>
      </c>
      <c r="J27" s="82">
        <v>257.2</v>
      </c>
      <c r="K27" s="82">
        <v>608.4</v>
      </c>
      <c r="L27" s="82">
        <v>0</v>
      </c>
      <c r="M27" s="82">
        <v>425.2</v>
      </c>
      <c r="N27" s="82">
        <v>0</v>
      </c>
      <c r="O27" s="82">
        <v>603.20000000000005</v>
      </c>
      <c r="P27" s="82">
        <v>5788.3</v>
      </c>
      <c r="Q27" s="82">
        <v>1033.5999999999999</v>
      </c>
      <c r="R27" s="83">
        <v>7425.1</v>
      </c>
      <c r="S27" s="81" t="s">
        <v>846</v>
      </c>
      <c r="T27" s="82">
        <v>4676.7</v>
      </c>
      <c r="U27" s="82">
        <v>2012.3</v>
      </c>
      <c r="V27" s="82">
        <v>426.3</v>
      </c>
      <c r="W27" s="82">
        <v>309.8</v>
      </c>
      <c r="X27" s="83">
        <v>7425.1</v>
      </c>
      <c r="Y27" s="81" t="s">
        <v>846</v>
      </c>
      <c r="Z27" s="82">
        <v>333.3</v>
      </c>
      <c r="AA27" s="82">
        <v>45</v>
      </c>
      <c r="AB27" s="82">
        <v>426.3</v>
      </c>
      <c r="AC27" s="82">
        <v>309.8</v>
      </c>
      <c r="AD27" s="83">
        <v>1114.4000000000001</v>
      </c>
    </row>
    <row r="28" spans="1:30" x14ac:dyDescent="0.3">
      <c r="A28" s="1"/>
      <c r="B28" s="81" t="s">
        <v>847</v>
      </c>
      <c r="C28" s="82">
        <v>448.5</v>
      </c>
      <c r="D28" s="82">
        <v>110.6</v>
      </c>
      <c r="E28" s="82">
        <v>0.3</v>
      </c>
      <c r="F28" s="82">
        <v>79.3</v>
      </c>
      <c r="G28" s="82">
        <v>3681.5</v>
      </c>
      <c r="H28" s="82">
        <v>1906.7</v>
      </c>
      <c r="I28" s="82">
        <v>1</v>
      </c>
      <c r="J28" s="82">
        <v>277.5</v>
      </c>
      <c r="K28" s="82">
        <v>614.1</v>
      </c>
      <c r="L28" s="82">
        <v>0</v>
      </c>
      <c r="M28" s="82">
        <v>427.7</v>
      </c>
      <c r="N28" s="82">
        <v>0</v>
      </c>
      <c r="O28" s="82">
        <v>638.70000000000005</v>
      </c>
      <c r="P28" s="82">
        <v>5866.7</v>
      </c>
      <c r="Q28" s="82">
        <v>1041.8</v>
      </c>
      <c r="R28" s="83">
        <v>7547.2</v>
      </c>
      <c r="S28" s="81" t="s">
        <v>847</v>
      </c>
      <c r="T28" s="82">
        <v>4723.7</v>
      </c>
      <c r="U28" s="82">
        <v>2037.7</v>
      </c>
      <c r="V28" s="82">
        <v>429</v>
      </c>
      <c r="W28" s="82">
        <v>356.8</v>
      </c>
      <c r="X28" s="83">
        <v>7547.2</v>
      </c>
      <c r="Y28" s="81" t="s">
        <v>847</v>
      </c>
      <c r="Z28" s="82">
        <v>333.2</v>
      </c>
      <c r="AA28" s="82">
        <v>44.4</v>
      </c>
      <c r="AB28" s="82">
        <v>429</v>
      </c>
      <c r="AC28" s="82">
        <v>356.8</v>
      </c>
      <c r="AD28" s="83">
        <v>1163.4000000000001</v>
      </c>
    </row>
    <row r="29" spans="1:30" x14ac:dyDescent="0.3">
      <c r="A29" s="1"/>
      <c r="B29" s="81" t="s">
        <v>848</v>
      </c>
      <c r="C29" s="82">
        <v>456.5</v>
      </c>
      <c r="D29" s="82">
        <v>107.7</v>
      </c>
      <c r="E29" s="82">
        <v>0.5</v>
      </c>
      <c r="F29" s="82">
        <v>77.8</v>
      </c>
      <c r="G29" s="82">
        <v>3738.2</v>
      </c>
      <c r="H29" s="82">
        <v>2006.9</v>
      </c>
      <c r="I29" s="82">
        <v>1.1000000000000001</v>
      </c>
      <c r="J29" s="82">
        <v>290.7</v>
      </c>
      <c r="K29" s="82">
        <v>618.1</v>
      </c>
      <c r="L29" s="82">
        <v>0</v>
      </c>
      <c r="M29" s="82">
        <v>428.1</v>
      </c>
      <c r="N29" s="82">
        <v>0</v>
      </c>
      <c r="O29" s="82">
        <v>642.5</v>
      </c>
      <c r="P29" s="82">
        <v>6036.9</v>
      </c>
      <c r="Q29" s="82">
        <v>1046.2</v>
      </c>
      <c r="R29" s="83">
        <v>7725.6</v>
      </c>
      <c r="S29" s="81" t="s">
        <v>848</v>
      </c>
      <c r="T29" s="82">
        <v>4792.3999999999996</v>
      </c>
      <c r="U29" s="82">
        <v>2135</v>
      </c>
      <c r="V29" s="82">
        <v>429.7</v>
      </c>
      <c r="W29" s="82">
        <v>368.5</v>
      </c>
      <c r="X29" s="83">
        <v>7725.6</v>
      </c>
      <c r="Y29" s="81" t="s">
        <v>848</v>
      </c>
      <c r="Z29" s="82">
        <v>332.9</v>
      </c>
      <c r="AA29" s="82">
        <v>44.3</v>
      </c>
      <c r="AB29" s="82">
        <v>429.7</v>
      </c>
      <c r="AC29" s="82">
        <v>368.5</v>
      </c>
      <c r="AD29" s="83">
        <v>1175.4000000000001</v>
      </c>
    </row>
    <row r="30" spans="1:30" x14ac:dyDescent="0.3">
      <c r="A30" s="1"/>
      <c r="B30" s="81" t="s">
        <v>849</v>
      </c>
      <c r="C30" s="82">
        <v>458.6</v>
      </c>
      <c r="D30" s="82">
        <v>107.7</v>
      </c>
      <c r="E30" s="82">
        <v>0.4</v>
      </c>
      <c r="F30" s="82">
        <v>91.5</v>
      </c>
      <c r="G30" s="82">
        <v>3655.7</v>
      </c>
      <c r="H30" s="82">
        <v>2045.8</v>
      </c>
      <c r="I30" s="82">
        <v>1.3</v>
      </c>
      <c r="J30" s="82">
        <v>339.8</v>
      </c>
      <c r="K30" s="82">
        <v>606.29999999999995</v>
      </c>
      <c r="L30" s="82">
        <v>0</v>
      </c>
      <c r="M30" s="82">
        <v>430.3</v>
      </c>
      <c r="N30" s="82">
        <v>0</v>
      </c>
      <c r="O30" s="82">
        <v>658.2</v>
      </c>
      <c r="P30" s="82">
        <v>6042.6</v>
      </c>
      <c r="Q30" s="82">
        <v>1036.5999999999999</v>
      </c>
      <c r="R30" s="83">
        <v>7737.4</v>
      </c>
      <c r="S30" s="81" t="s">
        <v>849</v>
      </c>
      <c r="T30" s="82">
        <v>4700.2</v>
      </c>
      <c r="U30" s="82">
        <v>2173.9</v>
      </c>
      <c r="V30" s="82">
        <v>432</v>
      </c>
      <c r="W30" s="82">
        <v>431.3</v>
      </c>
      <c r="X30" s="83">
        <v>7737.4</v>
      </c>
      <c r="Y30" s="81" t="s">
        <v>849</v>
      </c>
      <c r="Z30" s="82">
        <v>331.7</v>
      </c>
      <c r="AA30" s="82">
        <v>44.5</v>
      </c>
      <c r="AB30" s="82">
        <v>432</v>
      </c>
      <c r="AC30" s="82">
        <v>431.3</v>
      </c>
      <c r="AD30" s="83">
        <v>1239.5</v>
      </c>
    </row>
    <row r="31" spans="1:30" x14ac:dyDescent="0.3">
      <c r="A31" s="1"/>
      <c r="B31" s="81" t="s">
        <v>850</v>
      </c>
      <c r="C31" s="82">
        <v>465.1</v>
      </c>
      <c r="D31" s="82">
        <v>108.5</v>
      </c>
      <c r="E31" s="82">
        <v>0.2</v>
      </c>
      <c r="F31" s="82">
        <v>110.9</v>
      </c>
      <c r="G31" s="82">
        <v>3702.9</v>
      </c>
      <c r="H31" s="82">
        <v>1990.7</v>
      </c>
      <c r="I31" s="82">
        <v>1.3</v>
      </c>
      <c r="J31" s="82">
        <v>387.8</v>
      </c>
      <c r="K31" s="82">
        <v>618.6</v>
      </c>
      <c r="L31" s="82">
        <v>0</v>
      </c>
      <c r="M31" s="82">
        <v>430.5</v>
      </c>
      <c r="N31" s="82">
        <v>0</v>
      </c>
      <c r="O31" s="82">
        <v>684.7</v>
      </c>
      <c r="P31" s="82">
        <v>6082.7</v>
      </c>
      <c r="Q31" s="82">
        <v>1049.0999999999999</v>
      </c>
      <c r="R31" s="83">
        <v>7816.5</v>
      </c>
      <c r="S31" s="81" t="s">
        <v>850</v>
      </c>
      <c r="T31" s="82">
        <v>4766.2</v>
      </c>
      <c r="U31" s="82">
        <v>2119.6</v>
      </c>
      <c r="V31" s="82">
        <v>432</v>
      </c>
      <c r="W31" s="82">
        <v>498.7</v>
      </c>
      <c r="X31" s="83">
        <v>7816.5</v>
      </c>
      <c r="Y31" s="81" t="s">
        <v>850</v>
      </c>
      <c r="Z31" s="82">
        <v>331.9</v>
      </c>
      <c r="AA31" s="82">
        <v>44.3</v>
      </c>
      <c r="AB31" s="82">
        <v>432</v>
      </c>
      <c r="AC31" s="82">
        <v>498.7</v>
      </c>
      <c r="AD31" s="83">
        <v>1306.9000000000001</v>
      </c>
    </row>
    <row r="32" spans="1:30" x14ac:dyDescent="0.3">
      <c r="A32" s="1"/>
      <c r="B32" s="81" t="s">
        <v>851</v>
      </c>
      <c r="C32" s="82">
        <v>466.4</v>
      </c>
      <c r="D32" s="82">
        <v>108.8</v>
      </c>
      <c r="E32" s="82">
        <v>0.2</v>
      </c>
      <c r="F32" s="82">
        <v>101.4</v>
      </c>
      <c r="G32" s="82">
        <v>3711.6</v>
      </c>
      <c r="H32" s="82">
        <v>1878.8</v>
      </c>
      <c r="I32" s="82">
        <v>1.3</v>
      </c>
      <c r="J32" s="82">
        <v>409.9</v>
      </c>
      <c r="K32" s="82">
        <v>614.5</v>
      </c>
      <c r="L32" s="82">
        <v>0</v>
      </c>
      <c r="M32" s="82">
        <v>429.9</v>
      </c>
      <c r="N32" s="82">
        <v>0</v>
      </c>
      <c r="O32" s="82">
        <v>676.8</v>
      </c>
      <c r="P32" s="82">
        <v>6001.6</v>
      </c>
      <c r="Q32" s="82">
        <v>1044.4000000000001</v>
      </c>
      <c r="R32" s="83">
        <v>7722.8</v>
      </c>
      <c r="S32" s="81" t="s">
        <v>851</v>
      </c>
      <c r="T32" s="82">
        <v>4772.1000000000004</v>
      </c>
      <c r="U32" s="82">
        <v>2008</v>
      </c>
      <c r="V32" s="82">
        <v>431.4</v>
      </c>
      <c r="W32" s="82">
        <v>511.3</v>
      </c>
      <c r="X32" s="83">
        <v>7722.8</v>
      </c>
      <c r="Y32" s="81" t="s">
        <v>851</v>
      </c>
      <c r="Z32" s="82">
        <v>332.1</v>
      </c>
      <c r="AA32" s="82">
        <v>44</v>
      </c>
      <c r="AB32" s="82">
        <v>431.4</v>
      </c>
      <c r="AC32" s="82">
        <v>511.3</v>
      </c>
      <c r="AD32" s="83">
        <v>1318.8</v>
      </c>
    </row>
    <row r="33" spans="1:30" x14ac:dyDescent="0.3">
      <c r="A33" s="1"/>
      <c r="B33" s="81" t="s">
        <v>852</v>
      </c>
      <c r="C33" s="82">
        <v>464.6</v>
      </c>
      <c r="D33" s="82">
        <v>108.6</v>
      </c>
      <c r="E33" s="82">
        <v>0.2</v>
      </c>
      <c r="F33" s="82">
        <v>86.6</v>
      </c>
      <c r="G33" s="82">
        <v>3516.7</v>
      </c>
      <c r="H33" s="82">
        <v>1867.1</v>
      </c>
      <c r="I33" s="82">
        <v>1.3</v>
      </c>
      <c r="J33" s="82">
        <v>467.1</v>
      </c>
      <c r="K33" s="82">
        <v>608.20000000000005</v>
      </c>
      <c r="L33" s="82">
        <v>0</v>
      </c>
      <c r="M33" s="82">
        <v>429.7</v>
      </c>
      <c r="N33" s="82">
        <v>0</v>
      </c>
      <c r="O33" s="82">
        <v>660</v>
      </c>
      <c r="P33" s="82">
        <v>5852.2</v>
      </c>
      <c r="Q33" s="82">
        <v>1037.9000000000001</v>
      </c>
      <c r="R33" s="83">
        <v>7550.1</v>
      </c>
      <c r="S33" s="81" t="s">
        <v>852</v>
      </c>
      <c r="T33" s="82">
        <v>4569.1000000000004</v>
      </c>
      <c r="U33" s="82">
        <v>1996.1</v>
      </c>
      <c r="V33" s="82">
        <v>431.2</v>
      </c>
      <c r="W33" s="82">
        <v>553.70000000000005</v>
      </c>
      <c r="X33" s="83">
        <v>7550.1</v>
      </c>
      <c r="Y33" s="81" t="s">
        <v>852</v>
      </c>
      <c r="Z33" s="82">
        <v>331.4</v>
      </c>
      <c r="AA33" s="82">
        <v>44.2</v>
      </c>
      <c r="AB33" s="82">
        <v>431.2</v>
      </c>
      <c r="AC33" s="82">
        <v>553.70000000000005</v>
      </c>
      <c r="AD33" s="83">
        <v>1360.5</v>
      </c>
    </row>
    <row r="34" spans="1:30" x14ac:dyDescent="0.3">
      <c r="A34" s="1"/>
      <c r="B34" s="81" t="s">
        <v>853</v>
      </c>
      <c r="C34" s="82">
        <v>467.1</v>
      </c>
      <c r="D34" s="82">
        <v>107.8</v>
      </c>
      <c r="E34" s="82">
        <v>0.1</v>
      </c>
      <c r="F34" s="82">
        <v>77.099999999999994</v>
      </c>
      <c r="G34" s="82">
        <v>3685.4</v>
      </c>
      <c r="H34" s="82">
        <v>1706.6</v>
      </c>
      <c r="I34" s="82">
        <v>1.3</v>
      </c>
      <c r="J34" s="82">
        <v>484.3</v>
      </c>
      <c r="K34" s="82">
        <v>616.1</v>
      </c>
      <c r="L34" s="82">
        <v>0</v>
      </c>
      <c r="M34" s="82">
        <v>429.2</v>
      </c>
      <c r="N34" s="82">
        <v>0</v>
      </c>
      <c r="O34" s="82">
        <v>652.1</v>
      </c>
      <c r="P34" s="82">
        <v>5877.6</v>
      </c>
      <c r="Q34" s="82">
        <v>1045.3</v>
      </c>
      <c r="R34" s="83">
        <v>7575</v>
      </c>
      <c r="S34" s="81" t="s">
        <v>853</v>
      </c>
      <c r="T34" s="82">
        <v>4748.2</v>
      </c>
      <c r="U34" s="82">
        <v>1834.8</v>
      </c>
      <c r="V34" s="82">
        <v>430.6</v>
      </c>
      <c r="W34" s="82">
        <v>561.4</v>
      </c>
      <c r="X34" s="83">
        <v>7575</v>
      </c>
      <c r="Y34" s="81" t="s">
        <v>853</v>
      </c>
      <c r="Z34" s="82">
        <v>332.2</v>
      </c>
      <c r="AA34" s="82">
        <v>44.4</v>
      </c>
      <c r="AB34" s="82">
        <v>430.6</v>
      </c>
      <c r="AC34" s="82">
        <v>561.4</v>
      </c>
      <c r="AD34" s="83">
        <v>1368.6</v>
      </c>
    </row>
    <row r="35" spans="1:30" x14ac:dyDescent="0.3">
      <c r="A35" s="1"/>
      <c r="B35" s="81" t="s">
        <v>854</v>
      </c>
      <c r="C35" s="82">
        <v>446.2</v>
      </c>
      <c r="D35" s="82">
        <v>109.1</v>
      </c>
      <c r="E35" s="82">
        <v>0.1</v>
      </c>
      <c r="F35" s="82">
        <v>70.3</v>
      </c>
      <c r="G35" s="82">
        <v>3715.4</v>
      </c>
      <c r="H35" s="82">
        <v>1756.1</v>
      </c>
      <c r="I35" s="82">
        <v>0.4</v>
      </c>
      <c r="J35" s="82">
        <v>498.4</v>
      </c>
      <c r="K35" s="82">
        <v>607.6</v>
      </c>
      <c r="L35" s="82">
        <v>0</v>
      </c>
      <c r="M35" s="82">
        <v>424.7</v>
      </c>
      <c r="N35" s="82">
        <v>0</v>
      </c>
      <c r="O35" s="82">
        <v>625.70000000000005</v>
      </c>
      <c r="P35" s="82">
        <v>5970.3</v>
      </c>
      <c r="Q35" s="82">
        <v>1032.3</v>
      </c>
      <c r="R35" s="83">
        <v>7628.3</v>
      </c>
      <c r="S35" s="81" t="s">
        <v>854</v>
      </c>
      <c r="T35" s="82">
        <v>4748.8</v>
      </c>
      <c r="U35" s="82">
        <v>1885.6</v>
      </c>
      <c r="V35" s="82">
        <v>425.2</v>
      </c>
      <c r="W35" s="82">
        <v>568.70000000000005</v>
      </c>
      <c r="X35" s="83">
        <v>7628.3</v>
      </c>
      <c r="Y35" s="81" t="s">
        <v>854</v>
      </c>
      <c r="Z35" s="82">
        <v>313.5</v>
      </c>
      <c r="AA35" s="82">
        <v>44.1</v>
      </c>
      <c r="AB35" s="82">
        <v>425.2</v>
      </c>
      <c r="AC35" s="82">
        <v>568.70000000000005</v>
      </c>
      <c r="AD35" s="83">
        <v>1351.5</v>
      </c>
    </row>
    <row r="36" spans="1:30" x14ac:dyDescent="0.3">
      <c r="A36" s="1"/>
      <c r="B36" s="81" t="s">
        <v>855</v>
      </c>
      <c r="C36" s="82">
        <v>453.4</v>
      </c>
      <c r="D36" s="82">
        <v>106.6</v>
      </c>
      <c r="E36" s="82">
        <v>0</v>
      </c>
      <c r="F36" s="82">
        <v>75.2</v>
      </c>
      <c r="G36" s="82">
        <v>3640.7</v>
      </c>
      <c r="H36" s="82">
        <v>1745.5</v>
      </c>
      <c r="I36" s="82">
        <v>1.1000000000000001</v>
      </c>
      <c r="J36" s="82">
        <v>565.1</v>
      </c>
      <c r="K36" s="82">
        <v>626.29999999999995</v>
      </c>
      <c r="L36" s="82">
        <v>0</v>
      </c>
      <c r="M36" s="82">
        <v>421.1</v>
      </c>
      <c r="N36" s="82">
        <v>0</v>
      </c>
      <c r="O36" s="82">
        <v>635.20000000000005</v>
      </c>
      <c r="P36" s="82">
        <v>5952.4</v>
      </c>
      <c r="Q36" s="82">
        <v>1047.4000000000001</v>
      </c>
      <c r="R36" s="83">
        <v>7635</v>
      </c>
      <c r="S36" s="81" t="s">
        <v>855</v>
      </c>
      <c r="T36" s="82">
        <v>4700</v>
      </c>
      <c r="U36" s="82">
        <v>1872.5</v>
      </c>
      <c r="V36" s="82">
        <v>422.2</v>
      </c>
      <c r="W36" s="82">
        <v>640.29999999999995</v>
      </c>
      <c r="X36" s="83">
        <v>7635</v>
      </c>
      <c r="Y36" s="81" t="s">
        <v>855</v>
      </c>
      <c r="Z36" s="82">
        <v>313.8</v>
      </c>
      <c r="AA36" s="82">
        <v>44.2</v>
      </c>
      <c r="AB36" s="82">
        <v>422.2</v>
      </c>
      <c r="AC36" s="82">
        <v>640.29999999999995</v>
      </c>
      <c r="AD36" s="83">
        <v>1420.5</v>
      </c>
    </row>
    <row r="37" spans="1:30" x14ac:dyDescent="0.3">
      <c r="A37" s="1"/>
      <c r="B37" s="81" t="s">
        <v>856</v>
      </c>
      <c r="C37" s="82">
        <v>452.5</v>
      </c>
      <c r="D37" s="82">
        <v>107.5</v>
      </c>
      <c r="E37" s="82">
        <v>0.1</v>
      </c>
      <c r="F37" s="82">
        <v>80.2</v>
      </c>
      <c r="G37" s="82">
        <v>3635.4</v>
      </c>
      <c r="H37" s="82">
        <v>1801</v>
      </c>
      <c r="I37" s="82">
        <v>1.2</v>
      </c>
      <c r="J37" s="82">
        <v>590.29999999999995</v>
      </c>
      <c r="K37" s="82">
        <v>617.20000000000005</v>
      </c>
      <c r="L37" s="82">
        <v>0</v>
      </c>
      <c r="M37" s="82">
        <v>392.2</v>
      </c>
      <c r="N37" s="82">
        <v>0</v>
      </c>
      <c r="O37" s="82">
        <v>640.29999999999995</v>
      </c>
      <c r="P37" s="82">
        <v>6027.9</v>
      </c>
      <c r="Q37" s="82">
        <v>1009.4</v>
      </c>
      <c r="R37" s="83">
        <v>7677.6</v>
      </c>
      <c r="S37" s="81" t="s">
        <v>856</v>
      </c>
      <c r="T37" s="82">
        <v>4684.7</v>
      </c>
      <c r="U37" s="82">
        <v>1928.9</v>
      </c>
      <c r="V37" s="82">
        <v>393.5</v>
      </c>
      <c r="W37" s="82">
        <v>670.5</v>
      </c>
      <c r="X37" s="83">
        <v>7677.6</v>
      </c>
      <c r="Y37" s="81" t="s">
        <v>856</v>
      </c>
      <c r="Z37" s="82">
        <v>322.60000000000002</v>
      </c>
      <c r="AA37" s="82">
        <v>44.7</v>
      </c>
      <c r="AB37" s="82">
        <v>393.5</v>
      </c>
      <c r="AC37" s="82">
        <v>670.5</v>
      </c>
      <c r="AD37" s="83">
        <v>1431.3</v>
      </c>
    </row>
    <row r="38" spans="1:30" x14ac:dyDescent="0.3">
      <c r="A38" s="1"/>
      <c r="B38" s="81" t="s">
        <v>857</v>
      </c>
      <c r="C38" s="82">
        <v>453.3</v>
      </c>
      <c r="D38" s="82">
        <v>109.7</v>
      </c>
      <c r="E38" s="82">
        <v>0</v>
      </c>
      <c r="F38" s="82">
        <v>84.2</v>
      </c>
      <c r="G38" s="82">
        <v>3637.7</v>
      </c>
      <c r="H38" s="82">
        <v>1766</v>
      </c>
      <c r="I38" s="82">
        <v>0.8</v>
      </c>
      <c r="J38" s="82">
        <v>638.1</v>
      </c>
      <c r="K38" s="82">
        <v>614.6</v>
      </c>
      <c r="L38" s="82">
        <v>0</v>
      </c>
      <c r="M38" s="82">
        <v>394.7</v>
      </c>
      <c r="N38" s="82">
        <v>0</v>
      </c>
      <c r="O38" s="82">
        <v>647.20000000000005</v>
      </c>
      <c r="P38" s="82">
        <v>6042.6</v>
      </c>
      <c r="Q38" s="82">
        <v>1009.3</v>
      </c>
      <c r="R38" s="83">
        <v>7699.1</v>
      </c>
      <c r="S38" s="81" t="s">
        <v>857</v>
      </c>
      <c r="T38" s="82">
        <v>4685.2</v>
      </c>
      <c r="U38" s="82">
        <v>1896.1</v>
      </c>
      <c r="V38" s="82">
        <v>395.5</v>
      </c>
      <c r="W38" s="82">
        <v>722.3</v>
      </c>
      <c r="X38" s="83">
        <v>7699.1</v>
      </c>
      <c r="Y38" s="81" t="s">
        <v>857</v>
      </c>
      <c r="Z38" s="82">
        <v>331.7</v>
      </c>
      <c r="AA38" s="82">
        <v>45.2</v>
      </c>
      <c r="AB38" s="82">
        <v>395.5</v>
      </c>
      <c r="AC38" s="82">
        <v>722.3</v>
      </c>
      <c r="AD38" s="83">
        <v>1494.7</v>
      </c>
    </row>
    <row r="39" spans="1:30" x14ac:dyDescent="0.3">
      <c r="A39" s="1"/>
      <c r="B39" s="81" t="s">
        <v>858</v>
      </c>
      <c r="C39" s="82">
        <v>447.3</v>
      </c>
      <c r="D39" s="82">
        <v>109.1</v>
      </c>
      <c r="E39" s="82">
        <v>0</v>
      </c>
      <c r="F39" s="82">
        <v>85.8</v>
      </c>
      <c r="G39" s="82">
        <v>3598.1</v>
      </c>
      <c r="H39" s="82">
        <v>1736.7</v>
      </c>
      <c r="I39" s="82">
        <v>0.2</v>
      </c>
      <c r="J39" s="82">
        <v>675</v>
      </c>
      <c r="K39" s="82">
        <v>613.9</v>
      </c>
      <c r="L39" s="82">
        <v>0</v>
      </c>
      <c r="M39" s="82">
        <v>334.3</v>
      </c>
      <c r="N39" s="82">
        <v>0</v>
      </c>
      <c r="O39" s="82">
        <v>642.20000000000005</v>
      </c>
      <c r="P39" s="82">
        <v>6010</v>
      </c>
      <c r="Q39" s="82">
        <v>948.2</v>
      </c>
      <c r="R39" s="83">
        <v>7600.4</v>
      </c>
      <c r="S39" s="81" t="s">
        <v>858</v>
      </c>
      <c r="T39" s="82">
        <v>4638.8999999999996</v>
      </c>
      <c r="U39" s="82">
        <v>1866.2</v>
      </c>
      <c r="V39" s="82">
        <v>334.5</v>
      </c>
      <c r="W39" s="82">
        <v>760.8</v>
      </c>
      <c r="X39" s="83">
        <v>7600.4</v>
      </c>
      <c r="Y39" s="81" t="s">
        <v>858</v>
      </c>
      <c r="Z39" s="82">
        <v>329.9</v>
      </c>
      <c r="AA39" s="82">
        <v>45.1</v>
      </c>
      <c r="AB39" s="82">
        <v>334.5</v>
      </c>
      <c r="AC39" s="82">
        <v>760.8</v>
      </c>
      <c r="AD39" s="83">
        <v>1470.3</v>
      </c>
    </row>
    <row r="40" spans="1:30" x14ac:dyDescent="0.3">
      <c r="A40" s="1"/>
      <c r="B40" s="81" t="s">
        <v>859</v>
      </c>
      <c r="C40" s="82">
        <v>447.6</v>
      </c>
      <c r="D40" s="82">
        <v>109.4</v>
      </c>
      <c r="E40" s="82">
        <v>0</v>
      </c>
      <c r="F40" s="82">
        <v>90.7</v>
      </c>
      <c r="G40" s="82">
        <v>3633.4</v>
      </c>
      <c r="H40" s="82">
        <v>1761.7</v>
      </c>
      <c r="I40" s="82">
        <v>0.2</v>
      </c>
      <c r="J40" s="82">
        <v>687</v>
      </c>
      <c r="K40" s="82">
        <v>623.9</v>
      </c>
      <c r="L40" s="82">
        <v>0</v>
      </c>
      <c r="M40" s="82">
        <v>206.4</v>
      </c>
      <c r="N40" s="82">
        <v>0</v>
      </c>
      <c r="O40" s="82">
        <v>647.70000000000005</v>
      </c>
      <c r="P40" s="82">
        <v>6082.3</v>
      </c>
      <c r="Q40" s="82">
        <v>830.3</v>
      </c>
      <c r="R40" s="83">
        <v>7560.3</v>
      </c>
      <c r="S40" s="81" t="s">
        <v>859</v>
      </c>
      <c r="T40" s="82">
        <v>4684.5</v>
      </c>
      <c r="U40" s="82">
        <v>1891.5</v>
      </c>
      <c r="V40" s="82">
        <v>206.6</v>
      </c>
      <c r="W40" s="82">
        <v>777.7</v>
      </c>
      <c r="X40" s="83">
        <v>7560.3</v>
      </c>
      <c r="Y40" s="81" t="s">
        <v>859</v>
      </c>
      <c r="Z40" s="82">
        <v>329.4</v>
      </c>
      <c r="AA40" s="82">
        <v>45.1</v>
      </c>
      <c r="AB40" s="82">
        <v>206.6</v>
      </c>
      <c r="AC40" s="82">
        <v>777.7</v>
      </c>
      <c r="AD40" s="83">
        <v>1358.8</v>
      </c>
    </row>
    <row r="41" spans="1:30" x14ac:dyDescent="0.3">
      <c r="A41" s="1"/>
      <c r="B41" s="81" t="s">
        <v>860</v>
      </c>
      <c r="C41" s="82">
        <v>445</v>
      </c>
      <c r="D41" s="82">
        <v>108.3</v>
      </c>
      <c r="E41" s="82">
        <v>0</v>
      </c>
      <c r="F41" s="82">
        <v>94.1</v>
      </c>
      <c r="G41" s="82">
        <v>3649.7</v>
      </c>
      <c r="H41" s="82">
        <v>1743.7</v>
      </c>
      <c r="I41" s="82">
        <v>0.1</v>
      </c>
      <c r="J41" s="82">
        <v>690.4</v>
      </c>
      <c r="K41" s="82">
        <v>622.5</v>
      </c>
      <c r="L41" s="82">
        <v>0</v>
      </c>
      <c r="M41" s="82">
        <v>82.6</v>
      </c>
      <c r="N41" s="82">
        <v>0</v>
      </c>
      <c r="O41" s="82">
        <v>647.4</v>
      </c>
      <c r="P41" s="82">
        <v>6083.9</v>
      </c>
      <c r="Q41" s="82">
        <v>705.1</v>
      </c>
      <c r="R41" s="83">
        <v>7436.4</v>
      </c>
      <c r="S41" s="81" t="s">
        <v>860</v>
      </c>
      <c r="T41" s="82">
        <v>4696.8</v>
      </c>
      <c r="U41" s="82">
        <v>1872.4</v>
      </c>
      <c r="V41" s="82">
        <v>82.7</v>
      </c>
      <c r="W41" s="82">
        <v>784.5</v>
      </c>
      <c r="X41" s="83">
        <v>7436.4</v>
      </c>
      <c r="Y41" s="81" t="s">
        <v>860</v>
      </c>
      <c r="Z41" s="82">
        <v>329.9</v>
      </c>
      <c r="AA41" s="82">
        <v>45.1</v>
      </c>
      <c r="AB41" s="82">
        <v>82.7</v>
      </c>
      <c r="AC41" s="82">
        <v>784.5</v>
      </c>
      <c r="AD41" s="83">
        <v>1242.2</v>
      </c>
    </row>
    <row r="42" spans="1:30" x14ac:dyDescent="0.3">
      <c r="A42" s="1"/>
      <c r="B42" s="81" t="s">
        <v>861</v>
      </c>
      <c r="C42" s="82">
        <v>461.2</v>
      </c>
      <c r="D42" s="82">
        <v>108.5</v>
      </c>
      <c r="E42" s="82">
        <v>0</v>
      </c>
      <c r="F42" s="82">
        <v>95.7</v>
      </c>
      <c r="G42" s="82">
        <v>3627</v>
      </c>
      <c r="H42" s="82">
        <v>1751.5</v>
      </c>
      <c r="I42" s="82">
        <v>0.1</v>
      </c>
      <c r="J42" s="82">
        <v>695.4</v>
      </c>
      <c r="K42" s="82">
        <v>619.5</v>
      </c>
      <c r="L42" s="82">
        <v>0</v>
      </c>
      <c r="M42" s="82">
        <v>7.7</v>
      </c>
      <c r="N42" s="82">
        <v>0</v>
      </c>
      <c r="O42" s="82">
        <v>665.4</v>
      </c>
      <c r="P42" s="82">
        <v>6074</v>
      </c>
      <c r="Q42" s="82">
        <v>627.20000000000005</v>
      </c>
      <c r="R42" s="83">
        <v>7366.6</v>
      </c>
      <c r="S42" s="81" t="s">
        <v>861</v>
      </c>
      <c r="T42" s="82">
        <v>4687.3</v>
      </c>
      <c r="U42" s="82">
        <v>1880.4</v>
      </c>
      <c r="V42" s="82">
        <v>7.8</v>
      </c>
      <c r="W42" s="82">
        <v>791.1</v>
      </c>
      <c r="X42" s="83">
        <v>7366.6</v>
      </c>
      <c r="Y42" s="81" t="s">
        <v>861</v>
      </c>
      <c r="Z42" s="82">
        <v>330.1</v>
      </c>
      <c r="AA42" s="82">
        <v>45.4</v>
      </c>
      <c r="AB42" s="82">
        <v>7.8</v>
      </c>
      <c r="AC42" s="82">
        <v>791.1</v>
      </c>
      <c r="AD42" s="83">
        <v>1174.4000000000001</v>
      </c>
    </row>
    <row r="43" spans="1:30" x14ac:dyDescent="0.3">
      <c r="A43" s="1"/>
      <c r="B43" s="81" t="s">
        <v>862</v>
      </c>
      <c r="C43" s="82">
        <v>463.2</v>
      </c>
      <c r="D43" s="82">
        <v>109.1</v>
      </c>
      <c r="E43" s="82">
        <v>0</v>
      </c>
      <c r="F43" s="82">
        <v>95.3</v>
      </c>
      <c r="G43" s="82">
        <v>3573.4</v>
      </c>
      <c r="H43" s="82">
        <v>1744.5</v>
      </c>
      <c r="I43" s="82">
        <v>0</v>
      </c>
      <c r="J43" s="82">
        <v>682.9</v>
      </c>
      <c r="K43" s="82">
        <v>621.9</v>
      </c>
      <c r="L43" s="82">
        <v>0</v>
      </c>
      <c r="M43" s="82">
        <v>0</v>
      </c>
      <c r="N43" s="82">
        <v>0</v>
      </c>
      <c r="O43" s="82">
        <v>667.6</v>
      </c>
      <c r="P43" s="82">
        <v>6000.8</v>
      </c>
      <c r="Q43" s="82">
        <v>621.9</v>
      </c>
      <c r="R43" s="83">
        <v>7290.3</v>
      </c>
      <c r="S43" s="81" t="s">
        <v>862</v>
      </c>
      <c r="T43" s="82">
        <v>4638.1000000000004</v>
      </c>
      <c r="U43" s="82">
        <v>1874</v>
      </c>
      <c r="V43" s="82">
        <v>0</v>
      </c>
      <c r="W43" s="82">
        <v>778.2</v>
      </c>
      <c r="X43" s="83">
        <v>7290.3</v>
      </c>
      <c r="Y43" s="81" t="s">
        <v>862</v>
      </c>
      <c r="Z43" s="82">
        <v>326.5</v>
      </c>
      <c r="AA43" s="82">
        <v>45.5</v>
      </c>
      <c r="AB43" s="82">
        <v>0</v>
      </c>
      <c r="AC43" s="82">
        <v>778.2</v>
      </c>
      <c r="AD43" s="83">
        <v>1150.2</v>
      </c>
    </row>
    <row r="44" spans="1:30" x14ac:dyDescent="0.3">
      <c r="A44" s="1"/>
      <c r="B44" s="81" t="s">
        <v>863</v>
      </c>
      <c r="C44" s="82">
        <v>465.7</v>
      </c>
      <c r="D44" s="82">
        <v>108.9</v>
      </c>
      <c r="E44" s="82">
        <v>0</v>
      </c>
      <c r="F44" s="82">
        <v>82.6</v>
      </c>
      <c r="G44" s="82">
        <v>3728.3</v>
      </c>
      <c r="H44" s="82">
        <v>1938.5</v>
      </c>
      <c r="I44" s="82">
        <v>0</v>
      </c>
      <c r="J44" s="82">
        <v>652.29999999999995</v>
      </c>
      <c r="K44" s="82">
        <v>622.20000000000005</v>
      </c>
      <c r="L44" s="82">
        <v>0</v>
      </c>
      <c r="M44" s="82">
        <v>0</v>
      </c>
      <c r="N44" s="82">
        <v>0</v>
      </c>
      <c r="O44" s="82">
        <v>657.2</v>
      </c>
      <c r="P44" s="82">
        <v>6319.1</v>
      </c>
      <c r="Q44" s="82">
        <v>622.20000000000005</v>
      </c>
      <c r="R44" s="83">
        <v>7598.5</v>
      </c>
      <c r="S44" s="81" t="s">
        <v>863</v>
      </c>
      <c r="T44" s="82">
        <v>4795.8</v>
      </c>
      <c r="U44" s="82">
        <v>2067.8000000000002</v>
      </c>
      <c r="V44" s="82">
        <v>0</v>
      </c>
      <c r="W44" s="82">
        <v>734.9</v>
      </c>
      <c r="X44" s="83">
        <v>7598.5</v>
      </c>
      <c r="Y44" s="81" t="s">
        <v>863</v>
      </c>
      <c r="Z44" s="82">
        <v>332.2</v>
      </c>
      <c r="AA44" s="82">
        <v>45.1</v>
      </c>
      <c r="AB44" s="82">
        <v>0</v>
      </c>
      <c r="AC44" s="82">
        <v>734.9</v>
      </c>
      <c r="AD44" s="83">
        <v>1112.2</v>
      </c>
    </row>
    <row r="45" spans="1:30" x14ac:dyDescent="0.3">
      <c r="A45" s="1"/>
      <c r="B45" s="81" t="s">
        <v>864</v>
      </c>
      <c r="C45" s="82">
        <v>466.7</v>
      </c>
      <c r="D45" s="82">
        <v>110.1</v>
      </c>
      <c r="E45" s="82">
        <v>0</v>
      </c>
      <c r="F45" s="82">
        <v>63.1</v>
      </c>
      <c r="G45" s="82">
        <v>3753.2</v>
      </c>
      <c r="H45" s="82">
        <v>2031.5</v>
      </c>
      <c r="I45" s="82">
        <v>0</v>
      </c>
      <c r="J45" s="82">
        <v>617.9</v>
      </c>
      <c r="K45" s="82">
        <v>621.79999999999995</v>
      </c>
      <c r="L45" s="82">
        <v>0</v>
      </c>
      <c r="M45" s="82">
        <v>0</v>
      </c>
      <c r="N45" s="82">
        <v>0</v>
      </c>
      <c r="O45" s="82">
        <v>639.9</v>
      </c>
      <c r="P45" s="82">
        <v>6402.6</v>
      </c>
      <c r="Q45" s="82">
        <v>621.79999999999995</v>
      </c>
      <c r="R45" s="83">
        <v>7664.3</v>
      </c>
      <c r="S45" s="81" t="s">
        <v>864</v>
      </c>
      <c r="T45" s="82">
        <v>4821.3</v>
      </c>
      <c r="U45" s="82">
        <v>2162</v>
      </c>
      <c r="V45" s="82">
        <v>0</v>
      </c>
      <c r="W45" s="82">
        <v>681</v>
      </c>
      <c r="X45" s="83">
        <v>7664.3</v>
      </c>
      <c r="Y45" s="81" t="s">
        <v>864</v>
      </c>
      <c r="Z45" s="82">
        <v>331.8</v>
      </c>
      <c r="AA45" s="82">
        <v>45.4</v>
      </c>
      <c r="AB45" s="82">
        <v>0</v>
      </c>
      <c r="AC45" s="82">
        <v>681</v>
      </c>
      <c r="AD45" s="83">
        <v>1058.2</v>
      </c>
    </row>
    <row r="46" spans="1:30" x14ac:dyDescent="0.3">
      <c r="A46" s="1"/>
      <c r="B46" s="81" t="s">
        <v>865</v>
      </c>
      <c r="C46" s="82">
        <v>466</v>
      </c>
      <c r="D46" s="82">
        <v>111.2</v>
      </c>
      <c r="E46" s="82">
        <v>0</v>
      </c>
      <c r="F46" s="82">
        <v>52.1</v>
      </c>
      <c r="G46" s="82">
        <v>3760.7</v>
      </c>
      <c r="H46" s="82">
        <v>2115.5</v>
      </c>
      <c r="I46" s="82">
        <v>0</v>
      </c>
      <c r="J46" s="82">
        <v>577</v>
      </c>
      <c r="K46" s="82">
        <v>618.79999999999995</v>
      </c>
      <c r="L46" s="82">
        <v>0</v>
      </c>
      <c r="M46" s="82">
        <v>0</v>
      </c>
      <c r="N46" s="82">
        <v>0</v>
      </c>
      <c r="O46" s="82">
        <v>629.29999999999995</v>
      </c>
      <c r="P46" s="82">
        <v>6453.2</v>
      </c>
      <c r="Q46" s="82">
        <v>618.79999999999995</v>
      </c>
      <c r="R46" s="83">
        <v>7701.3</v>
      </c>
      <c r="S46" s="81" t="s">
        <v>865</v>
      </c>
      <c r="T46" s="82">
        <v>4825.1000000000004</v>
      </c>
      <c r="U46" s="82">
        <v>2247.1</v>
      </c>
      <c r="V46" s="82">
        <v>0</v>
      </c>
      <c r="W46" s="82">
        <v>629.1</v>
      </c>
      <c r="X46" s="83">
        <v>7701.3</v>
      </c>
      <c r="Y46" s="81" t="s">
        <v>865</v>
      </c>
      <c r="Z46" s="82">
        <v>331.7</v>
      </c>
      <c r="AA46" s="82">
        <v>45.5</v>
      </c>
      <c r="AB46" s="82">
        <v>0</v>
      </c>
      <c r="AC46" s="82">
        <v>629.1</v>
      </c>
      <c r="AD46" s="83">
        <v>1006.3</v>
      </c>
    </row>
    <row r="47" spans="1:30" x14ac:dyDescent="0.3">
      <c r="A47" s="1"/>
      <c r="B47" s="81" t="s">
        <v>866</v>
      </c>
      <c r="C47" s="82">
        <v>466.4</v>
      </c>
      <c r="D47" s="82">
        <v>112.1</v>
      </c>
      <c r="E47" s="82">
        <v>0</v>
      </c>
      <c r="F47" s="82">
        <v>51.9</v>
      </c>
      <c r="G47" s="82">
        <v>3749.9</v>
      </c>
      <c r="H47" s="82">
        <v>2146.6</v>
      </c>
      <c r="I47" s="82">
        <v>0</v>
      </c>
      <c r="J47" s="82">
        <v>546.79999999999995</v>
      </c>
      <c r="K47" s="82">
        <v>615.70000000000005</v>
      </c>
      <c r="L47" s="82">
        <v>0</v>
      </c>
      <c r="M47" s="82">
        <v>0</v>
      </c>
      <c r="N47" s="82">
        <v>0</v>
      </c>
      <c r="O47" s="82">
        <v>630.4</v>
      </c>
      <c r="P47" s="82">
        <v>6443.3</v>
      </c>
      <c r="Q47" s="82">
        <v>615.70000000000005</v>
      </c>
      <c r="R47" s="83">
        <v>7689.4</v>
      </c>
      <c r="S47" s="81" t="s">
        <v>866</v>
      </c>
      <c r="T47" s="82">
        <v>4811.6000000000004</v>
      </c>
      <c r="U47" s="82">
        <v>2279.1</v>
      </c>
      <c r="V47" s="82">
        <v>0</v>
      </c>
      <c r="W47" s="82">
        <v>598.70000000000005</v>
      </c>
      <c r="X47" s="83">
        <v>7689.4</v>
      </c>
      <c r="Y47" s="81" t="s">
        <v>866</v>
      </c>
      <c r="Z47" s="82">
        <v>332.3</v>
      </c>
      <c r="AA47" s="82">
        <v>45.5</v>
      </c>
      <c r="AB47" s="82">
        <v>0</v>
      </c>
      <c r="AC47" s="82">
        <v>598.70000000000005</v>
      </c>
      <c r="AD47" s="83">
        <v>976.5</v>
      </c>
    </row>
    <row r="48" spans="1:30" x14ac:dyDescent="0.3">
      <c r="A48" s="1"/>
      <c r="B48" s="81" t="s">
        <v>867</v>
      </c>
      <c r="C48" s="82">
        <v>465.9</v>
      </c>
      <c r="D48" s="82">
        <v>112.2</v>
      </c>
      <c r="E48" s="82">
        <v>0</v>
      </c>
      <c r="F48" s="82">
        <v>55.9</v>
      </c>
      <c r="G48" s="82">
        <v>3757.2</v>
      </c>
      <c r="H48" s="82">
        <v>2153.5</v>
      </c>
      <c r="I48" s="82">
        <v>0</v>
      </c>
      <c r="J48" s="82">
        <v>503.4</v>
      </c>
      <c r="K48" s="82">
        <v>619.29999999999995</v>
      </c>
      <c r="L48" s="82">
        <v>0</v>
      </c>
      <c r="M48" s="82">
        <v>0</v>
      </c>
      <c r="N48" s="82">
        <v>0</v>
      </c>
      <c r="O48" s="82">
        <v>634</v>
      </c>
      <c r="P48" s="82">
        <v>6414.1</v>
      </c>
      <c r="Q48" s="82">
        <v>619.29999999999995</v>
      </c>
      <c r="R48" s="83">
        <v>7667.4</v>
      </c>
      <c r="S48" s="81" t="s">
        <v>867</v>
      </c>
      <c r="T48" s="82">
        <v>4822</v>
      </c>
      <c r="U48" s="82">
        <v>2286.1</v>
      </c>
      <c r="V48" s="82">
        <v>0</v>
      </c>
      <c r="W48" s="82">
        <v>559.29999999999995</v>
      </c>
      <c r="X48" s="83">
        <v>7667.4</v>
      </c>
      <c r="Y48" s="81" t="s">
        <v>867</v>
      </c>
      <c r="Z48" s="82">
        <v>331.9</v>
      </c>
      <c r="AA48" s="82">
        <v>45.7</v>
      </c>
      <c r="AB48" s="82">
        <v>0</v>
      </c>
      <c r="AC48" s="82">
        <v>559.29999999999995</v>
      </c>
      <c r="AD48" s="83">
        <v>936.9</v>
      </c>
    </row>
    <row r="49" spans="1:30" x14ac:dyDescent="0.3">
      <c r="A49" s="1"/>
      <c r="B49" s="81" t="s">
        <v>868</v>
      </c>
      <c r="C49" s="82">
        <v>466.2</v>
      </c>
      <c r="D49" s="82">
        <v>112.3</v>
      </c>
      <c r="E49" s="82">
        <v>0</v>
      </c>
      <c r="F49" s="82">
        <v>53.7</v>
      </c>
      <c r="G49" s="82">
        <v>3758.3</v>
      </c>
      <c r="H49" s="82">
        <v>2112.4</v>
      </c>
      <c r="I49" s="82">
        <v>0</v>
      </c>
      <c r="J49" s="82">
        <v>491.5</v>
      </c>
      <c r="K49" s="82">
        <v>619.70000000000005</v>
      </c>
      <c r="L49" s="82">
        <v>0</v>
      </c>
      <c r="M49" s="82">
        <v>0</v>
      </c>
      <c r="N49" s="82">
        <v>0</v>
      </c>
      <c r="O49" s="82">
        <v>632.20000000000005</v>
      </c>
      <c r="P49" s="82">
        <v>6362.2</v>
      </c>
      <c r="Q49" s="82">
        <v>619.70000000000005</v>
      </c>
      <c r="R49" s="83">
        <v>7614.1</v>
      </c>
      <c r="S49" s="81" t="s">
        <v>868</v>
      </c>
      <c r="T49" s="82">
        <v>4823.8</v>
      </c>
      <c r="U49" s="82">
        <v>2245.1</v>
      </c>
      <c r="V49" s="82">
        <v>0</v>
      </c>
      <c r="W49" s="82">
        <v>545.20000000000005</v>
      </c>
      <c r="X49" s="83">
        <v>7614.1</v>
      </c>
      <c r="Y49" s="81" t="s">
        <v>868</v>
      </c>
      <c r="Z49" s="82">
        <v>333.1</v>
      </c>
      <c r="AA49" s="82">
        <v>45.5</v>
      </c>
      <c r="AB49" s="82">
        <v>0</v>
      </c>
      <c r="AC49" s="82">
        <v>545.20000000000005</v>
      </c>
      <c r="AD49" s="83">
        <v>923.8</v>
      </c>
    </row>
    <row r="50" spans="1:30" x14ac:dyDescent="0.3">
      <c r="A50" s="1"/>
      <c r="B50" s="81" t="s">
        <v>869</v>
      </c>
      <c r="C50" s="82">
        <v>465.4</v>
      </c>
      <c r="D50" s="82">
        <v>111.4</v>
      </c>
      <c r="E50" s="82">
        <v>0</v>
      </c>
      <c r="F50" s="82">
        <v>37.200000000000003</v>
      </c>
      <c r="G50" s="82">
        <v>3730.3</v>
      </c>
      <c r="H50" s="82">
        <v>2028.3</v>
      </c>
      <c r="I50" s="82">
        <v>0</v>
      </c>
      <c r="J50" s="82">
        <v>454.1</v>
      </c>
      <c r="K50" s="82">
        <v>618.79999999999995</v>
      </c>
      <c r="L50" s="82">
        <v>0</v>
      </c>
      <c r="M50" s="82">
        <v>0</v>
      </c>
      <c r="N50" s="82">
        <v>0</v>
      </c>
      <c r="O50" s="82">
        <v>614</v>
      </c>
      <c r="P50" s="82">
        <v>6212.7</v>
      </c>
      <c r="Q50" s="82">
        <v>618.79999999999995</v>
      </c>
      <c r="R50" s="83">
        <v>7445.5</v>
      </c>
      <c r="S50" s="81" t="s">
        <v>869</v>
      </c>
      <c r="T50" s="82">
        <v>4794.1000000000004</v>
      </c>
      <c r="U50" s="82">
        <v>2160.1</v>
      </c>
      <c r="V50" s="82">
        <v>0</v>
      </c>
      <c r="W50" s="82">
        <v>491.3</v>
      </c>
      <c r="X50" s="83">
        <v>7445.5</v>
      </c>
      <c r="Y50" s="81" t="s">
        <v>869</v>
      </c>
      <c r="Z50" s="82">
        <v>332.4</v>
      </c>
      <c r="AA50" s="82">
        <v>45.7</v>
      </c>
      <c r="AB50" s="82">
        <v>0</v>
      </c>
      <c r="AC50" s="82">
        <v>491.3</v>
      </c>
      <c r="AD50" s="83">
        <v>869.4</v>
      </c>
    </row>
    <row r="51" spans="1:30" x14ac:dyDescent="0.3">
      <c r="A51" s="1"/>
      <c r="B51" s="81" t="s">
        <v>870</v>
      </c>
      <c r="C51" s="82">
        <v>465.5</v>
      </c>
      <c r="D51" s="82">
        <v>111.2</v>
      </c>
      <c r="E51" s="82">
        <v>0</v>
      </c>
      <c r="F51" s="82">
        <v>37.700000000000003</v>
      </c>
      <c r="G51" s="82">
        <v>3748.8</v>
      </c>
      <c r="H51" s="82">
        <v>2058.6999999999998</v>
      </c>
      <c r="I51" s="82">
        <v>0</v>
      </c>
      <c r="J51" s="82">
        <v>406.4</v>
      </c>
      <c r="K51" s="82">
        <v>617.29999999999995</v>
      </c>
      <c r="L51" s="82">
        <v>0</v>
      </c>
      <c r="M51" s="82">
        <v>0</v>
      </c>
      <c r="N51" s="82">
        <v>0</v>
      </c>
      <c r="O51" s="82">
        <v>614.4</v>
      </c>
      <c r="P51" s="82">
        <v>6213.9</v>
      </c>
      <c r="Q51" s="82">
        <v>617.29999999999995</v>
      </c>
      <c r="R51" s="83">
        <v>7445.6</v>
      </c>
      <c r="S51" s="81" t="s">
        <v>870</v>
      </c>
      <c r="T51" s="82">
        <v>4811.2</v>
      </c>
      <c r="U51" s="82">
        <v>2190.3000000000002</v>
      </c>
      <c r="V51" s="82">
        <v>0</v>
      </c>
      <c r="W51" s="82">
        <v>444.1</v>
      </c>
      <c r="X51" s="83">
        <v>7445.6</v>
      </c>
      <c r="Y51" s="81" t="s">
        <v>870</v>
      </c>
      <c r="Z51" s="82">
        <v>332.8</v>
      </c>
      <c r="AA51" s="82">
        <v>45.7</v>
      </c>
      <c r="AB51" s="82">
        <v>0</v>
      </c>
      <c r="AC51" s="82">
        <v>444.1</v>
      </c>
      <c r="AD51" s="83">
        <v>822.6</v>
      </c>
    </row>
    <row r="52" spans="1:30" x14ac:dyDescent="0.3">
      <c r="A52" s="1"/>
      <c r="B52" s="81" t="s">
        <v>871</v>
      </c>
      <c r="C52" s="82">
        <v>466.4</v>
      </c>
      <c r="D52" s="82">
        <v>110.6</v>
      </c>
      <c r="E52" s="82">
        <v>0</v>
      </c>
      <c r="F52" s="82">
        <v>37.299999999999997</v>
      </c>
      <c r="G52" s="82">
        <v>3723</v>
      </c>
      <c r="H52" s="82">
        <v>1945.1</v>
      </c>
      <c r="I52" s="82">
        <v>0</v>
      </c>
      <c r="J52" s="82">
        <v>388.2</v>
      </c>
      <c r="K52" s="82">
        <v>616.29999999999995</v>
      </c>
      <c r="L52" s="82">
        <v>0</v>
      </c>
      <c r="M52" s="82">
        <v>0</v>
      </c>
      <c r="N52" s="82">
        <v>0</v>
      </c>
      <c r="O52" s="82">
        <v>614.29999999999995</v>
      </c>
      <c r="P52" s="82">
        <v>6056.3</v>
      </c>
      <c r="Q52" s="82">
        <v>616.29999999999995</v>
      </c>
      <c r="R52" s="83">
        <v>7286.9</v>
      </c>
      <c r="S52" s="81" t="s">
        <v>871</v>
      </c>
      <c r="T52" s="82">
        <v>4785.3</v>
      </c>
      <c r="U52" s="82">
        <v>2076.1</v>
      </c>
      <c r="V52" s="82">
        <v>0</v>
      </c>
      <c r="W52" s="82">
        <v>425.5</v>
      </c>
      <c r="X52" s="83">
        <v>7286.9</v>
      </c>
      <c r="Y52" s="81" t="s">
        <v>871</v>
      </c>
      <c r="Z52" s="82">
        <v>331.8</v>
      </c>
      <c r="AA52" s="82">
        <v>45.5</v>
      </c>
      <c r="AB52" s="82">
        <v>0</v>
      </c>
      <c r="AC52" s="82">
        <v>425.5</v>
      </c>
      <c r="AD52" s="83">
        <v>802.8</v>
      </c>
    </row>
    <row r="53" spans="1:30" x14ac:dyDescent="0.3">
      <c r="A53" s="1"/>
      <c r="B53" s="81" t="s">
        <v>872</v>
      </c>
      <c r="C53" s="82">
        <v>472.1</v>
      </c>
      <c r="D53" s="82">
        <v>110.8</v>
      </c>
      <c r="E53" s="82">
        <v>0</v>
      </c>
      <c r="F53" s="82">
        <v>41.8</v>
      </c>
      <c r="G53" s="82">
        <v>3740</v>
      </c>
      <c r="H53" s="82">
        <v>1762.9</v>
      </c>
      <c r="I53" s="82">
        <v>0</v>
      </c>
      <c r="J53" s="82">
        <v>335.7</v>
      </c>
      <c r="K53" s="82">
        <v>629.20000000000005</v>
      </c>
      <c r="L53" s="82">
        <v>0</v>
      </c>
      <c r="M53" s="82">
        <v>0</v>
      </c>
      <c r="N53" s="82">
        <v>0</v>
      </c>
      <c r="O53" s="82">
        <v>624.70000000000005</v>
      </c>
      <c r="P53" s="82">
        <v>5838.6</v>
      </c>
      <c r="Q53" s="82">
        <v>629.20000000000005</v>
      </c>
      <c r="R53" s="83">
        <v>7092.5</v>
      </c>
      <c r="S53" s="81" t="s">
        <v>872</v>
      </c>
      <c r="T53" s="82">
        <v>4820.8999999999996</v>
      </c>
      <c r="U53" s="82">
        <v>1894.1</v>
      </c>
      <c r="V53" s="82">
        <v>0</v>
      </c>
      <c r="W53" s="82">
        <v>377.5</v>
      </c>
      <c r="X53" s="83">
        <v>7092.5</v>
      </c>
      <c r="Y53" s="81" t="s">
        <v>872</v>
      </c>
      <c r="Z53" s="82">
        <v>332.7</v>
      </c>
      <c r="AA53" s="82">
        <v>45.7</v>
      </c>
      <c r="AB53" s="82">
        <v>0</v>
      </c>
      <c r="AC53" s="82">
        <v>377.5</v>
      </c>
      <c r="AD53" s="83">
        <v>755.9</v>
      </c>
    </row>
    <row r="54" spans="1:30" x14ac:dyDescent="0.3">
      <c r="A54" s="1"/>
      <c r="B54" s="81" t="s">
        <v>873</v>
      </c>
      <c r="C54" s="82">
        <v>467.2</v>
      </c>
      <c r="D54" s="82">
        <v>110.3</v>
      </c>
      <c r="E54" s="82">
        <v>0</v>
      </c>
      <c r="F54" s="82">
        <v>37.5</v>
      </c>
      <c r="G54" s="82">
        <v>3727.1</v>
      </c>
      <c r="H54" s="82">
        <v>1611.6</v>
      </c>
      <c r="I54" s="82">
        <v>0</v>
      </c>
      <c r="J54" s="82">
        <v>319.3</v>
      </c>
      <c r="K54" s="82">
        <v>623.5</v>
      </c>
      <c r="L54" s="82">
        <v>0</v>
      </c>
      <c r="M54" s="82">
        <v>0</v>
      </c>
      <c r="N54" s="82">
        <v>0</v>
      </c>
      <c r="O54" s="82">
        <v>615</v>
      </c>
      <c r="P54" s="82">
        <v>5658</v>
      </c>
      <c r="Q54" s="82">
        <v>623.5</v>
      </c>
      <c r="R54" s="83">
        <v>6896.5</v>
      </c>
      <c r="S54" s="81" t="s">
        <v>873</v>
      </c>
      <c r="T54" s="82">
        <v>4797.3999999999996</v>
      </c>
      <c r="U54" s="82">
        <v>1742.3</v>
      </c>
      <c r="V54" s="82">
        <v>0</v>
      </c>
      <c r="W54" s="82">
        <v>356.8</v>
      </c>
      <c r="X54" s="83">
        <v>6896.5</v>
      </c>
      <c r="Y54" s="81" t="s">
        <v>873</v>
      </c>
      <c r="Z54" s="82">
        <v>332.5</v>
      </c>
      <c r="AA54" s="82">
        <v>45.6</v>
      </c>
      <c r="AB54" s="82">
        <v>0</v>
      </c>
      <c r="AC54" s="82">
        <v>356.8</v>
      </c>
      <c r="AD54" s="83">
        <v>734.9</v>
      </c>
    </row>
    <row r="55" spans="1:30" x14ac:dyDescent="0.3">
      <c r="A55" s="1"/>
      <c r="B55" s="81" t="s">
        <v>65</v>
      </c>
      <c r="C55" s="82">
        <v>463.5</v>
      </c>
      <c r="D55" s="82">
        <v>110.5</v>
      </c>
      <c r="E55" s="82">
        <v>0</v>
      </c>
      <c r="F55" s="82">
        <v>30.9</v>
      </c>
      <c r="G55" s="82">
        <v>3600.3</v>
      </c>
      <c r="H55" s="82">
        <v>1577.8</v>
      </c>
      <c r="I55" s="82">
        <v>0</v>
      </c>
      <c r="J55" s="82">
        <v>279.60000000000002</v>
      </c>
      <c r="K55" s="82">
        <v>618.6</v>
      </c>
      <c r="L55" s="82">
        <v>0</v>
      </c>
      <c r="M55" s="82">
        <v>0</v>
      </c>
      <c r="N55" s="82">
        <v>0</v>
      </c>
      <c r="O55" s="82">
        <v>604.9</v>
      </c>
      <c r="P55" s="82">
        <v>5457.7</v>
      </c>
      <c r="Q55" s="82">
        <v>618.6</v>
      </c>
      <c r="R55" s="83">
        <v>6681.2</v>
      </c>
      <c r="S55" s="81" t="s">
        <v>65</v>
      </c>
      <c r="T55" s="82">
        <v>4662</v>
      </c>
      <c r="U55" s="82">
        <v>1708.7</v>
      </c>
      <c r="V55" s="82">
        <v>0</v>
      </c>
      <c r="W55" s="82">
        <v>310.5</v>
      </c>
      <c r="X55" s="83">
        <v>6681.2</v>
      </c>
      <c r="Y55" s="81" t="s">
        <v>65</v>
      </c>
      <c r="Z55" s="82">
        <v>331.3</v>
      </c>
      <c r="AA55" s="82">
        <v>45.7</v>
      </c>
      <c r="AB55" s="82">
        <v>0</v>
      </c>
      <c r="AC55" s="82">
        <v>310.5</v>
      </c>
      <c r="AD55" s="83">
        <v>687.5</v>
      </c>
    </row>
    <row r="56" spans="1:30" x14ac:dyDescent="0.3">
      <c r="A56" s="1"/>
      <c r="B56" s="84" t="s">
        <v>1027</v>
      </c>
      <c r="C56" s="85">
        <v>11041.3</v>
      </c>
      <c r="D56" s="85">
        <v>2261.25</v>
      </c>
      <c r="E56" s="85">
        <v>1.5</v>
      </c>
      <c r="F56" s="85">
        <v>1424.5</v>
      </c>
      <c r="G56" s="85">
        <v>87162.35</v>
      </c>
      <c r="H56" s="85">
        <v>40752.949999999997</v>
      </c>
      <c r="I56" s="85">
        <v>8.1999999999999993</v>
      </c>
      <c r="J56" s="85">
        <v>9343.7999999999993</v>
      </c>
      <c r="K56" s="85">
        <v>14833.4</v>
      </c>
      <c r="L56" s="85">
        <v>0</v>
      </c>
      <c r="M56" s="85">
        <v>3938.6</v>
      </c>
      <c r="N56" s="85">
        <v>0</v>
      </c>
      <c r="O56" s="85">
        <v>14728.55</v>
      </c>
      <c r="P56" s="85">
        <v>137267.29999999999</v>
      </c>
      <c r="Q56" s="85">
        <v>18772</v>
      </c>
      <c r="R56" s="85">
        <v>170767.85</v>
      </c>
      <c r="S56" s="84" t="s">
        <v>1027</v>
      </c>
      <c r="T56" s="85">
        <v>112547.45</v>
      </c>
      <c r="U56" s="85">
        <v>43503.8</v>
      </c>
      <c r="V56" s="85">
        <v>3948.3</v>
      </c>
      <c r="W56" s="85">
        <v>10768.3</v>
      </c>
      <c r="X56" s="85">
        <v>170767.85</v>
      </c>
      <c r="Y56" s="84" t="s">
        <v>1027</v>
      </c>
      <c r="Z56" s="85">
        <v>7938.45</v>
      </c>
      <c r="AA56" s="85">
        <v>1089.75</v>
      </c>
      <c r="AB56" s="85">
        <v>3948.3</v>
      </c>
      <c r="AC56" s="85">
        <v>10768.3</v>
      </c>
      <c r="AD56" s="85">
        <v>23744.799999999999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1227</v>
      </c>
      <c r="C5" s="1"/>
      <c r="D5" s="1"/>
      <c r="E5" s="1"/>
      <c r="F5" s="1"/>
      <c r="G5" s="1"/>
      <c r="H5" s="1"/>
      <c r="I5" s="1"/>
      <c r="J5" s="1"/>
      <c r="K5" s="1"/>
      <c r="L5" s="1"/>
      <c r="M5" s="1"/>
      <c r="N5" s="1"/>
      <c r="O5" s="1"/>
      <c r="P5" s="1"/>
    </row>
    <row r="6" spans="1:16" ht="27.6" x14ac:dyDescent="0.3">
      <c r="A6" s="1"/>
      <c r="B6" s="3" t="s">
        <v>161</v>
      </c>
      <c r="C6" s="3" t="s">
        <v>1228</v>
      </c>
      <c r="D6" s="3" t="s">
        <v>1229</v>
      </c>
      <c r="E6" s="3" t="s">
        <v>1230</v>
      </c>
      <c r="F6" s="3" t="s">
        <v>164</v>
      </c>
      <c r="G6" s="3" t="s">
        <v>165</v>
      </c>
      <c r="H6" s="3" t="s">
        <v>1231</v>
      </c>
      <c r="I6" s="3" t="s">
        <v>1232</v>
      </c>
      <c r="J6" s="3" t="s">
        <v>1233</v>
      </c>
      <c r="K6" s="3" t="s">
        <v>1234</v>
      </c>
      <c r="L6" s="3" t="s">
        <v>1235</v>
      </c>
      <c r="M6" s="3" t="s">
        <v>1236</v>
      </c>
      <c r="N6" s="3" t="s">
        <v>1237</v>
      </c>
      <c r="O6" s="3" t="s">
        <v>1238</v>
      </c>
      <c r="P6" s="3" t="s">
        <v>1239</v>
      </c>
    </row>
    <row r="7" spans="1:16" x14ac:dyDescent="0.3">
      <c r="A7" s="1"/>
      <c r="B7" s="6" t="s">
        <v>660</v>
      </c>
      <c r="C7" s="6" t="s">
        <v>1050</v>
      </c>
      <c r="D7" s="86" t="s">
        <v>70</v>
      </c>
      <c r="E7" s="6" t="s">
        <v>1240</v>
      </c>
      <c r="F7" s="86" t="s">
        <v>18</v>
      </c>
      <c r="G7" s="86" t="s">
        <v>19</v>
      </c>
      <c r="H7" s="86" t="s">
        <v>608</v>
      </c>
      <c r="I7" s="86" t="s">
        <v>608</v>
      </c>
      <c r="J7" s="86" t="s">
        <v>1241</v>
      </c>
      <c r="K7" s="86" t="s">
        <v>608</v>
      </c>
      <c r="L7" s="86" t="s">
        <v>608</v>
      </c>
      <c r="M7" s="86" t="s">
        <v>608</v>
      </c>
      <c r="N7" s="86" t="s">
        <v>608</v>
      </c>
      <c r="O7" s="6" t="s">
        <v>1242</v>
      </c>
      <c r="P7" s="6"/>
    </row>
    <row r="8" spans="1:16" x14ac:dyDescent="0.3">
      <c r="A8" s="1"/>
      <c r="B8" s="6" t="s">
        <v>280</v>
      </c>
      <c r="C8" s="6" t="s">
        <v>1116</v>
      </c>
      <c r="D8" s="86" t="s">
        <v>70</v>
      </c>
      <c r="E8" s="6" t="s">
        <v>1243</v>
      </c>
      <c r="F8" s="86" t="s">
        <v>1244</v>
      </c>
      <c r="G8" s="86" t="s">
        <v>1245</v>
      </c>
      <c r="H8" s="86" t="s">
        <v>608</v>
      </c>
      <c r="I8" s="86" t="s">
        <v>608</v>
      </c>
      <c r="J8" s="86" t="s">
        <v>1246</v>
      </c>
      <c r="K8" s="86" t="s">
        <v>608</v>
      </c>
      <c r="L8" s="86" t="s">
        <v>608</v>
      </c>
      <c r="M8" s="86" t="s">
        <v>608</v>
      </c>
      <c r="N8" s="86" t="s">
        <v>608</v>
      </c>
      <c r="O8" s="6" t="s">
        <v>1242</v>
      </c>
      <c r="P8" s="6"/>
    </row>
    <row r="9" spans="1:16" x14ac:dyDescent="0.3">
      <c r="A9" s="1"/>
      <c r="B9" s="6" t="s">
        <v>280</v>
      </c>
      <c r="C9" s="6" t="s">
        <v>1116</v>
      </c>
      <c r="D9" s="86" t="s">
        <v>70</v>
      </c>
      <c r="E9" s="6" t="s">
        <v>1243</v>
      </c>
      <c r="F9" s="86" t="s">
        <v>1245</v>
      </c>
      <c r="G9" s="86" t="s">
        <v>1247</v>
      </c>
      <c r="H9" s="86" t="s">
        <v>608</v>
      </c>
      <c r="I9" s="86" t="s">
        <v>1248</v>
      </c>
      <c r="J9" s="86" t="s">
        <v>1249</v>
      </c>
      <c r="K9" s="86" t="s">
        <v>608</v>
      </c>
      <c r="L9" s="86" t="s">
        <v>608</v>
      </c>
      <c r="M9" s="86" t="s">
        <v>608</v>
      </c>
      <c r="N9" s="86" t="s">
        <v>608</v>
      </c>
      <c r="O9" s="6" t="s">
        <v>1242</v>
      </c>
      <c r="P9" s="6"/>
    </row>
    <row r="10" spans="1:16" x14ac:dyDescent="0.3">
      <c r="A10" s="1"/>
      <c r="B10" s="6" t="s">
        <v>280</v>
      </c>
      <c r="C10" s="6" t="s">
        <v>1116</v>
      </c>
      <c r="D10" s="86" t="s">
        <v>1250</v>
      </c>
      <c r="E10" s="6" t="s">
        <v>1243</v>
      </c>
      <c r="F10" s="86" t="s">
        <v>1251</v>
      </c>
      <c r="G10" s="86" t="s">
        <v>1252</v>
      </c>
      <c r="H10" s="86" t="s">
        <v>1253</v>
      </c>
      <c r="I10" s="86" t="s">
        <v>608</v>
      </c>
      <c r="J10" s="86" t="s">
        <v>1254</v>
      </c>
      <c r="K10" s="86" t="s">
        <v>608</v>
      </c>
      <c r="L10" s="86" t="s">
        <v>608</v>
      </c>
      <c r="M10" s="86" t="s">
        <v>608</v>
      </c>
      <c r="N10" s="86" t="s">
        <v>608</v>
      </c>
      <c r="O10" s="6" t="s">
        <v>1255</v>
      </c>
      <c r="P10" s="6"/>
    </row>
    <row r="11" spans="1:16" x14ac:dyDescent="0.3">
      <c r="A11" s="1"/>
      <c r="B11" s="6" t="s">
        <v>280</v>
      </c>
      <c r="C11" s="6" t="s">
        <v>1116</v>
      </c>
      <c r="D11" s="86" t="s">
        <v>70</v>
      </c>
      <c r="E11" s="6" t="s">
        <v>1243</v>
      </c>
      <c r="F11" s="86" t="s">
        <v>1256</v>
      </c>
      <c r="G11" s="86" t="s">
        <v>1257</v>
      </c>
      <c r="H11" s="86" t="s">
        <v>1258</v>
      </c>
      <c r="I11" s="86" t="s">
        <v>608</v>
      </c>
      <c r="J11" s="86" t="s">
        <v>1246</v>
      </c>
      <c r="K11" s="86" t="s">
        <v>608</v>
      </c>
      <c r="L11" s="86" t="s">
        <v>608</v>
      </c>
      <c r="M11" s="86" t="s">
        <v>608</v>
      </c>
      <c r="N11" s="86" t="s">
        <v>608</v>
      </c>
      <c r="O11" s="6" t="s">
        <v>1242</v>
      </c>
      <c r="P11" s="6"/>
    </row>
    <row r="12" spans="1:16" x14ac:dyDescent="0.3">
      <c r="A12" s="1"/>
      <c r="B12" s="6" t="s">
        <v>280</v>
      </c>
      <c r="C12" s="6" t="s">
        <v>1116</v>
      </c>
      <c r="D12" s="86" t="s">
        <v>70</v>
      </c>
      <c r="E12" s="6" t="s">
        <v>1243</v>
      </c>
      <c r="F12" s="86" t="s">
        <v>1257</v>
      </c>
      <c r="G12" s="86" t="s">
        <v>1259</v>
      </c>
      <c r="H12" s="86" t="s">
        <v>608</v>
      </c>
      <c r="I12" s="86" t="s">
        <v>1260</v>
      </c>
      <c r="J12" s="86" t="s">
        <v>1249</v>
      </c>
      <c r="K12" s="86" t="s">
        <v>608</v>
      </c>
      <c r="L12" s="86" t="s">
        <v>608</v>
      </c>
      <c r="M12" s="86" t="s">
        <v>608</v>
      </c>
      <c r="N12" s="86" t="s">
        <v>608</v>
      </c>
      <c r="O12" s="6" t="s">
        <v>1242</v>
      </c>
      <c r="P12" s="6"/>
    </row>
    <row r="13" spans="1:16" x14ac:dyDescent="0.3">
      <c r="A13" s="1"/>
      <c r="B13" s="6" t="s">
        <v>80</v>
      </c>
      <c r="C13" s="6" t="s">
        <v>1121</v>
      </c>
      <c r="D13" s="86" t="s">
        <v>70</v>
      </c>
      <c r="E13" s="6" t="s">
        <v>1261</v>
      </c>
      <c r="F13" s="86" t="s">
        <v>1262</v>
      </c>
      <c r="G13" s="86" t="s">
        <v>19</v>
      </c>
      <c r="H13" s="86" t="s">
        <v>1263</v>
      </c>
      <c r="I13" s="86" t="s">
        <v>608</v>
      </c>
      <c r="J13" s="86" t="s">
        <v>1246</v>
      </c>
      <c r="K13" s="86" t="s">
        <v>608</v>
      </c>
      <c r="L13" s="86" t="s">
        <v>608</v>
      </c>
      <c r="M13" s="86" t="s">
        <v>608</v>
      </c>
      <c r="N13" s="86" t="s">
        <v>608</v>
      </c>
      <c r="O13" s="6" t="s">
        <v>1242</v>
      </c>
      <c r="P13" s="6"/>
    </row>
    <row r="14" spans="1:16" x14ac:dyDescent="0.3">
      <c r="A14" s="1"/>
      <c r="B14" s="6" t="s">
        <v>84</v>
      </c>
      <c r="C14" s="6" t="s">
        <v>92</v>
      </c>
      <c r="D14" s="86" t="s">
        <v>70</v>
      </c>
      <c r="E14" s="6" t="s">
        <v>1264</v>
      </c>
      <c r="F14" s="86" t="s">
        <v>18</v>
      </c>
      <c r="G14" s="86" t="s">
        <v>1265</v>
      </c>
      <c r="H14" s="86" t="s">
        <v>608</v>
      </c>
      <c r="I14" s="86" t="s">
        <v>608</v>
      </c>
      <c r="J14" s="86" t="s">
        <v>1249</v>
      </c>
      <c r="K14" s="86" t="s">
        <v>608</v>
      </c>
      <c r="L14" s="86" t="s">
        <v>608</v>
      </c>
      <c r="M14" s="86" t="s">
        <v>608</v>
      </c>
      <c r="N14" s="86" t="s">
        <v>608</v>
      </c>
      <c r="O14" s="6" t="s">
        <v>1242</v>
      </c>
      <c r="P14" s="6"/>
    </row>
    <row r="15" spans="1:16" x14ac:dyDescent="0.3">
      <c r="A15" s="1"/>
      <c r="B15" s="6" t="s">
        <v>84</v>
      </c>
      <c r="C15" s="6" t="s">
        <v>92</v>
      </c>
      <c r="D15" s="86" t="s">
        <v>1142</v>
      </c>
      <c r="E15" s="6" t="s">
        <v>1266</v>
      </c>
      <c r="F15" s="86" t="s">
        <v>1267</v>
      </c>
      <c r="G15" s="86" t="s">
        <v>1265</v>
      </c>
      <c r="H15" s="86" t="s">
        <v>1268</v>
      </c>
      <c r="I15" s="86" t="s">
        <v>608</v>
      </c>
      <c r="J15" s="86" t="s">
        <v>1249</v>
      </c>
      <c r="K15" s="86" t="s">
        <v>608</v>
      </c>
      <c r="L15" s="86" t="s">
        <v>608</v>
      </c>
      <c r="M15" s="86" t="s">
        <v>608</v>
      </c>
      <c r="N15" s="86" t="s">
        <v>608</v>
      </c>
      <c r="O15" s="6" t="s">
        <v>1242</v>
      </c>
      <c r="P15" s="6" t="s">
        <v>1269</v>
      </c>
    </row>
    <row r="16" spans="1:16" x14ac:dyDescent="0.3">
      <c r="A16" s="1"/>
      <c r="B16" s="6" t="s">
        <v>84</v>
      </c>
      <c r="C16" s="6" t="s">
        <v>92</v>
      </c>
      <c r="D16" s="86" t="s">
        <v>70</v>
      </c>
      <c r="E16" s="6" t="s">
        <v>1270</v>
      </c>
      <c r="F16" s="86" t="s">
        <v>1265</v>
      </c>
      <c r="G16" s="86" t="s">
        <v>19</v>
      </c>
      <c r="H16" s="86" t="s">
        <v>608</v>
      </c>
      <c r="I16" s="86" t="s">
        <v>608</v>
      </c>
      <c r="J16" s="86" t="s">
        <v>1246</v>
      </c>
      <c r="K16" s="86" t="s">
        <v>608</v>
      </c>
      <c r="L16" s="86" t="s">
        <v>608</v>
      </c>
      <c r="M16" s="86" t="s">
        <v>608</v>
      </c>
      <c r="N16" s="86" t="s">
        <v>608</v>
      </c>
      <c r="O16" s="6" t="s">
        <v>1242</v>
      </c>
      <c r="P16" s="6" t="s">
        <v>1271</v>
      </c>
    </row>
    <row r="17" spans="1:16" ht="26.4" x14ac:dyDescent="0.3">
      <c r="A17" s="1"/>
      <c r="B17" s="6" t="s">
        <v>658</v>
      </c>
      <c r="C17" s="6" t="s">
        <v>1144</v>
      </c>
      <c r="D17" s="86" t="s">
        <v>1145</v>
      </c>
      <c r="E17" s="6" t="s">
        <v>1272</v>
      </c>
      <c r="F17" s="86" t="s">
        <v>18</v>
      </c>
      <c r="G17" s="86" t="s">
        <v>19</v>
      </c>
      <c r="H17" s="86" t="s">
        <v>608</v>
      </c>
      <c r="I17" s="86" t="s">
        <v>608</v>
      </c>
      <c r="J17" s="86" t="s">
        <v>1241</v>
      </c>
      <c r="K17" s="86" t="s">
        <v>608</v>
      </c>
      <c r="L17" s="86" t="s">
        <v>608</v>
      </c>
      <c r="M17" s="86" t="s">
        <v>608</v>
      </c>
      <c r="N17" s="86" t="s">
        <v>608</v>
      </c>
      <c r="O17" s="6" t="s">
        <v>1242</v>
      </c>
      <c r="P17" s="6"/>
    </row>
    <row r="18" spans="1:16" ht="26.4" x14ac:dyDescent="0.3">
      <c r="A18" s="1"/>
      <c r="B18" s="6" t="s">
        <v>658</v>
      </c>
      <c r="C18" s="6" t="s">
        <v>1144</v>
      </c>
      <c r="D18" s="86" t="s">
        <v>1146</v>
      </c>
      <c r="E18" s="6" t="s">
        <v>1273</v>
      </c>
      <c r="F18" s="86" t="s">
        <v>18</v>
      </c>
      <c r="G18" s="86" t="s">
        <v>19</v>
      </c>
      <c r="H18" s="86" t="s">
        <v>608</v>
      </c>
      <c r="I18" s="86" t="s">
        <v>608</v>
      </c>
      <c r="J18" s="86" t="s">
        <v>1241</v>
      </c>
      <c r="K18" s="86" t="s">
        <v>608</v>
      </c>
      <c r="L18" s="86" t="s">
        <v>608</v>
      </c>
      <c r="M18" s="86" t="s">
        <v>608</v>
      </c>
      <c r="N18" s="86" t="s">
        <v>608</v>
      </c>
      <c r="O18" s="6" t="s">
        <v>1242</v>
      </c>
      <c r="P18" s="6"/>
    </row>
    <row r="19" spans="1:16" ht="26.4" x14ac:dyDescent="0.3">
      <c r="A19" s="1"/>
      <c r="B19" s="6" t="s">
        <v>352</v>
      </c>
      <c r="C19" s="6" t="s">
        <v>1153</v>
      </c>
      <c r="D19" s="86" t="s">
        <v>70</v>
      </c>
      <c r="E19" s="6" t="s">
        <v>1274</v>
      </c>
      <c r="F19" s="86" t="s">
        <v>1275</v>
      </c>
      <c r="G19" s="86" t="s">
        <v>1276</v>
      </c>
      <c r="H19" s="86" t="s">
        <v>1277</v>
      </c>
      <c r="I19" s="86" t="s">
        <v>608</v>
      </c>
      <c r="J19" s="86" t="s">
        <v>1254</v>
      </c>
      <c r="K19" s="86" t="s">
        <v>608</v>
      </c>
      <c r="L19" s="86" t="s">
        <v>608</v>
      </c>
      <c r="M19" s="86" t="s">
        <v>608</v>
      </c>
      <c r="N19" s="86" t="s">
        <v>608</v>
      </c>
      <c r="O19" s="6" t="s">
        <v>1255</v>
      </c>
      <c r="P19" s="6" t="s">
        <v>1278</v>
      </c>
    </row>
    <row r="20" spans="1:16" ht="26.4" x14ac:dyDescent="0.3">
      <c r="A20" s="1"/>
      <c r="B20" s="6" t="s">
        <v>352</v>
      </c>
      <c r="C20" s="6" t="s">
        <v>1153</v>
      </c>
      <c r="D20" s="86" t="s">
        <v>70</v>
      </c>
      <c r="E20" s="6" t="s">
        <v>1274</v>
      </c>
      <c r="F20" s="86" t="s">
        <v>1279</v>
      </c>
      <c r="G20" s="86" t="s">
        <v>1280</v>
      </c>
      <c r="H20" s="86" t="s">
        <v>1281</v>
      </c>
      <c r="I20" s="86" t="s">
        <v>1282</v>
      </c>
      <c r="J20" s="86" t="s">
        <v>1283</v>
      </c>
      <c r="K20" s="86" t="s">
        <v>608</v>
      </c>
      <c r="L20" s="86" t="s">
        <v>608</v>
      </c>
      <c r="M20" s="86" t="s">
        <v>608</v>
      </c>
      <c r="N20" s="86" t="s">
        <v>608</v>
      </c>
      <c r="O20" s="6" t="s">
        <v>1242</v>
      </c>
      <c r="P20" s="6" t="s">
        <v>1284</v>
      </c>
    </row>
    <row r="21" spans="1:16" x14ac:dyDescent="0.3">
      <c r="A21" s="1"/>
      <c r="B21" s="6" t="s">
        <v>100</v>
      </c>
      <c r="C21" s="6" t="s">
        <v>103</v>
      </c>
      <c r="D21" s="86" t="s">
        <v>70</v>
      </c>
      <c r="E21" s="6" t="s">
        <v>1285</v>
      </c>
      <c r="F21" s="86" t="s">
        <v>18</v>
      </c>
      <c r="G21" s="86" t="s">
        <v>1286</v>
      </c>
      <c r="H21" s="86" t="s">
        <v>608</v>
      </c>
      <c r="I21" s="86" t="s">
        <v>608</v>
      </c>
      <c r="J21" s="86" t="s">
        <v>1287</v>
      </c>
      <c r="K21" s="86" t="s">
        <v>608</v>
      </c>
      <c r="L21" s="86" t="s">
        <v>608</v>
      </c>
      <c r="M21" s="86" t="s">
        <v>608</v>
      </c>
      <c r="N21" s="86" t="s">
        <v>608</v>
      </c>
      <c r="O21" s="6" t="s">
        <v>1242</v>
      </c>
      <c r="P21" s="6"/>
    </row>
    <row r="22" spans="1:16" x14ac:dyDescent="0.3">
      <c r="A22" s="1"/>
      <c r="B22" s="6" t="s">
        <v>100</v>
      </c>
      <c r="C22" s="6" t="s">
        <v>103</v>
      </c>
      <c r="D22" s="86" t="s">
        <v>70</v>
      </c>
      <c r="E22" s="6" t="s">
        <v>1285</v>
      </c>
      <c r="F22" s="86" t="s">
        <v>1286</v>
      </c>
      <c r="G22" s="86" t="s">
        <v>1288</v>
      </c>
      <c r="H22" s="86" t="s">
        <v>608</v>
      </c>
      <c r="I22" s="86" t="s">
        <v>608</v>
      </c>
      <c r="J22" s="86" t="s">
        <v>1249</v>
      </c>
      <c r="K22" s="86" t="s">
        <v>608</v>
      </c>
      <c r="L22" s="86" t="s">
        <v>608</v>
      </c>
      <c r="M22" s="86" t="s">
        <v>608</v>
      </c>
      <c r="N22" s="86" t="s">
        <v>608</v>
      </c>
      <c r="O22" s="6" t="s">
        <v>1242</v>
      </c>
      <c r="P22" s="6"/>
    </row>
    <row r="23" spans="1:16" x14ac:dyDescent="0.3">
      <c r="A23" s="1"/>
      <c r="B23" s="6" t="s">
        <v>100</v>
      </c>
      <c r="C23" s="6" t="s">
        <v>103</v>
      </c>
      <c r="D23" s="86" t="s">
        <v>70</v>
      </c>
      <c r="E23" s="6" t="s">
        <v>1285</v>
      </c>
      <c r="F23" s="86" t="s">
        <v>1288</v>
      </c>
      <c r="G23" s="86" t="s">
        <v>1289</v>
      </c>
      <c r="H23" s="86" t="s">
        <v>608</v>
      </c>
      <c r="I23" s="86" t="s">
        <v>608</v>
      </c>
      <c r="J23" s="86" t="s">
        <v>1287</v>
      </c>
      <c r="K23" s="86" t="s">
        <v>608</v>
      </c>
      <c r="L23" s="86" t="s">
        <v>608</v>
      </c>
      <c r="M23" s="86" t="s">
        <v>608</v>
      </c>
      <c r="N23" s="86" t="s">
        <v>608</v>
      </c>
      <c r="O23" s="6" t="s">
        <v>1242</v>
      </c>
      <c r="P23" s="6"/>
    </row>
    <row r="24" spans="1:16" x14ac:dyDescent="0.3">
      <c r="A24" s="1"/>
      <c r="B24" s="6" t="s">
        <v>100</v>
      </c>
      <c r="C24" s="6" t="s">
        <v>103</v>
      </c>
      <c r="D24" s="86" t="s">
        <v>70</v>
      </c>
      <c r="E24" s="6" t="s">
        <v>1285</v>
      </c>
      <c r="F24" s="86" t="s">
        <v>1289</v>
      </c>
      <c r="G24" s="86" t="s">
        <v>1290</v>
      </c>
      <c r="H24" s="86" t="s">
        <v>608</v>
      </c>
      <c r="I24" s="86" t="s">
        <v>608</v>
      </c>
      <c r="J24" s="86" t="s">
        <v>1249</v>
      </c>
      <c r="K24" s="86" t="s">
        <v>608</v>
      </c>
      <c r="L24" s="86" t="s">
        <v>608</v>
      </c>
      <c r="M24" s="86" t="s">
        <v>608</v>
      </c>
      <c r="N24" s="86" t="s">
        <v>608</v>
      </c>
      <c r="O24" s="6" t="s">
        <v>1242</v>
      </c>
      <c r="P24" s="6"/>
    </row>
    <row r="25" spans="1:16" x14ac:dyDescent="0.3">
      <c r="A25" s="1"/>
      <c r="B25" s="6" t="s">
        <v>100</v>
      </c>
      <c r="C25" s="6" t="s">
        <v>103</v>
      </c>
      <c r="D25" s="86" t="s">
        <v>70</v>
      </c>
      <c r="E25" s="6" t="s">
        <v>1285</v>
      </c>
      <c r="F25" s="86" t="s">
        <v>1290</v>
      </c>
      <c r="G25" s="86" t="s">
        <v>1291</v>
      </c>
      <c r="H25" s="86" t="s">
        <v>608</v>
      </c>
      <c r="I25" s="86" t="s">
        <v>608</v>
      </c>
      <c r="J25" s="86" t="s">
        <v>1287</v>
      </c>
      <c r="K25" s="86" t="s">
        <v>608</v>
      </c>
      <c r="L25" s="86" t="s">
        <v>608</v>
      </c>
      <c r="M25" s="86" t="s">
        <v>608</v>
      </c>
      <c r="N25" s="86" t="s">
        <v>608</v>
      </c>
      <c r="O25" s="6" t="s">
        <v>1242</v>
      </c>
      <c r="P25" s="6"/>
    </row>
    <row r="26" spans="1:16" x14ac:dyDescent="0.3">
      <c r="A26" s="1"/>
      <c r="B26" s="6" t="s">
        <v>100</v>
      </c>
      <c r="C26" s="6" t="s">
        <v>103</v>
      </c>
      <c r="D26" s="86" t="s">
        <v>70</v>
      </c>
      <c r="E26" s="6" t="s">
        <v>1285</v>
      </c>
      <c r="F26" s="86" t="s">
        <v>1291</v>
      </c>
      <c r="G26" s="86" t="s">
        <v>1245</v>
      </c>
      <c r="H26" s="86" t="s">
        <v>608</v>
      </c>
      <c r="I26" s="86" t="s">
        <v>608</v>
      </c>
      <c r="J26" s="86" t="s">
        <v>1246</v>
      </c>
      <c r="K26" s="86" t="s">
        <v>608</v>
      </c>
      <c r="L26" s="86" t="s">
        <v>608</v>
      </c>
      <c r="M26" s="86" t="s">
        <v>608</v>
      </c>
      <c r="N26" s="86" t="s">
        <v>608</v>
      </c>
      <c r="O26" s="6" t="s">
        <v>1242</v>
      </c>
      <c r="P26" s="6"/>
    </row>
    <row r="27" spans="1:16" x14ac:dyDescent="0.3">
      <c r="A27" s="1"/>
      <c r="B27" s="6" t="s">
        <v>100</v>
      </c>
      <c r="C27" s="6" t="s">
        <v>103</v>
      </c>
      <c r="D27" s="86" t="s">
        <v>70</v>
      </c>
      <c r="E27" s="6" t="s">
        <v>1285</v>
      </c>
      <c r="F27" s="86" t="s">
        <v>1245</v>
      </c>
      <c r="G27" s="86" t="s">
        <v>1292</v>
      </c>
      <c r="H27" s="86" t="s">
        <v>608</v>
      </c>
      <c r="I27" s="86" t="s">
        <v>608</v>
      </c>
      <c r="J27" s="86" t="s">
        <v>1287</v>
      </c>
      <c r="K27" s="86" t="s">
        <v>608</v>
      </c>
      <c r="L27" s="86" t="s">
        <v>608</v>
      </c>
      <c r="M27" s="86" t="s">
        <v>608</v>
      </c>
      <c r="N27" s="86" t="s">
        <v>608</v>
      </c>
      <c r="O27" s="6" t="s">
        <v>1242</v>
      </c>
      <c r="P27" s="6"/>
    </row>
    <row r="28" spans="1:16" x14ac:dyDescent="0.3">
      <c r="A28" s="1"/>
      <c r="B28" s="6" t="s">
        <v>100</v>
      </c>
      <c r="C28" s="6" t="s">
        <v>103</v>
      </c>
      <c r="D28" s="86" t="s">
        <v>70</v>
      </c>
      <c r="E28" s="6" t="s">
        <v>1285</v>
      </c>
      <c r="F28" s="86" t="s">
        <v>1292</v>
      </c>
      <c r="G28" s="86" t="s">
        <v>1293</v>
      </c>
      <c r="H28" s="86" t="s">
        <v>608</v>
      </c>
      <c r="I28" s="86" t="s">
        <v>608</v>
      </c>
      <c r="J28" s="86" t="s">
        <v>1246</v>
      </c>
      <c r="K28" s="86" t="s">
        <v>608</v>
      </c>
      <c r="L28" s="86" t="s">
        <v>608</v>
      </c>
      <c r="M28" s="86" t="s">
        <v>608</v>
      </c>
      <c r="N28" s="86" t="s">
        <v>608</v>
      </c>
      <c r="O28" s="6" t="s">
        <v>1242</v>
      </c>
      <c r="P28" s="6"/>
    </row>
    <row r="29" spans="1:16" x14ac:dyDescent="0.3">
      <c r="A29" s="1"/>
      <c r="B29" s="6" t="s">
        <v>100</v>
      </c>
      <c r="C29" s="6" t="s">
        <v>103</v>
      </c>
      <c r="D29" s="86" t="s">
        <v>70</v>
      </c>
      <c r="E29" s="6" t="s">
        <v>1285</v>
      </c>
      <c r="F29" s="86" t="s">
        <v>1293</v>
      </c>
      <c r="G29" s="86" t="s">
        <v>19</v>
      </c>
      <c r="H29" s="86" t="s">
        <v>608</v>
      </c>
      <c r="I29" s="86" t="s">
        <v>608</v>
      </c>
      <c r="J29" s="86" t="s">
        <v>1287</v>
      </c>
      <c r="K29" s="86" t="s">
        <v>608</v>
      </c>
      <c r="L29" s="86" t="s">
        <v>608</v>
      </c>
      <c r="M29" s="86" t="s">
        <v>608</v>
      </c>
      <c r="N29" s="86" t="s">
        <v>608</v>
      </c>
      <c r="O29" s="6" t="s">
        <v>1242</v>
      </c>
      <c r="P29" s="6"/>
    </row>
    <row r="30" spans="1:16" x14ac:dyDescent="0.3">
      <c r="A30" s="1"/>
      <c r="B30" s="6" t="s">
        <v>100</v>
      </c>
      <c r="C30" s="6" t="s">
        <v>109</v>
      </c>
      <c r="D30" s="86" t="s">
        <v>70</v>
      </c>
      <c r="E30" s="6" t="s">
        <v>1294</v>
      </c>
      <c r="F30" s="86" t="s">
        <v>18</v>
      </c>
      <c r="G30" s="86" t="s">
        <v>1295</v>
      </c>
      <c r="H30" s="86" t="s">
        <v>608</v>
      </c>
      <c r="I30" s="86" t="s">
        <v>608</v>
      </c>
      <c r="J30" s="86" t="s">
        <v>1249</v>
      </c>
      <c r="K30" s="86" t="s">
        <v>608</v>
      </c>
      <c r="L30" s="86" t="s">
        <v>608</v>
      </c>
      <c r="M30" s="86" t="s">
        <v>608</v>
      </c>
      <c r="N30" s="86" t="s">
        <v>608</v>
      </c>
      <c r="O30" s="6" t="s">
        <v>1242</v>
      </c>
      <c r="P30" s="6"/>
    </row>
    <row r="31" spans="1:16" x14ac:dyDescent="0.3">
      <c r="A31" s="1"/>
      <c r="B31" s="6" t="s">
        <v>100</v>
      </c>
      <c r="C31" s="6" t="s">
        <v>109</v>
      </c>
      <c r="D31" s="86" t="s">
        <v>70</v>
      </c>
      <c r="E31" s="6" t="s">
        <v>1294</v>
      </c>
      <c r="F31" s="86" t="s">
        <v>1295</v>
      </c>
      <c r="G31" s="86" t="s">
        <v>1296</v>
      </c>
      <c r="H31" s="86" t="s">
        <v>608</v>
      </c>
      <c r="I31" s="86" t="s">
        <v>608</v>
      </c>
      <c r="J31" s="86" t="s">
        <v>1246</v>
      </c>
      <c r="K31" s="86" t="s">
        <v>608</v>
      </c>
      <c r="L31" s="86" t="s">
        <v>608</v>
      </c>
      <c r="M31" s="86" t="s">
        <v>608</v>
      </c>
      <c r="N31" s="86" t="s">
        <v>608</v>
      </c>
      <c r="O31" s="6" t="s">
        <v>1242</v>
      </c>
      <c r="P31" s="6"/>
    </row>
    <row r="32" spans="1:16" x14ac:dyDescent="0.3">
      <c r="A32" s="1"/>
      <c r="B32" s="6" t="s">
        <v>100</v>
      </c>
      <c r="C32" s="6" t="s">
        <v>109</v>
      </c>
      <c r="D32" s="86" t="s">
        <v>70</v>
      </c>
      <c r="E32" s="6" t="s">
        <v>1294</v>
      </c>
      <c r="F32" s="86" t="s">
        <v>1296</v>
      </c>
      <c r="G32" s="86" t="s">
        <v>1297</v>
      </c>
      <c r="H32" s="86" t="s">
        <v>608</v>
      </c>
      <c r="I32" s="86" t="s">
        <v>608</v>
      </c>
      <c r="J32" s="86" t="s">
        <v>1249</v>
      </c>
      <c r="K32" s="86" t="s">
        <v>608</v>
      </c>
      <c r="L32" s="86" t="s">
        <v>608</v>
      </c>
      <c r="M32" s="86" t="s">
        <v>608</v>
      </c>
      <c r="N32" s="86" t="s">
        <v>608</v>
      </c>
      <c r="O32" s="6" t="s">
        <v>1242</v>
      </c>
      <c r="P32" s="6"/>
    </row>
    <row r="33" spans="1:16" ht="26.4" x14ac:dyDescent="0.3">
      <c r="A33" s="1"/>
      <c r="B33" s="6" t="s">
        <v>100</v>
      </c>
      <c r="C33" s="6" t="s">
        <v>109</v>
      </c>
      <c r="D33" s="86" t="s">
        <v>70</v>
      </c>
      <c r="E33" s="6" t="s">
        <v>1294</v>
      </c>
      <c r="F33" s="86" t="s">
        <v>1297</v>
      </c>
      <c r="G33" s="86" t="s">
        <v>1298</v>
      </c>
      <c r="H33" s="86" t="s">
        <v>608</v>
      </c>
      <c r="I33" s="86" t="s">
        <v>608</v>
      </c>
      <c r="J33" s="86" t="s">
        <v>1246</v>
      </c>
      <c r="K33" s="86" t="s">
        <v>608</v>
      </c>
      <c r="L33" s="86" t="s">
        <v>608</v>
      </c>
      <c r="M33" s="86" t="s">
        <v>608</v>
      </c>
      <c r="N33" s="86" t="s">
        <v>608</v>
      </c>
      <c r="O33" s="6" t="s">
        <v>1242</v>
      </c>
      <c r="P33" s="6" t="s">
        <v>1299</v>
      </c>
    </row>
    <row r="34" spans="1:16" x14ac:dyDescent="0.3">
      <c r="A34" s="1"/>
      <c r="B34" s="6" t="s">
        <v>100</v>
      </c>
      <c r="C34" s="6" t="s">
        <v>109</v>
      </c>
      <c r="D34" s="86" t="s">
        <v>70</v>
      </c>
      <c r="E34" s="6" t="s">
        <v>1294</v>
      </c>
      <c r="F34" s="86" t="s">
        <v>1298</v>
      </c>
      <c r="G34" s="86" t="s">
        <v>19</v>
      </c>
      <c r="H34" s="86" t="s">
        <v>608</v>
      </c>
      <c r="I34" s="86" t="s">
        <v>608</v>
      </c>
      <c r="J34" s="86" t="s">
        <v>1249</v>
      </c>
      <c r="K34" s="86" t="s">
        <v>608</v>
      </c>
      <c r="L34" s="86" t="s">
        <v>608</v>
      </c>
      <c r="M34" s="86" t="s">
        <v>608</v>
      </c>
      <c r="N34" s="86" t="s">
        <v>608</v>
      </c>
      <c r="O34" s="6" t="s">
        <v>1242</v>
      </c>
      <c r="P34" s="6"/>
    </row>
    <row r="35" spans="1:16" x14ac:dyDescent="0.3">
      <c r="A35" s="1"/>
      <c r="B35" s="6" t="s">
        <v>119</v>
      </c>
      <c r="C35" s="6" t="s">
        <v>127</v>
      </c>
      <c r="D35" s="86" t="s">
        <v>70</v>
      </c>
      <c r="E35" s="6" t="s">
        <v>1300</v>
      </c>
      <c r="F35" s="86" t="s">
        <v>18</v>
      </c>
      <c r="G35" s="86" t="s">
        <v>1301</v>
      </c>
      <c r="H35" s="86" t="s">
        <v>608</v>
      </c>
      <c r="I35" s="86" t="s">
        <v>608</v>
      </c>
      <c r="J35" s="86" t="s">
        <v>1249</v>
      </c>
      <c r="K35" s="86" t="s">
        <v>608</v>
      </c>
      <c r="L35" s="86" t="s">
        <v>608</v>
      </c>
      <c r="M35" s="86" t="s">
        <v>608</v>
      </c>
      <c r="N35" s="86" t="s">
        <v>608</v>
      </c>
      <c r="O35" s="6" t="s">
        <v>1242</v>
      </c>
      <c r="P35" s="6"/>
    </row>
    <row r="36" spans="1:16" x14ac:dyDescent="0.3">
      <c r="A36" s="1"/>
      <c r="B36" s="6" t="s">
        <v>119</v>
      </c>
      <c r="C36" s="6" t="s">
        <v>127</v>
      </c>
      <c r="D36" s="86" t="s">
        <v>70</v>
      </c>
      <c r="E36" s="6" t="s">
        <v>1300</v>
      </c>
      <c r="F36" s="86" t="s">
        <v>1301</v>
      </c>
      <c r="G36" s="86" t="s">
        <v>1302</v>
      </c>
      <c r="H36" s="86" t="s">
        <v>608</v>
      </c>
      <c r="I36" s="86" t="s">
        <v>608</v>
      </c>
      <c r="J36" s="86" t="s">
        <v>1246</v>
      </c>
      <c r="K36" s="86" t="s">
        <v>608</v>
      </c>
      <c r="L36" s="86" t="s">
        <v>608</v>
      </c>
      <c r="M36" s="86" t="s">
        <v>608</v>
      </c>
      <c r="N36" s="86" t="s">
        <v>608</v>
      </c>
      <c r="O36" s="6" t="s">
        <v>1242</v>
      </c>
      <c r="P36" s="6"/>
    </row>
    <row r="37" spans="1:16" x14ac:dyDescent="0.3">
      <c r="A37" s="1"/>
      <c r="B37" s="6" t="s">
        <v>119</v>
      </c>
      <c r="C37" s="6" t="s">
        <v>127</v>
      </c>
      <c r="D37" s="86" t="s">
        <v>70</v>
      </c>
      <c r="E37" s="6" t="s">
        <v>1300</v>
      </c>
      <c r="F37" s="86" t="s">
        <v>1302</v>
      </c>
      <c r="G37" s="86" t="s">
        <v>1303</v>
      </c>
      <c r="H37" s="86" t="s">
        <v>608</v>
      </c>
      <c r="I37" s="86" t="s">
        <v>608</v>
      </c>
      <c r="J37" s="86" t="s">
        <v>1249</v>
      </c>
      <c r="K37" s="86" t="s">
        <v>608</v>
      </c>
      <c r="L37" s="86" t="s">
        <v>608</v>
      </c>
      <c r="M37" s="86" t="s">
        <v>608</v>
      </c>
      <c r="N37" s="86" t="s">
        <v>608</v>
      </c>
      <c r="O37" s="6" t="s">
        <v>1242</v>
      </c>
      <c r="P37" s="6"/>
    </row>
    <row r="38" spans="1:16" x14ac:dyDescent="0.3">
      <c r="A38" s="1"/>
      <c r="B38" s="6" t="s">
        <v>119</v>
      </c>
      <c r="C38" s="6" t="s">
        <v>127</v>
      </c>
      <c r="D38" s="86" t="s">
        <v>70</v>
      </c>
      <c r="E38" s="6" t="s">
        <v>1300</v>
      </c>
      <c r="F38" s="86" t="s">
        <v>1303</v>
      </c>
      <c r="G38" s="86" t="s">
        <v>1293</v>
      </c>
      <c r="H38" s="86" t="s">
        <v>608</v>
      </c>
      <c r="I38" s="86" t="s">
        <v>608</v>
      </c>
      <c r="J38" s="86" t="s">
        <v>1246</v>
      </c>
      <c r="K38" s="86" t="s">
        <v>608</v>
      </c>
      <c r="L38" s="86" t="s">
        <v>608</v>
      </c>
      <c r="M38" s="86" t="s">
        <v>608</v>
      </c>
      <c r="N38" s="86" t="s">
        <v>608</v>
      </c>
      <c r="O38" s="6" t="s">
        <v>1242</v>
      </c>
      <c r="P38" s="6"/>
    </row>
    <row r="39" spans="1:16" x14ac:dyDescent="0.3">
      <c r="A39" s="1"/>
      <c r="B39" s="6" t="s">
        <v>119</v>
      </c>
      <c r="C39" s="6" t="s">
        <v>127</v>
      </c>
      <c r="D39" s="86" t="s">
        <v>70</v>
      </c>
      <c r="E39" s="6" t="s">
        <v>1300</v>
      </c>
      <c r="F39" s="86" t="s">
        <v>1293</v>
      </c>
      <c r="G39" s="86" t="s">
        <v>19</v>
      </c>
      <c r="H39" s="86" t="s">
        <v>608</v>
      </c>
      <c r="I39" s="86" t="s">
        <v>608</v>
      </c>
      <c r="J39" s="86" t="s">
        <v>1249</v>
      </c>
      <c r="K39" s="86" t="s">
        <v>608</v>
      </c>
      <c r="L39" s="86" t="s">
        <v>608</v>
      </c>
      <c r="M39" s="86" t="s">
        <v>608</v>
      </c>
      <c r="N39" s="86" t="s">
        <v>608</v>
      </c>
      <c r="O39" s="6" t="s">
        <v>1242</v>
      </c>
      <c r="P39" s="6"/>
    </row>
    <row r="40" spans="1:16" x14ac:dyDescent="0.3">
      <c r="A40" s="1"/>
      <c r="B40" s="6" t="s">
        <v>644</v>
      </c>
      <c r="C40" s="6" t="s">
        <v>1067</v>
      </c>
      <c r="D40" s="86" t="s">
        <v>70</v>
      </c>
      <c r="E40" s="6" t="s">
        <v>1304</v>
      </c>
      <c r="F40" s="86" t="s">
        <v>18</v>
      </c>
      <c r="G40" s="86" t="s">
        <v>19</v>
      </c>
      <c r="H40" s="86" t="s">
        <v>608</v>
      </c>
      <c r="I40" s="86" t="s">
        <v>608</v>
      </c>
      <c r="J40" s="86" t="s">
        <v>1246</v>
      </c>
      <c r="K40" s="86" t="s">
        <v>608</v>
      </c>
      <c r="L40" s="86" t="s">
        <v>608</v>
      </c>
      <c r="M40" s="86" t="s">
        <v>608</v>
      </c>
      <c r="N40" s="86" t="s">
        <v>608</v>
      </c>
      <c r="O40" s="6" t="s">
        <v>1242</v>
      </c>
      <c r="P40" s="6"/>
    </row>
    <row r="41" spans="1:16" x14ac:dyDescent="0.3">
      <c r="A41" s="1"/>
      <c r="B41" s="6" t="s">
        <v>644</v>
      </c>
      <c r="C41" s="6" t="s">
        <v>1175</v>
      </c>
      <c r="D41" s="86" t="s">
        <v>70</v>
      </c>
      <c r="E41" s="6" t="s">
        <v>1305</v>
      </c>
      <c r="F41" s="86" t="s">
        <v>18</v>
      </c>
      <c r="G41" s="86" t="s">
        <v>19</v>
      </c>
      <c r="H41" s="86" t="s">
        <v>608</v>
      </c>
      <c r="I41" s="86" t="s">
        <v>1306</v>
      </c>
      <c r="J41" s="86" t="s">
        <v>1246</v>
      </c>
      <c r="K41" s="86" t="s">
        <v>608</v>
      </c>
      <c r="L41" s="86" t="s">
        <v>608</v>
      </c>
      <c r="M41" s="86" t="s">
        <v>608</v>
      </c>
      <c r="N41" s="86" t="s">
        <v>608</v>
      </c>
      <c r="O41" s="6" t="s">
        <v>1242</v>
      </c>
      <c r="P41" s="6"/>
    </row>
    <row r="42" spans="1:16" x14ac:dyDescent="0.3">
      <c r="A42" s="1"/>
      <c r="B42" s="6" t="s">
        <v>644</v>
      </c>
      <c r="C42" s="6" t="s">
        <v>1175</v>
      </c>
      <c r="D42" s="86" t="s">
        <v>412</v>
      </c>
      <c r="E42" s="6" t="s">
        <v>1305</v>
      </c>
      <c r="F42" s="86" t="s">
        <v>1307</v>
      </c>
      <c r="G42" s="86" t="s">
        <v>19</v>
      </c>
      <c r="H42" s="86" t="s">
        <v>1308</v>
      </c>
      <c r="I42" s="86" t="s">
        <v>608</v>
      </c>
      <c r="J42" s="86" t="s">
        <v>1246</v>
      </c>
      <c r="K42" s="86" t="s">
        <v>608</v>
      </c>
      <c r="L42" s="86" t="s">
        <v>608</v>
      </c>
      <c r="M42" s="86" t="s">
        <v>608</v>
      </c>
      <c r="N42" s="86" t="s">
        <v>608</v>
      </c>
      <c r="O42" s="6" t="s">
        <v>1242</v>
      </c>
      <c r="P42" s="6"/>
    </row>
    <row r="43" spans="1:16" x14ac:dyDescent="0.3">
      <c r="A43" s="1"/>
      <c r="B43" s="6" t="s">
        <v>644</v>
      </c>
      <c r="C43" s="6" t="s">
        <v>1176</v>
      </c>
      <c r="D43" s="86" t="s">
        <v>70</v>
      </c>
      <c r="E43" s="6" t="s">
        <v>1309</v>
      </c>
      <c r="F43" s="86" t="s">
        <v>18</v>
      </c>
      <c r="G43" s="86" t="s">
        <v>19</v>
      </c>
      <c r="H43" s="86" t="s">
        <v>608</v>
      </c>
      <c r="I43" s="86" t="s">
        <v>608</v>
      </c>
      <c r="J43" s="86" t="s">
        <v>1246</v>
      </c>
      <c r="K43" s="86" t="s">
        <v>608</v>
      </c>
      <c r="L43" s="86" t="s">
        <v>608</v>
      </c>
      <c r="M43" s="86" t="s">
        <v>608</v>
      </c>
      <c r="N43" s="86" t="s">
        <v>608</v>
      </c>
      <c r="O43" s="6" t="s">
        <v>1242</v>
      </c>
      <c r="P43" s="6"/>
    </row>
    <row r="44" spans="1:16" x14ac:dyDescent="0.3">
      <c r="A44" s="1"/>
      <c r="B44" s="6" t="s">
        <v>659</v>
      </c>
      <c r="C44" s="6" t="s">
        <v>1072</v>
      </c>
      <c r="D44" s="86" t="s">
        <v>70</v>
      </c>
      <c r="E44" s="6" t="s">
        <v>1310</v>
      </c>
      <c r="F44" s="86" t="s">
        <v>18</v>
      </c>
      <c r="G44" s="86" t="s">
        <v>19</v>
      </c>
      <c r="H44" s="86" t="s">
        <v>608</v>
      </c>
      <c r="I44" s="86" t="s">
        <v>608</v>
      </c>
      <c r="J44" s="86" t="s">
        <v>1241</v>
      </c>
      <c r="K44" s="86" t="s">
        <v>608</v>
      </c>
      <c r="L44" s="86" t="s">
        <v>608</v>
      </c>
      <c r="M44" s="86" t="s">
        <v>608</v>
      </c>
      <c r="N44" s="86" t="s">
        <v>608</v>
      </c>
      <c r="O44" s="6" t="s">
        <v>1242</v>
      </c>
      <c r="P4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1311</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70</v>
      </c>
      <c r="E7" s="4" t="s">
        <v>176</v>
      </c>
      <c r="F7" s="4" t="s">
        <v>177</v>
      </c>
      <c r="G7" s="6" t="s">
        <v>1312</v>
      </c>
      <c r="H7" s="8">
        <v>14</v>
      </c>
      <c r="I7" s="5" t="s">
        <v>179</v>
      </c>
      <c r="J7" s="5" t="s">
        <v>180</v>
      </c>
      <c r="K7" s="5" t="s">
        <v>181</v>
      </c>
      <c r="L7" s="5" t="s">
        <v>185</v>
      </c>
      <c r="M7" s="8">
        <v>13417</v>
      </c>
      <c r="N7" s="5" t="s">
        <v>183</v>
      </c>
    </row>
    <row r="8" spans="1:14" ht="26.4" x14ac:dyDescent="0.3">
      <c r="A8" s="1"/>
      <c r="B8" s="5" t="s">
        <v>174</v>
      </c>
      <c r="C8" s="5" t="s">
        <v>175</v>
      </c>
      <c r="D8" s="5" t="s">
        <v>70</v>
      </c>
      <c r="E8" s="4" t="s">
        <v>176</v>
      </c>
      <c r="F8" s="4" t="s">
        <v>177</v>
      </c>
      <c r="G8" s="6" t="s">
        <v>178</v>
      </c>
      <c r="H8" s="8">
        <v>14</v>
      </c>
      <c r="I8" s="5" t="s">
        <v>179</v>
      </c>
      <c r="J8" s="5" t="s">
        <v>180</v>
      </c>
      <c r="K8" s="5" t="s">
        <v>181</v>
      </c>
      <c r="L8" s="5" t="s">
        <v>182</v>
      </c>
      <c r="M8" s="8">
        <v>13417</v>
      </c>
      <c r="N8" s="5" t="s">
        <v>183</v>
      </c>
    </row>
    <row r="9" spans="1:14" x14ac:dyDescent="0.3">
      <c r="A9" s="1"/>
      <c r="B9" s="5" t="s">
        <v>186</v>
      </c>
      <c r="C9" s="5" t="s">
        <v>187</v>
      </c>
      <c r="D9" s="5" t="s">
        <v>70</v>
      </c>
      <c r="E9" s="4" t="s">
        <v>176</v>
      </c>
      <c r="F9" s="4" t="s">
        <v>177</v>
      </c>
      <c r="G9" s="6" t="s">
        <v>188</v>
      </c>
      <c r="H9" s="8">
        <v>8.15</v>
      </c>
      <c r="I9" s="5" t="s">
        <v>179</v>
      </c>
      <c r="J9" s="5" t="s">
        <v>180</v>
      </c>
      <c r="K9" s="5" t="s">
        <v>181</v>
      </c>
      <c r="L9" s="5" t="s">
        <v>182</v>
      </c>
      <c r="M9" s="8">
        <v>19865</v>
      </c>
      <c r="N9" s="5" t="s">
        <v>183</v>
      </c>
    </row>
    <row r="10" spans="1:14" x14ac:dyDescent="0.3">
      <c r="A10" s="1"/>
      <c r="B10" s="5" t="s">
        <v>228</v>
      </c>
      <c r="C10" s="5" t="s">
        <v>762</v>
      </c>
      <c r="D10" s="5" t="s">
        <v>230</v>
      </c>
      <c r="E10" s="4" t="s">
        <v>176</v>
      </c>
      <c r="F10" s="4" t="s">
        <v>177</v>
      </c>
      <c r="G10" s="6" t="s">
        <v>1313</v>
      </c>
      <c r="H10" s="8">
        <v>12</v>
      </c>
      <c r="I10" s="5" t="s">
        <v>179</v>
      </c>
      <c r="J10" s="5" t="s">
        <v>180</v>
      </c>
      <c r="K10" s="5" t="s">
        <v>181</v>
      </c>
      <c r="L10" s="5" t="s">
        <v>182</v>
      </c>
      <c r="M10" s="8">
        <v>20510</v>
      </c>
      <c r="N10" s="5" t="s">
        <v>183</v>
      </c>
    </row>
    <row r="11" spans="1:14" x14ac:dyDescent="0.3">
      <c r="A11" s="1"/>
      <c r="B11" s="5" t="s">
        <v>23</v>
      </c>
      <c r="C11" s="5" t="s">
        <v>248</v>
      </c>
      <c r="D11" s="5" t="s">
        <v>70</v>
      </c>
      <c r="E11" s="4" t="s">
        <v>249</v>
      </c>
      <c r="F11" s="4" t="s">
        <v>250</v>
      </c>
      <c r="G11" s="6" t="s">
        <v>1314</v>
      </c>
      <c r="H11" s="8">
        <v>1.6359999999999999</v>
      </c>
      <c r="I11" s="5" t="s">
        <v>179</v>
      </c>
      <c r="J11" s="5" t="s">
        <v>180</v>
      </c>
      <c r="K11" s="5" t="s">
        <v>181</v>
      </c>
      <c r="L11" s="5" t="s">
        <v>182</v>
      </c>
      <c r="M11" s="8">
        <v>1195</v>
      </c>
      <c r="N11" s="5" t="s">
        <v>183</v>
      </c>
    </row>
    <row r="12" spans="1:14" x14ac:dyDescent="0.3">
      <c r="A12" s="1"/>
      <c r="B12" s="5" t="s">
        <v>23</v>
      </c>
      <c r="C12" s="5" t="s">
        <v>24</v>
      </c>
      <c r="D12" s="5" t="s">
        <v>74</v>
      </c>
      <c r="E12" s="4" t="s">
        <v>176</v>
      </c>
      <c r="F12" s="4" t="s">
        <v>177</v>
      </c>
      <c r="G12" s="6" t="s">
        <v>252</v>
      </c>
      <c r="H12" s="8">
        <v>0.184</v>
      </c>
      <c r="I12" s="5" t="s">
        <v>179</v>
      </c>
      <c r="J12" s="5" t="s">
        <v>180</v>
      </c>
      <c r="K12" s="5" t="s">
        <v>181</v>
      </c>
      <c r="L12" s="5" t="s">
        <v>242</v>
      </c>
      <c r="M12" s="8">
        <v>114</v>
      </c>
      <c r="N12" s="5" t="s">
        <v>183</v>
      </c>
    </row>
    <row r="13" spans="1:14" x14ac:dyDescent="0.3">
      <c r="A13" s="1"/>
      <c r="B13" s="5" t="s">
        <v>23</v>
      </c>
      <c r="C13" s="5" t="s">
        <v>24</v>
      </c>
      <c r="D13" s="5" t="s">
        <v>70</v>
      </c>
      <c r="E13" s="4" t="s">
        <v>253</v>
      </c>
      <c r="F13" s="4" t="s">
        <v>254</v>
      </c>
      <c r="G13" s="6" t="s">
        <v>1314</v>
      </c>
      <c r="H13" s="8">
        <v>0.57999999999999996</v>
      </c>
      <c r="I13" s="5" t="s">
        <v>179</v>
      </c>
      <c r="J13" s="5" t="s">
        <v>180</v>
      </c>
      <c r="K13" s="5" t="s">
        <v>181</v>
      </c>
      <c r="L13" s="5" t="s">
        <v>182</v>
      </c>
      <c r="M13" s="8">
        <v>1196</v>
      </c>
      <c r="N13" s="5" t="s">
        <v>183</v>
      </c>
    </row>
    <row r="14" spans="1:14" x14ac:dyDescent="0.3">
      <c r="A14" s="1"/>
      <c r="B14" s="5" t="s">
        <v>23</v>
      </c>
      <c r="C14" s="5" t="s">
        <v>24</v>
      </c>
      <c r="D14" s="5" t="s">
        <v>26</v>
      </c>
      <c r="E14" s="4" t="s">
        <v>255</v>
      </c>
      <c r="F14" s="4" t="s">
        <v>256</v>
      </c>
      <c r="G14" s="6" t="s">
        <v>1315</v>
      </c>
      <c r="H14" s="8">
        <v>0.2</v>
      </c>
      <c r="I14" s="5" t="s">
        <v>258</v>
      </c>
      <c r="J14" s="5" t="s">
        <v>180</v>
      </c>
      <c r="K14" s="5" t="s">
        <v>181</v>
      </c>
      <c r="L14" s="5" t="s">
        <v>185</v>
      </c>
      <c r="M14" s="8">
        <v>115</v>
      </c>
      <c r="N14" s="5" t="s">
        <v>183</v>
      </c>
    </row>
    <row r="15" spans="1:14" x14ac:dyDescent="0.3">
      <c r="A15" s="1"/>
      <c r="B15" s="5" t="s">
        <v>23</v>
      </c>
      <c r="C15" s="5" t="s">
        <v>259</v>
      </c>
      <c r="D15" s="5" t="s">
        <v>70</v>
      </c>
      <c r="E15" s="4" t="s">
        <v>260</v>
      </c>
      <c r="F15" s="4" t="s">
        <v>261</v>
      </c>
      <c r="G15" s="6" t="s">
        <v>1314</v>
      </c>
      <c r="H15" s="8">
        <v>4.6619999999999999</v>
      </c>
      <c r="I15" s="5" t="s">
        <v>179</v>
      </c>
      <c r="J15" s="5" t="s">
        <v>180</v>
      </c>
      <c r="K15" s="5" t="s">
        <v>181</v>
      </c>
      <c r="L15" s="5" t="s">
        <v>182</v>
      </c>
      <c r="M15" s="8">
        <v>1197</v>
      </c>
      <c r="N15" s="5" t="s">
        <v>183</v>
      </c>
    </row>
    <row r="16" spans="1:14" x14ac:dyDescent="0.3">
      <c r="A16" s="1"/>
      <c r="B16" s="5" t="s">
        <v>23</v>
      </c>
      <c r="C16" s="5" t="s">
        <v>262</v>
      </c>
      <c r="D16" s="5" t="s">
        <v>26</v>
      </c>
      <c r="E16" s="4" t="s">
        <v>176</v>
      </c>
      <c r="F16" s="4" t="s">
        <v>177</v>
      </c>
      <c r="G16" s="6" t="s">
        <v>263</v>
      </c>
      <c r="H16" s="8">
        <v>5.1210000000000004</v>
      </c>
      <c r="I16" s="5" t="s">
        <v>179</v>
      </c>
      <c r="J16" s="5" t="s">
        <v>180</v>
      </c>
      <c r="K16" s="5" t="s">
        <v>181</v>
      </c>
      <c r="L16" s="5" t="s">
        <v>182</v>
      </c>
      <c r="M16" s="8">
        <v>120</v>
      </c>
      <c r="N16" s="5" t="s">
        <v>183</v>
      </c>
    </row>
    <row r="17" spans="1:14" x14ac:dyDescent="0.3">
      <c r="A17" s="1"/>
      <c r="B17" s="5" t="s">
        <v>23</v>
      </c>
      <c r="C17" s="5" t="s">
        <v>269</v>
      </c>
      <c r="D17" s="5" t="s">
        <v>270</v>
      </c>
      <c r="E17" s="4" t="s">
        <v>271</v>
      </c>
      <c r="F17" s="4" t="s">
        <v>272</v>
      </c>
      <c r="G17" s="6" t="s">
        <v>273</v>
      </c>
      <c r="H17" s="8">
        <v>12.239000000000001</v>
      </c>
      <c r="I17" s="5" t="s">
        <v>179</v>
      </c>
      <c r="J17" s="5" t="s">
        <v>180</v>
      </c>
      <c r="K17" s="5" t="s">
        <v>181</v>
      </c>
      <c r="L17" s="5" t="s">
        <v>182</v>
      </c>
      <c r="M17" s="8">
        <v>15110</v>
      </c>
      <c r="N17" s="5" t="s">
        <v>183</v>
      </c>
    </row>
    <row r="18" spans="1:14" x14ac:dyDescent="0.3">
      <c r="A18" s="1"/>
      <c r="B18" s="5" t="s">
        <v>277</v>
      </c>
      <c r="C18" s="5" t="s">
        <v>278</v>
      </c>
      <c r="D18" s="5" t="s">
        <v>74</v>
      </c>
      <c r="E18" s="4" t="s">
        <v>176</v>
      </c>
      <c r="F18" s="4" t="s">
        <v>177</v>
      </c>
      <c r="G18" s="6" t="s">
        <v>279</v>
      </c>
      <c r="H18" s="8">
        <v>0</v>
      </c>
      <c r="I18" s="5" t="s">
        <v>179</v>
      </c>
      <c r="J18" s="5" t="s">
        <v>180</v>
      </c>
      <c r="K18" s="5" t="s">
        <v>181</v>
      </c>
      <c r="L18" s="5" t="s">
        <v>242</v>
      </c>
      <c r="M18" s="8">
        <v>12651</v>
      </c>
      <c r="N18" s="5" t="s">
        <v>183</v>
      </c>
    </row>
    <row r="19" spans="1:14" x14ac:dyDescent="0.3">
      <c r="A19" s="1"/>
      <c r="B19" s="5" t="s">
        <v>280</v>
      </c>
      <c r="C19" s="5" t="s">
        <v>281</v>
      </c>
      <c r="D19" s="5" t="s">
        <v>282</v>
      </c>
      <c r="E19" s="4" t="s">
        <v>176</v>
      </c>
      <c r="F19" s="4" t="s">
        <v>283</v>
      </c>
      <c r="G19" s="6" t="s">
        <v>284</v>
      </c>
      <c r="H19" s="8">
        <v>5.7320000000000002</v>
      </c>
      <c r="I19" s="5" t="s">
        <v>258</v>
      </c>
      <c r="J19" s="5" t="s">
        <v>180</v>
      </c>
      <c r="K19" s="5" t="s">
        <v>181</v>
      </c>
      <c r="L19" s="5" t="s">
        <v>242</v>
      </c>
      <c r="M19" s="8">
        <v>12779</v>
      </c>
      <c r="N19" s="5" t="s">
        <v>183</v>
      </c>
    </row>
    <row r="20" spans="1:14" x14ac:dyDescent="0.3">
      <c r="A20" s="1"/>
      <c r="B20" s="5" t="s">
        <v>80</v>
      </c>
      <c r="C20" s="5" t="s">
        <v>293</v>
      </c>
      <c r="D20" s="5" t="s">
        <v>294</v>
      </c>
      <c r="E20" s="4" t="s">
        <v>176</v>
      </c>
      <c r="F20" s="4" t="s">
        <v>177</v>
      </c>
      <c r="G20" s="6" t="s">
        <v>295</v>
      </c>
      <c r="H20" s="8">
        <v>0</v>
      </c>
      <c r="I20" s="5" t="s">
        <v>179</v>
      </c>
      <c r="J20" s="5" t="s">
        <v>180</v>
      </c>
      <c r="K20" s="5" t="s">
        <v>181</v>
      </c>
      <c r="L20" s="5" t="s">
        <v>182</v>
      </c>
      <c r="M20" s="8">
        <v>13555</v>
      </c>
      <c r="N20" s="5" t="s">
        <v>183</v>
      </c>
    </row>
    <row r="21" spans="1:14" x14ac:dyDescent="0.3">
      <c r="A21" s="1"/>
      <c r="B21" s="5" t="s">
        <v>84</v>
      </c>
      <c r="C21" s="5" t="s">
        <v>299</v>
      </c>
      <c r="D21" s="5" t="s">
        <v>312</v>
      </c>
      <c r="E21" s="4" t="s">
        <v>176</v>
      </c>
      <c r="F21" s="4" t="s">
        <v>177</v>
      </c>
      <c r="G21" s="6" t="s">
        <v>313</v>
      </c>
      <c r="H21" s="8">
        <v>170</v>
      </c>
      <c r="I21" s="5" t="s">
        <v>179</v>
      </c>
      <c r="J21" s="5" t="s">
        <v>180</v>
      </c>
      <c r="K21" s="5" t="s">
        <v>181</v>
      </c>
      <c r="L21" s="5" t="s">
        <v>182</v>
      </c>
      <c r="M21" s="8">
        <v>198</v>
      </c>
      <c r="N21" s="5" t="s">
        <v>183</v>
      </c>
    </row>
    <row r="22" spans="1:14" ht="39.6" x14ac:dyDescent="0.3">
      <c r="A22" s="1"/>
      <c r="B22" s="5" t="s">
        <v>84</v>
      </c>
      <c r="C22" s="5" t="s">
        <v>323</v>
      </c>
      <c r="D22" s="5" t="s">
        <v>70</v>
      </c>
      <c r="E22" s="4" t="s">
        <v>176</v>
      </c>
      <c r="F22" s="4" t="s">
        <v>177</v>
      </c>
      <c r="G22" s="6" t="s">
        <v>324</v>
      </c>
      <c r="H22" s="8">
        <v>110</v>
      </c>
      <c r="I22" s="5" t="s">
        <v>179</v>
      </c>
      <c r="J22" s="5" t="s">
        <v>180</v>
      </c>
      <c r="K22" s="5" t="s">
        <v>181</v>
      </c>
      <c r="L22" s="5" t="s">
        <v>242</v>
      </c>
      <c r="M22" s="8">
        <v>14448</v>
      </c>
      <c r="N22" s="5" t="s">
        <v>183</v>
      </c>
    </row>
    <row r="23" spans="1:14" x14ac:dyDescent="0.3">
      <c r="A23" s="1"/>
      <c r="B23" s="5" t="s">
        <v>84</v>
      </c>
      <c r="C23" s="5" t="s">
        <v>1316</v>
      </c>
      <c r="D23" s="5" t="s">
        <v>74</v>
      </c>
      <c r="E23" s="4" t="s">
        <v>176</v>
      </c>
      <c r="F23" s="4" t="s">
        <v>177</v>
      </c>
      <c r="G23" s="6" t="s">
        <v>332</v>
      </c>
      <c r="H23" s="8">
        <v>45.5</v>
      </c>
      <c r="I23" s="5" t="s">
        <v>179</v>
      </c>
      <c r="J23" s="5" t="s">
        <v>180</v>
      </c>
      <c r="K23" s="5" t="s">
        <v>181</v>
      </c>
      <c r="L23" s="5" t="s">
        <v>242</v>
      </c>
      <c r="M23" s="8">
        <v>200</v>
      </c>
      <c r="N23" s="5" t="s">
        <v>183</v>
      </c>
    </row>
    <row r="24" spans="1:14" x14ac:dyDescent="0.3">
      <c r="A24" s="1"/>
      <c r="B24" s="5" t="s">
        <v>97</v>
      </c>
      <c r="C24" s="5" t="s">
        <v>334</v>
      </c>
      <c r="D24" s="5" t="s">
        <v>70</v>
      </c>
      <c r="E24" s="4" t="s">
        <v>176</v>
      </c>
      <c r="F24" s="4" t="s">
        <v>177</v>
      </c>
      <c r="G24" s="6" t="s">
        <v>1317</v>
      </c>
      <c r="H24" s="8">
        <v>0</v>
      </c>
      <c r="I24" s="5" t="s">
        <v>179</v>
      </c>
      <c r="J24" s="5" t="s">
        <v>180</v>
      </c>
      <c r="K24" s="5" t="s">
        <v>181</v>
      </c>
      <c r="L24" s="5" t="s">
        <v>185</v>
      </c>
      <c r="M24" s="8">
        <v>13601</v>
      </c>
      <c r="N24" s="5" t="s">
        <v>183</v>
      </c>
    </row>
    <row r="25" spans="1:14" x14ac:dyDescent="0.3">
      <c r="A25" s="1"/>
      <c r="B25" s="5" t="s">
        <v>97</v>
      </c>
      <c r="C25" s="5" t="s">
        <v>334</v>
      </c>
      <c r="D25" s="5" t="s">
        <v>336</v>
      </c>
      <c r="E25" s="4" t="s">
        <v>176</v>
      </c>
      <c r="F25" s="4" t="s">
        <v>177</v>
      </c>
      <c r="G25" s="6" t="s">
        <v>337</v>
      </c>
      <c r="H25" s="8">
        <v>0</v>
      </c>
      <c r="I25" s="5" t="s">
        <v>179</v>
      </c>
      <c r="J25" s="5" t="s">
        <v>180</v>
      </c>
      <c r="K25" s="5" t="s">
        <v>181</v>
      </c>
      <c r="L25" s="5" t="s">
        <v>182</v>
      </c>
      <c r="M25" s="8">
        <v>13604</v>
      </c>
      <c r="N25" s="5" t="s">
        <v>183</v>
      </c>
    </row>
    <row r="26" spans="1:14" x14ac:dyDescent="0.3">
      <c r="A26" s="1"/>
      <c r="B26" s="5" t="s">
        <v>97</v>
      </c>
      <c r="C26" s="5" t="s">
        <v>334</v>
      </c>
      <c r="D26" s="5" t="s">
        <v>338</v>
      </c>
      <c r="E26" s="4" t="s">
        <v>176</v>
      </c>
      <c r="F26" s="4" t="s">
        <v>177</v>
      </c>
      <c r="G26" s="6" t="s">
        <v>339</v>
      </c>
      <c r="H26" s="8">
        <v>0</v>
      </c>
      <c r="I26" s="5" t="s">
        <v>179</v>
      </c>
      <c r="J26" s="5" t="s">
        <v>180</v>
      </c>
      <c r="K26" s="5" t="s">
        <v>181</v>
      </c>
      <c r="L26" s="5" t="s">
        <v>182</v>
      </c>
      <c r="M26" s="8">
        <v>13603</v>
      </c>
      <c r="N26" s="5" t="s">
        <v>183</v>
      </c>
    </row>
    <row r="27" spans="1:14" ht="26.4" x14ac:dyDescent="0.3">
      <c r="A27" s="1"/>
      <c r="B27" s="5" t="s">
        <v>97</v>
      </c>
      <c r="C27" s="5" t="s">
        <v>334</v>
      </c>
      <c r="D27" s="5" t="s">
        <v>340</v>
      </c>
      <c r="E27" s="4" t="s">
        <v>176</v>
      </c>
      <c r="F27" s="4" t="s">
        <v>177</v>
      </c>
      <c r="G27" s="6" t="s">
        <v>341</v>
      </c>
      <c r="H27" s="8">
        <v>0</v>
      </c>
      <c r="I27" s="5" t="s">
        <v>179</v>
      </c>
      <c r="J27" s="5" t="s">
        <v>180</v>
      </c>
      <c r="K27" s="5" t="s">
        <v>181</v>
      </c>
      <c r="L27" s="5" t="s">
        <v>182</v>
      </c>
      <c r="M27" s="8">
        <v>13602</v>
      </c>
      <c r="N27" s="5" t="s">
        <v>183</v>
      </c>
    </row>
    <row r="28" spans="1:14" ht="26.4" x14ac:dyDescent="0.3">
      <c r="A28" s="1"/>
      <c r="B28" s="5" t="s">
        <v>348</v>
      </c>
      <c r="C28" s="5" t="s">
        <v>349</v>
      </c>
      <c r="D28" s="5" t="s">
        <v>74</v>
      </c>
      <c r="E28" s="4" t="s">
        <v>176</v>
      </c>
      <c r="F28" s="4" t="s">
        <v>177</v>
      </c>
      <c r="G28" s="6" t="s">
        <v>350</v>
      </c>
      <c r="H28" s="8">
        <v>9.1999999999999993</v>
      </c>
      <c r="I28" s="5" t="s">
        <v>179</v>
      </c>
      <c r="J28" s="5" t="s">
        <v>180</v>
      </c>
      <c r="K28" s="5" t="s">
        <v>181</v>
      </c>
      <c r="L28" s="5" t="s">
        <v>182</v>
      </c>
      <c r="M28" s="8">
        <v>17553</v>
      </c>
      <c r="N28" s="5" t="s">
        <v>183</v>
      </c>
    </row>
    <row r="29" spans="1:14" ht="26.4" x14ac:dyDescent="0.3">
      <c r="A29" s="1"/>
      <c r="B29" s="5" t="s">
        <v>348</v>
      </c>
      <c r="C29" s="5" t="s">
        <v>349</v>
      </c>
      <c r="D29" s="5" t="s">
        <v>74</v>
      </c>
      <c r="E29" s="4" t="s">
        <v>176</v>
      </c>
      <c r="F29" s="4" t="s">
        <v>177</v>
      </c>
      <c r="G29" s="6" t="s">
        <v>1318</v>
      </c>
      <c r="H29" s="8">
        <v>9.1999999999999993</v>
      </c>
      <c r="I29" s="5" t="s">
        <v>179</v>
      </c>
      <c r="J29" s="5" t="s">
        <v>180</v>
      </c>
      <c r="K29" s="5" t="s">
        <v>181</v>
      </c>
      <c r="L29" s="5" t="s">
        <v>242</v>
      </c>
      <c r="M29" s="8">
        <v>17553</v>
      </c>
      <c r="N29" s="5" t="s">
        <v>183</v>
      </c>
    </row>
    <row r="30" spans="1:14" x14ac:dyDescent="0.3">
      <c r="A30" s="1"/>
      <c r="B30" s="5" t="s">
        <v>100</v>
      </c>
      <c r="C30" s="5" t="s">
        <v>375</v>
      </c>
      <c r="D30" s="5" t="s">
        <v>70</v>
      </c>
      <c r="E30" s="4" t="s">
        <v>176</v>
      </c>
      <c r="F30" s="4" t="s">
        <v>177</v>
      </c>
      <c r="G30" s="6" t="s">
        <v>376</v>
      </c>
      <c r="H30" s="8">
        <v>10.427</v>
      </c>
      <c r="I30" s="5" t="s">
        <v>179</v>
      </c>
      <c r="J30" s="5" t="s">
        <v>180</v>
      </c>
      <c r="K30" s="5" t="s">
        <v>181</v>
      </c>
      <c r="L30" s="5" t="s">
        <v>182</v>
      </c>
      <c r="M30" s="8">
        <v>17965</v>
      </c>
      <c r="N30" s="5" t="s">
        <v>183</v>
      </c>
    </row>
    <row r="31" spans="1:14" ht="26.4" x14ac:dyDescent="0.3">
      <c r="A31" s="1"/>
      <c r="B31" s="5" t="s">
        <v>119</v>
      </c>
      <c r="C31" s="5" t="s">
        <v>1319</v>
      </c>
      <c r="D31" s="5" t="s">
        <v>412</v>
      </c>
      <c r="E31" s="4" t="s">
        <v>256</v>
      </c>
      <c r="F31" s="4" t="s">
        <v>413</v>
      </c>
      <c r="G31" s="6" t="s">
        <v>1320</v>
      </c>
      <c r="H31" s="8">
        <v>15</v>
      </c>
      <c r="I31" s="5" t="s">
        <v>258</v>
      </c>
      <c r="J31" s="5" t="s">
        <v>180</v>
      </c>
      <c r="K31" s="5" t="s">
        <v>181</v>
      </c>
      <c r="L31" s="5" t="s">
        <v>242</v>
      </c>
      <c r="M31" s="8">
        <v>26</v>
      </c>
      <c r="N31" s="5" t="s">
        <v>183</v>
      </c>
    </row>
    <row r="32" spans="1:14" x14ac:dyDescent="0.3">
      <c r="A32" s="1"/>
      <c r="B32" s="5" t="s">
        <v>425</v>
      </c>
      <c r="C32" s="5" t="s">
        <v>1321</v>
      </c>
      <c r="D32" s="5" t="s">
        <v>412</v>
      </c>
      <c r="E32" s="4" t="s">
        <v>427</v>
      </c>
      <c r="F32" s="4" t="s">
        <v>428</v>
      </c>
      <c r="G32" s="6" t="s">
        <v>429</v>
      </c>
      <c r="H32" s="8">
        <v>1.2</v>
      </c>
      <c r="I32" s="5" t="s">
        <v>179</v>
      </c>
      <c r="J32" s="5" t="s">
        <v>180</v>
      </c>
      <c r="K32" s="5" t="s">
        <v>181</v>
      </c>
      <c r="L32" s="5" t="s">
        <v>182</v>
      </c>
      <c r="M32" s="8">
        <v>18813</v>
      </c>
      <c r="N32" s="5" t="s">
        <v>183</v>
      </c>
    </row>
    <row r="33" spans="1:14" x14ac:dyDescent="0.3">
      <c r="A33" s="1"/>
      <c r="B33" s="5" t="s">
        <v>425</v>
      </c>
      <c r="C33" s="5" t="s">
        <v>430</v>
      </c>
      <c r="D33" s="5" t="s">
        <v>412</v>
      </c>
      <c r="E33" s="4" t="s">
        <v>176</v>
      </c>
      <c r="F33" s="4" t="s">
        <v>177</v>
      </c>
      <c r="G33" s="6" t="s">
        <v>431</v>
      </c>
      <c r="H33" s="8">
        <v>1.5</v>
      </c>
      <c r="I33" s="5" t="s">
        <v>179</v>
      </c>
      <c r="J33" s="5" t="s">
        <v>180</v>
      </c>
      <c r="K33" s="5" t="s">
        <v>181</v>
      </c>
      <c r="L33" s="5" t="s">
        <v>182</v>
      </c>
      <c r="M33" s="8">
        <v>15113</v>
      </c>
      <c r="N33" s="5" t="s">
        <v>183</v>
      </c>
    </row>
    <row r="34" spans="1:14" x14ac:dyDescent="0.3">
      <c r="A34" s="1"/>
      <c r="B34" s="5" t="s">
        <v>425</v>
      </c>
      <c r="C34" s="5" t="s">
        <v>430</v>
      </c>
      <c r="D34" s="5" t="s">
        <v>74</v>
      </c>
      <c r="E34" s="4" t="s">
        <v>176</v>
      </c>
      <c r="F34" s="4" t="s">
        <v>177</v>
      </c>
      <c r="G34" s="6" t="s">
        <v>431</v>
      </c>
      <c r="H34" s="8">
        <v>1.5</v>
      </c>
      <c r="I34" s="5" t="s">
        <v>179</v>
      </c>
      <c r="J34" s="5" t="s">
        <v>180</v>
      </c>
      <c r="K34" s="5" t="s">
        <v>181</v>
      </c>
      <c r="L34" s="5" t="s">
        <v>182</v>
      </c>
      <c r="M34" s="8">
        <v>15114</v>
      </c>
      <c r="N34" s="5" t="s">
        <v>183</v>
      </c>
    </row>
    <row r="35" spans="1:14" x14ac:dyDescent="0.3">
      <c r="A35" s="1"/>
      <c r="B35" s="5" t="s">
        <v>144</v>
      </c>
      <c r="C35" s="5" t="s">
        <v>511</v>
      </c>
      <c r="D35" s="5" t="s">
        <v>74</v>
      </c>
      <c r="E35" s="4" t="s">
        <v>176</v>
      </c>
      <c r="F35" s="4" t="s">
        <v>512</v>
      </c>
      <c r="G35" s="6" t="s">
        <v>513</v>
      </c>
      <c r="H35" s="8">
        <v>22.58</v>
      </c>
      <c r="I35" s="5" t="s">
        <v>179</v>
      </c>
      <c r="J35" s="5" t="s">
        <v>180</v>
      </c>
      <c r="K35" s="5" t="s">
        <v>181</v>
      </c>
      <c r="L35" s="5" t="s">
        <v>182</v>
      </c>
      <c r="M35" s="8">
        <v>56</v>
      </c>
      <c r="N35" s="5" t="s">
        <v>183</v>
      </c>
    </row>
    <row r="36" spans="1:14" ht="26.4" x14ac:dyDescent="0.3">
      <c r="A36" s="1"/>
      <c r="B36" s="5" t="s">
        <v>144</v>
      </c>
      <c r="C36" s="5" t="s">
        <v>514</v>
      </c>
      <c r="D36" s="5" t="s">
        <v>74</v>
      </c>
      <c r="E36" s="4" t="s">
        <v>515</v>
      </c>
      <c r="F36" s="4" t="s">
        <v>516</v>
      </c>
      <c r="G36" s="6" t="s">
        <v>517</v>
      </c>
      <c r="H36" s="8">
        <v>17</v>
      </c>
      <c r="I36" s="5" t="s">
        <v>179</v>
      </c>
      <c r="J36" s="5" t="s">
        <v>180</v>
      </c>
      <c r="K36" s="5" t="s">
        <v>181</v>
      </c>
      <c r="L36" s="5" t="s">
        <v>182</v>
      </c>
      <c r="M36" s="8">
        <v>101</v>
      </c>
      <c r="N36" s="5" t="s">
        <v>183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70" zoomScaleNormal="70" workbookViewId="0">
      <pane xSplit="2" ySplit="6" topLeftCell="FR7" activePane="bottomRight" state="frozen"/>
      <selection pane="topRight" activeCell="C1" sqref="C1"/>
      <selection pane="bottomLeft" activeCell="A7" sqref="A7"/>
      <selection pane="bottomRight" activeCell="HH7" sqref="HH7:HJ54"/>
    </sheetView>
  </sheetViews>
  <sheetFormatPr defaultRowHeight="14.4" x14ac:dyDescent="0.3"/>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1" t="s">
        <v>64</v>
      </c>
      <c r="C3" s="196"/>
      <c r="D3" s="196"/>
      <c r="E3" s="222" t="s">
        <v>1322</v>
      </c>
      <c r="F3" s="222"/>
      <c r="G3" s="222"/>
      <c r="H3" s="2"/>
      <c r="I3" s="2"/>
      <c r="J3" s="2"/>
      <c r="K3" s="2"/>
      <c r="L3" s="2" t="s">
        <v>1323</v>
      </c>
      <c r="M3" s="2"/>
      <c r="N3" s="2"/>
      <c r="O3" s="2"/>
      <c r="P3" s="2"/>
      <c r="Q3" s="2"/>
      <c r="R3" s="2"/>
      <c r="S3" s="2"/>
      <c r="T3" s="2"/>
      <c r="U3" s="2"/>
      <c r="V3" s="2" t="s">
        <v>1322</v>
      </c>
      <c r="W3" s="2"/>
      <c r="X3" s="2"/>
      <c r="Y3" s="2"/>
      <c r="Z3" s="2"/>
      <c r="AA3" s="2"/>
      <c r="AB3" s="2"/>
      <c r="AC3" s="2" t="s">
        <v>1323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1324</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1325</v>
      </c>
      <c r="GQ3" s="1"/>
      <c r="GR3" s="1"/>
      <c r="GS3" s="1"/>
      <c r="GT3" s="1"/>
      <c r="GU3" s="1"/>
      <c r="GV3" s="1"/>
      <c r="GW3" s="1"/>
      <c r="GX3" s="1"/>
      <c r="GY3" s="87" t="s">
        <v>1326</v>
      </c>
      <c r="GZ3" s="1"/>
      <c r="HA3" s="1"/>
      <c r="HB3" s="1"/>
      <c r="HC3" s="1"/>
      <c r="HD3" s="1"/>
      <c r="HE3" s="1"/>
      <c r="HF3" s="1"/>
      <c r="HG3" s="1"/>
      <c r="HH3" s="87" t="s">
        <v>608</v>
      </c>
      <c r="HI3" s="1"/>
      <c r="HJ3" s="1"/>
    </row>
    <row r="4" spans="1:218" ht="0" hidden="1" customHeight="1" x14ac:dyDescent="0.3">
      <c r="A4" s="1"/>
      <c r="B4" s="88" t="s">
        <v>1327</v>
      </c>
      <c r="C4" s="223" t="s">
        <v>1328</v>
      </c>
      <c r="D4" s="224"/>
      <c r="E4" s="223" t="s">
        <v>614</v>
      </c>
      <c r="F4" s="225"/>
      <c r="G4" s="225"/>
      <c r="H4" s="224"/>
      <c r="I4" s="223" t="s">
        <v>1329</v>
      </c>
      <c r="J4" s="224"/>
      <c r="K4" s="223" t="s">
        <v>1330</v>
      </c>
      <c r="L4" s="224"/>
      <c r="M4" s="223" t="s">
        <v>100</v>
      </c>
      <c r="N4" s="225"/>
      <c r="O4" s="225"/>
      <c r="P4" s="225"/>
      <c r="Q4" s="225"/>
      <c r="R4" s="225"/>
      <c r="S4" s="225"/>
      <c r="T4" s="224"/>
      <c r="U4" s="223" t="s">
        <v>615</v>
      </c>
      <c r="V4" s="225"/>
      <c r="W4" s="225"/>
      <c r="X4" s="224"/>
      <c r="Y4" s="226" t="s">
        <v>1331</v>
      </c>
      <c r="Z4" s="223" t="s">
        <v>280</v>
      </c>
      <c r="AA4" s="225"/>
      <c r="AB4" s="224"/>
      <c r="AC4" s="223" t="s">
        <v>23</v>
      </c>
      <c r="AD4" s="225"/>
      <c r="AE4" s="225"/>
      <c r="AF4" s="225"/>
      <c r="AG4" s="225"/>
      <c r="AH4" s="225"/>
      <c r="AI4" s="224"/>
      <c r="AJ4" s="226" t="s">
        <v>1332</v>
      </c>
      <c r="AK4" s="226" t="s">
        <v>1333</v>
      </c>
      <c r="AL4" s="226" t="s">
        <v>1334</v>
      </c>
      <c r="AM4" s="223" t="s">
        <v>1335</v>
      </c>
      <c r="AN4" s="224"/>
      <c r="AO4" s="223" t="s">
        <v>1336</v>
      </c>
      <c r="AP4" s="224"/>
      <c r="AQ4" s="226" t="s">
        <v>1337</v>
      </c>
      <c r="AR4" s="223" t="s">
        <v>1338</v>
      </c>
      <c r="AS4" s="224"/>
      <c r="AT4" s="226" t="s">
        <v>1339</v>
      </c>
      <c r="AU4" s="226" t="s">
        <v>1340</v>
      </c>
      <c r="AV4" s="226" t="s">
        <v>1341</v>
      </c>
      <c r="AW4" s="223" t="s">
        <v>97</v>
      </c>
      <c r="AX4" s="225"/>
      <c r="AY4" s="224"/>
      <c r="AZ4" s="223" t="s">
        <v>144</v>
      </c>
      <c r="BA4" s="225"/>
      <c r="BB4" s="225"/>
      <c r="BC4" s="225"/>
      <c r="BD4" s="225"/>
      <c r="BE4" s="225"/>
      <c r="BF4" s="225"/>
      <c r="BG4" s="224"/>
      <c r="BH4" s="226" t="s">
        <v>719</v>
      </c>
      <c r="BI4" s="223" t="s">
        <v>80</v>
      </c>
      <c r="BJ4" s="225"/>
      <c r="BK4" s="224"/>
      <c r="BL4" s="223" t="s">
        <v>84</v>
      </c>
      <c r="BM4" s="225"/>
      <c r="BN4" s="225"/>
      <c r="BO4" s="225"/>
      <c r="BP4" s="225"/>
      <c r="BQ4" s="225"/>
      <c r="BR4" s="225"/>
      <c r="BS4" s="225"/>
      <c r="BT4" s="225"/>
      <c r="BU4" s="225"/>
      <c r="BV4" s="225"/>
      <c r="BW4" s="225"/>
      <c r="BX4" s="225"/>
      <c r="BY4" s="224"/>
      <c r="BZ4" s="223" t="s">
        <v>1342</v>
      </c>
      <c r="CA4" s="224"/>
      <c r="CB4" s="226" t="s">
        <v>1343</v>
      </c>
      <c r="CC4" s="223" t="s">
        <v>119</v>
      </c>
      <c r="CD4" s="225"/>
      <c r="CE4" s="225"/>
      <c r="CF4" s="225"/>
      <c r="CG4" s="225"/>
      <c r="CH4" s="225"/>
      <c r="CI4" s="225"/>
      <c r="CJ4" s="225"/>
      <c r="CK4" s="225"/>
      <c r="CL4" s="225"/>
      <c r="CM4" s="225"/>
      <c r="CN4" s="224"/>
      <c r="CO4" s="223" t="s">
        <v>141</v>
      </c>
      <c r="CP4" s="225"/>
      <c r="CQ4" s="225"/>
      <c r="CR4" s="224"/>
      <c r="CS4" s="223" t="s">
        <v>1344</v>
      </c>
      <c r="CT4" s="224"/>
      <c r="CU4" s="223" t="s">
        <v>1345</v>
      </c>
      <c r="CV4" s="225"/>
      <c r="CW4" s="224"/>
      <c r="CX4" s="223" t="s">
        <v>1346</v>
      </c>
      <c r="CY4" s="225"/>
      <c r="CZ4" s="225"/>
      <c r="DA4" s="224"/>
      <c r="DB4" s="223" t="s">
        <v>1347</v>
      </c>
      <c r="DC4" s="225"/>
      <c r="DD4" s="225"/>
      <c r="DE4" s="225"/>
      <c r="DF4" s="225"/>
      <c r="DG4" s="225"/>
      <c r="DH4" s="225"/>
      <c r="DI4" s="225"/>
      <c r="DJ4" s="225"/>
      <c r="DK4" s="225"/>
      <c r="DL4" s="225"/>
      <c r="DM4" s="224"/>
      <c r="DN4" s="223" t="s">
        <v>1348</v>
      </c>
      <c r="DO4" s="225"/>
      <c r="DP4" s="225"/>
      <c r="DQ4" s="224"/>
      <c r="DR4" s="223" t="s">
        <v>1349</v>
      </c>
      <c r="DS4" s="225"/>
      <c r="DT4" s="225"/>
      <c r="DU4" s="224"/>
      <c r="DV4" s="226"/>
      <c r="DW4" s="223" t="s">
        <v>1350</v>
      </c>
      <c r="DX4" s="225"/>
      <c r="DY4" s="225"/>
      <c r="DZ4" s="225"/>
      <c r="EA4" s="225"/>
      <c r="EB4" s="224"/>
      <c r="EC4" s="1"/>
      <c r="ED4" s="226" t="s">
        <v>1351</v>
      </c>
      <c r="EE4" s="226" t="s">
        <v>1352</v>
      </c>
      <c r="EF4" s="226" t="s">
        <v>1353</v>
      </c>
      <c r="EG4" s="226" t="s">
        <v>1354</v>
      </c>
      <c r="EH4" s="226" t="s">
        <v>1355</v>
      </c>
      <c r="EI4" s="226" t="s">
        <v>1356</v>
      </c>
      <c r="EJ4" s="226" t="s">
        <v>1357</v>
      </c>
      <c r="EK4" s="226" t="s">
        <v>1358</v>
      </c>
      <c r="EL4" s="223" t="s">
        <v>1329</v>
      </c>
      <c r="EM4" s="224"/>
      <c r="EN4" s="226" t="s">
        <v>1332</v>
      </c>
      <c r="EO4" s="226" t="s">
        <v>1359</v>
      </c>
      <c r="EP4" s="226" t="s">
        <v>1360</v>
      </c>
      <c r="EQ4" s="226" t="s">
        <v>1361</v>
      </c>
      <c r="ER4" s="226" t="s">
        <v>1362</v>
      </c>
      <c r="ES4" s="226" t="s">
        <v>1363</v>
      </c>
      <c r="ET4" s="226" t="s">
        <v>1364</v>
      </c>
      <c r="EU4" s="226" t="s">
        <v>1365</v>
      </c>
      <c r="EV4" s="226" t="s">
        <v>1366</v>
      </c>
      <c r="EW4" s="226" t="s">
        <v>1367</v>
      </c>
      <c r="EX4" s="226" t="s">
        <v>1368</v>
      </c>
      <c r="EY4" s="226" t="s">
        <v>1369</v>
      </c>
      <c r="EZ4" s="226" t="s">
        <v>1370</v>
      </c>
      <c r="FA4" s="223" t="s">
        <v>425</v>
      </c>
      <c r="FB4" s="225"/>
      <c r="FC4" s="225"/>
      <c r="FD4" s="224"/>
      <c r="FE4" s="226" t="s">
        <v>1371</v>
      </c>
      <c r="FF4" s="226" t="s">
        <v>1372</v>
      </c>
      <c r="FG4" s="226" t="s">
        <v>1373</v>
      </c>
      <c r="FH4" s="226" t="s">
        <v>1374</v>
      </c>
      <c r="FI4" s="226" t="s">
        <v>1375</v>
      </c>
      <c r="FJ4" s="226" t="s">
        <v>1376</v>
      </c>
      <c r="FK4" s="226" t="s">
        <v>1377</v>
      </c>
      <c r="FL4" s="223" t="s">
        <v>277</v>
      </c>
      <c r="FM4" s="225"/>
      <c r="FN4" s="225"/>
      <c r="FO4" s="224"/>
      <c r="FP4" s="226" t="s">
        <v>1378</v>
      </c>
      <c r="FQ4" s="223" t="s">
        <v>1379</v>
      </c>
      <c r="FR4" s="224"/>
      <c r="FS4" s="223" t="s">
        <v>84</v>
      </c>
      <c r="FT4" s="225"/>
      <c r="FU4" s="225"/>
      <c r="FV4" s="225"/>
      <c r="FW4" s="224"/>
      <c r="FX4" s="223" t="s">
        <v>1380</v>
      </c>
      <c r="FY4" s="224"/>
      <c r="FZ4" s="223" t="s">
        <v>653</v>
      </c>
      <c r="GA4" s="225"/>
      <c r="GB4" s="225"/>
      <c r="GC4" s="224"/>
      <c r="GD4" s="226" t="s">
        <v>1381</v>
      </c>
      <c r="GE4" s="226" t="s">
        <v>1382</v>
      </c>
      <c r="GF4" s="226" t="s">
        <v>1383</v>
      </c>
      <c r="GG4" s="223" t="s">
        <v>119</v>
      </c>
      <c r="GH4" s="225"/>
      <c r="GI4" s="225"/>
      <c r="GJ4" s="225"/>
      <c r="GK4" s="224"/>
      <c r="GL4" s="226" t="s">
        <v>1384</v>
      </c>
      <c r="GM4" s="223" t="s">
        <v>1385</v>
      </c>
      <c r="GN4" s="224"/>
      <c r="GO4" s="1"/>
      <c r="GP4" s="226" t="s">
        <v>1351</v>
      </c>
      <c r="GQ4" s="223" t="s">
        <v>1386</v>
      </c>
      <c r="GR4" s="224"/>
      <c r="GS4" s="223" t="s">
        <v>1387</v>
      </c>
      <c r="GT4" s="224"/>
      <c r="GU4" s="226" t="s">
        <v>1359</v>
      </c>
      <c r="GV4" s="226" t="s">
        <v>1373</v>
      </c>
      <c r="GW4" s="226" t="s">
        <v>1374</v>
      </c>
      <c r="GX4" s="1"/>
      <c r="GY4" s="226" t="s">
        <v>1388</v>
      </c>
      <c r="GZ4" s="226" t="s">
        <v>1389</v>
      </c>
      <c r="HA4" s="226" t="s">
        <v>1390</v>
      </c>
      <c r="HB4" s="226" t="s">
        <v>1391</v>
      </c>
      <c r="HC4" s="226" t="s">
        <v>1392</v>
      </c>
      <c r="HD4" s="226" t="s">
        <v>1393</v>
      </c>
      <c r="HE4" s="223" t="s">
        <v>1385</v>
      </c>
      <c r="HF4" s="224"/>
      <c r="HG4" s="1"/>
      <c r="HH4" s="223" t="s">
        <v>1349</v>
      </c>
      <c r="HI4" s="225"/>
      <c r="HJ4" s="224"/>
    </row>
    <row r="5" spans="1:218"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65333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69.95" customHeight="1" x14ac:dyDescent="0.3">
      <c r="A6" s="1"/>
      <c r="B6" s="93"/>
      <c r="C6" s="94" t="s">
        <v>667</v>
      </c>
      <c r="D6" s="95" t="s">
        <v>668</v>
      </c>
      <c r="E6" s="94" t="s">
        <v>669</v>
      </c>
      <c r="F6" s="96" t="s">
        <v>670</v>
      </c>
      <c r="G6" s="96" t="s">
        <v>671</v>
      </c>
      <c r="H6" s="95" t="s">
        <v>672</v>
      </c>
      <c r="I6" s="94" t="s">
        <v>673</v>
      </c>
      <c r="J6" s="95" t="s">
        <v>674</v>
      </c>
      <c r="K6" s="94" t="s">
        <v>675</v>
      </c>
      <c r="L6" s="95" t="s">
        <v>676</v>
      </c>
      <c r="M6" s="94" t="s">
        <v>677</v>
      </c>
      <c r="N6" s="96" t="s">
        <v>678</v>
      </c>
      <c r="O6" s="96" t="s">
        <v>679</v>
      </c>
      <c r="P6" s="96" t="s">
        <v>680</v>
      </c>
      <c r="Q6" s="96" t="s">
        <v>681</v>
      </c>
      <c r="R6" s="96" t="s">
        <v>682</v>
      </c>
      <c r="S6" s="96" t="s">
        <v>683</v>
      </c>
      <c r="T6" s="95" t="s">
        <v>684</v>
      </c>
      <c r="U6" s="94" t="s">
        <v>685</v>
      </c>
      <c r="V6" s="96" t="s">
        <v>686</v>
      </c>
      <c r="W6" s="96" t="s">
        <v>687</v>
      </c>
      <c r="X6" s="95" t="s">
        <v>688</v>
      </c>
      <c r="Y6" s="93" t="s">
        <v>689</v>
      </c>
      <c r="Z6" s="94" t="s">
        <v>690</v>
      </c>
      <c r="AA6" s="96" t="s">
        <v>691</v>
      </c>
      <c r="AB6" s="95" t="s">
        <v>281</v>
      </c>
      <c r="AC6" s="94" t="s">
        <v>692</v>
      </c>
      <c r="AD6" s="96" t="s">
        <v>262</v>
      </c>
      <c r="AE6" s="96" t="s">
        <v>264</v>
      </c>
      <c r="AF6" s="96" t="s">
        <v>693</v>
      </c>
      <c r="AG6" s="96" t="s">
        <v>694</v>
      </c>
      <c r="AH6" s="96" t="s">
        <v>695</v>
      </c>
      <c r="AI6" s="95" t="s">
        <v>696</v>
      </c>
      <c r="AJ6" s="93" t="s">
        <v>697</v>
      </c>
      <c r="AK6" s="93" t="s">
        <v>698</v>
      </c>
      <c r="AL6" s="93" t="s">
        <v>699</v>
      </c>
      <c r="AM6" s="94" t="s">
        <v>700</v>
      </c>
      <c r="AN6" s="95" t="s">
        <v>701</v>
      </c>
      <c r="AO6" s="94" t="s">
        <v>702</v>
      </c>
      <c r="AP6" s="95" t="s">
        <v>703</v>
      </c>
      <c r="AQ6" s="93" t="s">
        <v>620</v>
      </c>
      <c r="AR6" s="94" t="s">
        <v>704</v>
      </c>
      <c r="AS6" s="95" t="s">
        <v>705</v>
      </c>
      <c r="AT6" s="93" t="s">
        <v>706</v>
      </c>
      <c r="AU6" s="93" t="s">
        <v>707</v>
      </c>
      <c r="AV6" s="93" t="s">
        <v>708</v>
      </c>
      <c r="AW6" s="94" t="s">
        <v>709</v>
      </c>
      <c r="AX6" s="96" t="s">
        <v>710</v>
      </c>
      <c r="AY6" s="95" t="s">
        <v>711</v>
      </c>
      <c r="AZ6" s="94" t="s">
        <v>712</v>
      </c>
      <c r="BA6" s="96" t="s">
        <v>713</v>
      </c>
      <c r="BB6" s="96" t="s">
        <v>477</v>
      </c>
      <c r="BC6" s="96" t="s">
        <v>714</v>
      </c>
      <c r="BD6" s="96" t="s">
        <v>715</v>
      </c>
      <c r="BE6" s="96" t="s">
        <v>716</v>
      </c>
      <c r="BF6" s="96" t="s">
        <v>717</v>
      </c>
      <c r="BG6" s="95" t="s">
        <v>718</v>
      </c>
      <c r="BH6" s="93" t="s">
        <v>719</v>
      </c>
      <c r="BI6" s="94" t="s">
        <v>720</v>
      </c>
      <c r="BJ6" s="96" t="s">
        <v>721</v>
      </c>
      <c r="BK6" s="95" t="s">
        <v>722</v>
      </c>
      <c r="BL6" s="94" t="s">
        <v>723</v>
      </c>
      <c r="BM6" s="96" t="s">
        <v>724</v>
      </c>
      <c r="BN6" s="96" t="s">
        <v>725</v>
      </c>
      <c r="BO6" s="96" t="s">
        <v>331</v>
      </c>
      <c r="BP6" s="96" t="s">
        <v>726</v>
      </c>
      <c r="BQ6" s="96" t="s">
        <v>727</v>
      </c>
      <c r="BR6" s="96" t="s">
        <v>728</v>
      </c>
      <c r="BS6" s="96" t="s">
        <v>729</v>
      </c>
      <c r="BT6" s="96" t="s">
        <v>730</v>
      </c>
      <c r="BU6" s="96" t="s">
        <v>731</v>
      </c>
      <c r="BV6" s="96" t="s">
        <v>732</v>
      </c>
      <c r="BW6" s="96" t="s">
        <v>733</v>
      </c>
      <c r="BX6" s="96" t="s">
        <v>734</v>
      </c>
      <c r="BY6" s="95" t="s">
        <v>323</v>
      </c>
      <c r="BZ6" s="94" t="s">
        <v>735</v>
      </c>
      <c r="CA6" s="95" t="s">
        <v>736</v>
      </c>
      <c r="CB6" s="93" t="s">
        <v>737</v>
      </c>
      <c r="CC6" s="94" t="s">
        <v>738</v>
      </c>
      <c r="CD6" s="96" t="s">
        <v>739</v>
      </c>
      <c r="CE6" s="96" t="s">
        <v>740</v>
      </c>
      <c r="CF6" s="96" t="s">
        <v>741</v>
      </c>
      <c r="CG6" s="96" t="s">
        <v>411</v>
      </c>
      <c r="CH6" s="96" t="s">
        <v>742</v>
      </c>
      <c r="CI6" s="96" t="s">
        <v>743</v>
      </c>
      <c r="CJ6" s="96" t="s">
        <v>744</v>
      </c>
      <c r="CK6" s="96" t="s">
        <v>745</v>
      </c>
      <c r="CL6" s="96" t="s">
        <v>746</v>
      </c>
      <c r="CM6" s="96" t="s">
        <v>747</v>
      </c>
      <c r="CN6" s="95" t="s">
        <v>748</v>
      </c>
      <c r="CO6" s="94" t="s">
        <v>749</v>
      </c>
      <c r="CP6" s="96" t="s">
        <v>750</v>
      </c>
      <c r="CQ6" s="96" t="s">
        <v>751</v>
      </c>
      <c r="CR6" s="95" t="s">
        <v>752</v>
      </c>
      <c r="CS6" s="94" t="s">
        <v>753</v>
      </c>
      <c r="CT6" s="95" t="s">
        <v>754</v>
      </c>
      <c r="CU6" s="94" t="s">
        <v>1394</v>
      </c>
      <c r="CV6" s="96" t="s">
        <v>1395</v>
      </c>
      <c r="CW6" s="95" t="s">
        <v>1396</v>
      </c>
      <c r="CX6" s="94" t="s">
        <v>1397</v>
      </c>
      <c r="CY6" s="96" t="s">
        <v>1398</v>
      </c>
      <c r="CZ6" s="96" t="s">
        <v>1399</v>
      </c>
      <c r="DA6" s="95" t="s">
        <v>1400</v>
      </c>
      <c r="DB6" s="94" t="s">
        <v>1401</v>
      </c>
      <c r="DC6" s="96" t="s">
        <v>1402</v>
      </c>
      <c r="DD6" s="96" t="s">
        <v>1403</v>
      </c>
      <c r="DE6" s="96" t="s">
        <v>1404</v>
      </c>
      <c r="DF6" s="96" t="s">
        <v>1405</v>
      </c>
      <c r="DG6" s="96" t="s">
        <v>1406</v>
      </c>
      <c r="DH6" s="96" t="s">
        <v>1407</v>
      </c>
      <c r="DI6" s="96" t="s">
        <v>1408</v>
      </c>
      <c r="DJ6" s="96" t="s">
        <v>1409</v>
      </c>
      <c r="DK6" s="96" t="s">
        <v>1410</v>
      </c>
      <c r="DL6" s="96" t="s">
        <v>1411</v>
      </c>
      <c r="DM6" s="95" t="s">
        <v>1412</v>
      </c>
      <c r="DN6" s="94" t="s">
        <v>1413</v>
      </c>
      <c r="DO6" s="96" t="s">
        <v>1414</v>
      </c>
      <c r="DP6" s="96" t="s">
        <v>1415</v>
      </c>
      <c r="DQ6" s="95" t="s">
        <v>1416</v>
      </c>
      <c r="DR6" s="94" t="s">
        <v>1417</v>
      </c>
      <c r="DS6" s="96" t="s">
        <v>1418</v>
      </c>
      <c r="DT6" s="96" t="s">
        <v>1419</v>
      </c>
      <c r="DU6" s="95" t="s">
        <v>1420</v>
      </c>
      <c r="DV6" s="93" t="s">
        <v>1421</v>
      </c>
      <c r="DW6" s="94" t="s">
        <v>1422</v>
      </c>
      <c r="DX6" s="96" t="s">
        <v>1423</v>
      </c>
      <c r="DY6" s="96" t="s">
        <v>1424</v>
      </c>
      <c r="DZ6" s="96" t="s">
        <v>1425</v>
      </c>
      <c r="EA6" s="96" t="s">
        <v>1426</v>
      </c>
      <c r="EB6" s="95" t="s">
        <v>1427</v>
      </c>
      <c r="EC6" s="1"/>
      <c r="ED6" s="93" t="s">
        <v>810</v>
      </c>
      <c r="EE6" s="93" t="s">
        <v>755</v>
      </c>
      <c r="EF6" s="93" t="s">
        <v>495</v>
      </c>
      <c r="EG6" s="93" t="s">
        <v>756</v>
      </c>
      <c r="EH6" s="93" t="s">
        <v>757</v>
      </c>
      <c r="EI6" s="93" t="s">
        <v>758</v>
      </c>
      <c r="EJ6" s="93" t="s">
        <v>759</v>
      </c>
      <c r="EK6" s="93" t="s">
        <v>760</v>
      </c>
      <c r="EL6" s="94" t="s">
        <v>761</v>
      </c>
      <c r="EM6" s="95" t="s">
        <v>762</v>
      </c>
      <c r="EN6" s="93" t="s">
        <v>763</v>
      </c>
      <c r="EO6" s="93" t="s">
        <v>815</v>
      </c>
      <c r="EP6" s="93" t="s">
        <v>764</v>
      </c>
      <c r="EQ6" s="93" t="s">
        <v>765</v>
      </c>
      <c r="ER6" s="93" t="s">
        <v>766</v>
      </c>
      <c r="ES6" s="93" t="s">
        <v>767</v>
      </c>
      <c r="ET6" s="93" t="s">
        <v>768</v>
      </c>
      <c r="EU6" s="93" t="s">
        <v>769</v>
      </c>
      <c r="EV6" s="93" t="s">
        <v>349</v>
      </c>
      <c r="EW6" s="93" t="s">
        <v>770</v>
      </c>
      <c r="EX6" s="93" t="s">
        <v>771</v>
      </c>
      <c r="EY6" s="93" t="s">
        <v>772</v>
      </c>
      <c r="EZ6" s="93" t="s">
        <v>773</v>
      </c>
      <c r="FA6" s="94" t="s">
        <v>774</v>
      </c>
      <c r="FB6" s="96" t="s">
        <v>775</v>
      </c>
      <c r="FC6" s="96" t="s">
        <v>776</v>
      </c>
      <c r="FD6" s="95" t="s">
        <v>777</v>
      </c>
      <c r="FE6" s="93" t="s">
        <v>778</v>
      </c>
      <c r="FF6" s="93" t="s">
        <v>779</v>
      </c>
      <c r="FG6" s="93" t="s">
        <v>816</v>
      </c>
      <c r="FH6" s="93" t="s">
        <v>817</v>
      </c>
      <c r="FI6" s="93" t="s">
        <v>780</v>
      </c>
      <c r="FJ6" s="93" t="s">
        <v>781</v>
      </c>
      <c r="FK6" s="93" t="s">
        <v>782</v>
      </c>
      <c r="FL6" s="94" t="s">
        <v>783</v>
      </c>
      <c r="FM6" s="96" t="s">
        <v>784</v>
      </c>
      <c r="FN6" s="96" t="s">
        <v>785</v>
      </c>
      <c r="FO6" s="95" t="s">
        <v>786</v>
      </c>
      <c r="FP6" s="93" t="s">
        <v>787</v>
      </c>
      <c r="FQ6" s="94" t="s">
        <v>788</v>
      </c>
      <c r="FR6" s="95" t="s">
        <v>789</v>
      </c>
      <c r="FS6" s="94" t="s">
        <v>790</v>
      </c>
      <c r="FT6" s="96" t="s">
        <v>791</v>
      </c>
      <c r="FU6" s="96" t="s">
        <v>792</v>
      </c>
      <c r="FV6" s="96" t="s">
        <v>793</v>
      </c>
      <c r="FW6" s="95" t="s">
        <v>794</v>
      </c>
      <c r="FX6" s="94" t="s">
        <v>795</v>
      </c>
      <c r="FY6" s="95" t="s">
        <v>796</v>
      </c>
      <c r="FZ6" s="94" t="s">
        <v>797</v>
      </c>
      <c r="GA6" s="96" t="s">
        <v>798</v>
      </c>
      <c r="GB6" s="96" t="s">
        <v>799</v>
      </c>
      <c r="GC6" s="95" t="s">
        <v>800</v>
      </c>
      <c r="GD6" s="93" t="s">
        <v>801</v>
      </c>
      <c r="GE6" s="93" t="s">
        <v>359</v>
      </c>
      <c r="GF6" s="93" t="s">
        <v>802</v>
      </c>
      <c r="GG6" s="94" t="s">
        <v>221</v>
      </c>
      <c r="GH6" s="96" t="s">
        <v>803</v>
      </c>
      <c r="GI6" s="96" t="s">
        <v>804</v>
      </c>
      <c r="GJ6" s="96" t="s">
        <v>805</v>
      </c>
      <c r="GK6" s="95" t="s">
        <v>806</v>
      </c>
      <c r="GL6" s="93" t="s">
        <v>807</v>
      </c>
      <c r="GM6" s="94" t="s">
        <v>808</v>
      </c>
      <c r="GN6" s="95" t="s">
        <v>809</v>
      </c>
      <c r="GO6" s="1"/>
      <c r="GP6" s="93" t="s">
        <v>810</v>
      </c>
      <c r="GQ6" s="94" t="s">
        <v>811</v>
      </c>
      <c r="GR6" s="95" t="s">
        <v>812</v>
      </c>
      <c r="GS6" s="94" t="s">
        <v>813</v>
      </c>
      <c r="GT6" s="95" t="s">
        <v>814</v>
      </c>
      <c r="GU6" s="93" t="s">
        <v>815</v>
      </c>
      <c r="GV6" s="93" t="s">
        <v>816</v>
      </c>
      <c r="GW6" s="93" t="s">
        <v>817</v>
      </c>
      <c r="GX6" s="1"/>
      <c r="GY6" s="93" t="s">
        <v>819</v>
      </c>
      <c r="GZ6" s="93" t="s">
        <v>820</v>
      </c>
      <c r="HA6" s="93" t="s">
        <v>821</v>
      </c>
      <c r="HB6" s="93" t="s">
        <v>822</v>
      </c>
      <c r="HC6" s="93" t="s">
        <v>823</v>
      </c>
      <c r="HD6" s="93" t="s">
        <v>824</v>
      </c>
      <c r="HE6" s="94" t="s">
        <v>825</v>
      </c>
      <c r="HF6" s="95" t="s">
        <v>826</v>
      </c>
      <c r="HG6" s="1"/>
      <c r="HH6" s="94" t="s">
        <v>1428</v>
      </c>
      <c r="HI6" s="96" t="s">
        <v>1429</v>
      </c>
      <c r="HJ6" s="95" t="s">
        <v>1430</v>
      </c>
    </row>
    <row r="7" spans="1:218" x14ac:dyDescent="0.3">
      <c r="A7" s="1"/>
      <c r="B7" s="97" t="s">
        <v>827</v>
      </c>
      <c r="C7" s="98"/>
      <c r="D7" s="99"/>
      <c r="E7" s="98"/>
      <c r="F7" s="100"/>
      <c r="G7" s="100">
        <v>8.8258700000000001</v>
      </c>
      <c r="H7" s="99">
        <v>8.5166900000000005</v>
      </c>
      <c r="I7" s="98"/>
      <c r="J7" s="99"/>
      <c r="K7" s="98">
        <v>60.21</v>
      </c>
      <c r="L7" s="99"/>
      <c r="M7" s="98"/>
      <c r="N7" s="100"/>
      <c r="O7" s="100"/>
      <c r="P7" s="100"/>
      <c r="Q7" s="100"/>
      <c r="R7" s="100"/>
      <c r="S7" s="100"/>
      <c r="T7" s="99"/>
      <c r="U7" s="98">
        <v>18.14123</v>
      </c>
      <c r="V7" s="100">
        <v>19.191960000000002</v>
      </c>
      <c r="W7" s="100">
        <v>24.425360000000001</v>
      </c>
      <c r="X7" s="99">
        <v>1.0612699999999999</v>
      </c>
      <c r="Y7" s="101"/>
      <c r="Z7" s="98"/>
      <c r="AA7" s="100"/>
      <c r="AB7" s="99">
        <v>17.279389999999999</v>
      </c>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v>25</v>
      </c>
      <c r="BJ7" s="100"/>
      <c r="BK7" s="99"/>
      <c r="BL7" s="98">
        <v>167.61232000000001</v>
      </c>
      <c r="BM7" s="100">
        <v>166.56063</v>
      </c>
      <c r="BN7" s="100">
        <v>168.58996999999999</v>
      </c>
      <c r="BO7" s="100"/>
      <c r="BP7" s="100"/>
      <c r="BQ7" s="100"/>
      <c r="BR7" s="100"/>
      <c r="BS7" s="100">
        <v>265.18943999999999</v>
      </c>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101"/>
      <c r="EL7" s="98"/>
      <c r="EM7" s="99"/>
      <c r="EN7" s="101"/>
      <c r="EO7" s="101"/>
      <c r="EP7" s="101"/>
      <c r="EQ7" s="101"/>
      <c r="ER7" s="101"/>
      <c r="ES7" s="101"/>
      <c r="ET7" s="101"/>
      <c r="EU7" s="101"/>
      <c r="EV7" s="101"/>
      <c r="EW7" s="101"/>
      <c r="EX7" s="101"/>
      <c r="EY7" s="101"/>
      <c r="EZ7" s="101"/>
      <c r="FA7" s="98"/>
      <c r="FB7" s="100"/>
      <c r="FC7" s="100"/>
      <c r="FD7" s="99"/>
      <c r="FE7" s="101"/>
      <c r="FF7" s="101"/>
      <c r="FG7" s="101"/>
      <c r="FH7" s="101"/>
      <c r="FI7" s="101"/>
      <c r="FJ7" s="101"/>
      <c r="FK7" s="101"/>
      <c r="FL7" s="98"/>
      <c r="FM7" s="100"/>
      <c r="FN7" s="100"/>
      <c r="FO7" s="99"/>
      <c r="FP7" s="101"/>
      <c r="FQ7" s="98"/>
      <c r="FR7" s="99"/>
      <c r="FS7" s="98"/>
      <c r="FT7" s="100"/>
      <c r="FU7" s="100"/>
      <c r="FV7" s="100"/>
      <c r="FW7" s="99"/>
      <c r="FX7" s="98"/>
      <c r="FY7" s="99"/>
      <c r="FZ7" s="98"/>
      <c r="GA7" s="100"/>
      <c r="GB7" s="100"/>
      <c r="GC7" s="99"/>
      <c r="GD7" s="101"/>
      <c r="GE7" s="101"/>
      <c r="GF7" s="101"/>
      <c r="GG7" s="98"/>
      <c r="GH7" s="100"/>
      <c r="GI7" s="100"/>
      <c r="GJ7" s="100"/>
      <c r="GK7" s="99"/>
      <c r="GL7" s="101"/>
      <c r="GM7" s="98"/>
      <c r="GN7" s="99"/>
      <c r="GO7" s="1"/>
      <c r="GP7" s="101"/>
      <c r="GQ7" s="98"/>
      <c r="GR7" s="99"/>
      <c r="GS7" s="98"/>
      <c r="GT7" s="99"/>
      <c r="GU7" s="101"/>
      <c r="GV7" s="101"/>
      <c r="GW7" s="101"/>
      <c r="GX7" s="1"/>
      <c r="GY7" s="101"/>
      <c r="GZ7" s="101"/>
      <c r="HA7" s="101"/>
      <c r="HB7" s="101"/>
      <c r="HC7" s="101"/>
      <c r="HD7" s="101"/>
      <c r="HE7" s="98"/>
      <c r="HF7" s="99"/>
      <c r="HG7" s="1"/>
      <c r="HH7" s="98">
        <v>3326.9766700000005</v>
      </c>
      <c r="HI7" s="100">
        <v>3265.2181200000005</v>
      </c>
      <c r="HJ7" s="99">
        <v>1016.4122799999999</v>
      </c>
    </row>
    <row r="8" spans="1:218" x14ac:dyDescent="0.3">
      <c r="A8" s="1"/>
      <c r="B8" s="97" t="s">
        <v>828</v>
      </c>
      <c r="C8" s="98"/>
      <c r="D8" s="99"/>
      <c r="E8" s="98"/>
      <c r="F8" s="100"/>
      <c r="G8" s="100">
        <v>8.8258700000000001</v>
      </c>
      <c r="H8" s="99">
        <v>8.5166900000000005</v>
      </c>
      <c r="I8" s="98"/>
      <c r="J8" s="99"/>
      <c r="K8" s="98">
        <v>60.21</v>
      </c>
      <c r="L8" s="99"/>
      <c r="M8" s="98"/>
      <c r="N8" s="100"/>
      <c r="O8" s="100"/>
      <c r="P8" s="100"/>
      <c r="Q8" s="100"/>
      <c r="R8" s="100"/>
      <c r="S8" s="100"/>
      <c r="T8" s="99"/>
      <c r="U8" s="98">
        <v>18.14123</v>
      </c>
      <c r="V8" s="100">
        <v>19.191960000000002</v>
      </c>
      <c r="W8" s="100">
        <v>24.425360000000001</v>
      </c>
      <c r="X8" s="99">
        <v>1.0612699999999999</v>
      </c>
      <c r="Y8" s="101"/>
      <c r="Z8" s="98"/>
      <c r="AA8" s="100"/>
      <c r="AB8" s="99">
        <v>17.279389999999999</v>
      </c>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v>25</v>
      </c>
      <c r="BJ8" s="100"/>
      <c r="BK8" s="99"/>
      <c r="BL8" s="98">
        <v>167.61232000000001</v>
      </c>
      <c r="BM8" s="100">
        <v>166.56063</v>
      </c>
      <c r="BN8" s="100">
        <v>168.58996999999999</v>
      </c>
      <c r="BO8" s="100"/>
      <c r="BP8" s="100"/>
      <c r="BQ8" s="100"/>
      <c r="BR8" s="100"/>
      <c r="BS8" s="100">
        <v>265.18943999999999</v>
      </c>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c r="CT8" s="99">
        <v>197.52409</v>
      </c>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101"/>
      <c r="EL8" s="98"/>
      <c r="EM8" s="99"/>
      <c r="EN8" s="101"/>
      <c r="EO8" s="101"/>
      <c r="EP8" s="101"/>
      <c r="EQ8" s="101"/>
      <c r="ER8" s="101"/>
      <c r="ES8" s="101"/>
      <c r="ET8" s="101"/>
      <c r="EU8" s="101"/>
      <c r="EV8" s="101"/>
      <c r="EW8" s="101"/>
      <c r="EX8" s="101"/>
      <c r="EY8" s="101"/>
      <c r="EZ8" s="101"/>
      <c r="FA8" s="98"/>
      <c r="FB8" s="100"/>
      <c r="FC8" s="100"/>
      <c r="FD8" s="99"/>
      <c r="FE8" s="101"/>
      <c r="FF8" s="101"/>
      <c r="FG8" s="101"/>
      <c r="FH8" s="101"/>
      <c r="FI8" s="101"/>
      <c r="FJ8" s="101"/>
      <c r="FK8" s="101"/>
      <c r="FL8" s="98"/>
      <c r="FM8" s="100"/>
      <c r="FN8" s="100"/>
      <c r="FO8" s="99"/>
      <c r="FP8" s="101"/>
      <c r="FQ8" s="98"/>
      <c r="FR8" s="99"/>
      <c r="FS8" s="98"/>
      <c r="FT8" s="100"/>
      <c r="FU8" s="100"/>
      <c r="FV8" s="100"/>
      <c r="FW8" s="99"/>
      <c r="FX8" s="98"/>
      <c r="FY8" s="99"/>
      <c r="FZ8" s="98"/>
      <c r="GA8" s="100"/>
      <c r="GB8" s="100"/>
      <c r="GC8" s="99"/>
      <c r="GD8" s="101"/>
      <c r="GE8" s="101"/>
      <c r="GF8" s="101"/>
      <c r="GG8" s="98"/>
      <c r="GH8" s="100"/>
      <c r="GI8" s="100"/>
      <c r="GJ8" s="100"/>
      <c r="GK8" s="99"/>
      <c r="GL8" s="101"/>
      <c r="GM8" s="98"/>
      <c r="GN8" s="99"/>
      <c r="GO8" s="1"/>
      <c r="GP8" s="101"/>
      <c r="GQ8" s="98"/>
      <c r="GR8" s="99"/>
      <c r="GS8" s="98"/>
      <c r="GT8" s="99"/>
      <c r="GU8" s="101"/>
      <c r="GV8" s="101"/>
      <c r="GW8" s="101"/>
      <c r="GX8" s="1"/>
      <c r="GY8" s="101"/>
      <c r="GZ8" s="101"/>
      <c r="HA8" s="101"/>
      <c r="HB8" s="101"/>
      <c r="HC8" s="101"/>
      <c r="HD8" s="101"/>
      <c r="HE8" s="98"/>
      <c r="HF8" s="99"/>
      <c r="HG8" s="1"/>
      <c r="HH8" s="98">
        <v>3524.5007600000004</v>
      </c>
      <c r="HI8" s="100">
        <v>3462.7422100000003</v>
      </c>
      <c r="HJ8" s="99">
        <v>1016.4122799999999</v>
      </c>
    </row>
    <row r="9" spans="1:218" x14ac:dyDescent="0.3">
      <c r="A9" s="1"/>
      <c r="B9" s="97" t="s">
        <v>829</v>
      </c>
      <c r="C9" s="98"/>
      <c r="D9" s="99"/>
      <c r="E9" s="98"/>
      <c r="F9" s="100"/>
      <c r="G9" s="100">
        <v>8.8258700000000001</v>
      </c>
      <c r="H9" s="99">
        <v>8.5166900000000005</v>
      </c>
      <c r="I9" s="98"/>
      <c r="J9" s="99"/>
      <c r="K9" s="98">
        <v>60.21</v>
      </c>
      <c r="L9" s="99"/>
      <c r="M9" s="98"/>
      <c r="N9" s="100"/>
      <c r="O9" s="100"/>
      <c r="P9" s="100"/>
      <c r="Q9" s="100"/>
      <c r="R9" s="100"/>
      <c r="S9" s="100"/>
      <c r="T9" s="99"/>
      <c r="U9" s="98">
        <v>18.14123</v>
      </c>
      <c r="V9" s="100">
        <v>19.191960000000002</v>
      </c>
      <c r="W9" s="100">
        <v>24.425360000000001</v>
      </c>
      <c r="X9" s="99">
        <v>1.0612699999999999</v>
      </c>
      <c r="Y9" s="101"/>
      <c r="Z9" s="98"/>
      <c r="AA9" s="100"/>
      <c r="AB9" s="99">
        <v>17.279389999999999</v>
      </c>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v>25</v>
      </c>
      <c r="BJ9" s="100"/>
      <c r="BK9" s="99"/>
      <c r="BL9" s="98">
        <v>167.61232000000001</v>
      </c>
      <c r="BM9" s="100">
        <v>166.56063</v>
      </c>
      <c r="BN9" s="100">
        <v>168.58996999999999</v>
      </c>
      <c r="BO9" s="100"/>
      <c r="BP9" s="100"/>
      <c r="BQ9" s="100"/>
      <c r="BR9" s="100"/>
      <c r="BS9" s="100">
        <v>265.18943999999999</v>
      </c>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c r="CT9" s="99">
        <v>197.52409</v>
      </c>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101"/>
      <c r="EL9" s="98"/>
      <c r="EM9" s="99"/>
      <c r="EN9" s="101"/>
      <c r="EO9" s="101"/>
      <c r="EP9" s="101"/>
      <c r="EQ9" s="101"/>
      <c r="ER9" s="101"/>
      <c r="ES9" s="101"/>
      <c r="ET9" s="101"/>
      <c r="EU9" s="101"/>
      <c r="EV9" s="101"/>
      <c r="EW9" s="101"/>
      <c r="EX9" s="101"/>
      <c r="EY9" s="101"/>
      <c r="EZ9" s="101"/>
      <c r="FA9" s="98"/>
      <c r="FB9" s="100"/>
      <c r="FC9" s="100"/>
      <c r="FD9" s="99"/>
      <c r="FE9" s="101"/>
      <c r="FF9" s="101"/>
      <c r="FG9" s="101"/>
      <c r="FH9" s="101"/>
      <c r="FI9" s="101"/>
      <c r="FJ9" s="101"/>
      <c r="FK9" s="101"/>
      <c r="FL9" s="98"/>
      <c r="FM9" s="100"/>
      <c r="FN9" s="100"/>
      <c r="FO9" s="99"/>
      <c r="FP9" s="101"/>
      <c r="FQ9" s="98"/>
      <c r="FR9" s="99"/>
      <c r="FS9" s="98"/>
      <c r="FT9" s="100"/>
      <c r="FU9" s="100"/>
      <c r="FV9" s="100"/>
      <c r="FW9" s="99"/>
      <c r="FX9" s="98"/>
      <c r="FY9" s="99"/>
      <c r="FZ9" s="98"/>
      <c r="GA9" s="100"/>
      <c r="GB9" s="100"/>
      <c r="GC9" s="99"/>
      <c r="GD9" s="101"/>
      <c r="GE9" s="101"/>
      <c r="GF9" s="101"/>
      <c r="GG9" s="98"/>
      <c r="GH9" s="100"/>
      <c r="GI9" s="100"/>
      <c r="GJ9" s="100"/>
      <c r="GK9" s="99"/>
      <c r="GL9" s="101"/>
      <c r="GM9" s="98"/>
      <c r="GN9" s="99"/>
      <c r="GO9" s="1"/>
      <c r="GP9" s="101"/>
      <c r="GQ9" s="98"/>
      <c r="GR9" s="99"/>
      <c r="GS9" s="98"/>
      <c r="GT9" s="99"/>
      <c r="GU9" s="101"/>
      <c r="GV9" s="101"/>
      <c r="GW9" s="101"/>
      <c r="GX9" s="1"/>
      <c r="GY9" s="101"/>
      <c r="GZ9" s="101"/>
      <c r="HA9" s="101"/>
      <c r="HB9" s="101"/>
      <c r="HC9" s="101"/>
      <c r="HD9" s="101"/>
      <c r="HE9" s="98"/>
      <c r="HF9" s="99"/>
      <c r="HG9" s="1"/>
      <c r="HH9" s="98">
        <v>3524.5007600000004</v>
      </c>
      <c r="HI9" s="100">
        <v>3462.7422100000003</v>
      </c>
      <c r="HJ9" s="99">
        <v>1016.4122799999999</v>
      </c>
    </row>
    <row r="10" spans="1:218" x14ac:dyDescent="0.3">
      <c r="A10" s="1"/>
      <c r="B10" s="97" t="s">
        <v>830</v>
      </c>
      <c r="C10" s="98"/>
      <c r="D10" s="99"/>
      <c r="E10" s="98"/>
      <c r="F10" s="100"/>
      <c r="G10" s="100">
        <v>8.8258700000000001</v>
      </c>
      <c r="H10" s="99">
        <v>8.5166900000000005</v>
      </c>
      <c r="I10" s="98"/>
      <c r="J10" s="99"/>
      <c r="K10" s="98">
        <v>60.21</v>
      </c>
      <c r="L10" s="99"/>
      <c r="M10" s="98"/>
      <c r="N10" s="100"/>
      <c r="O10" s="100"/>
      <c r="P10" s="100"/>
      <c r="Q10" s="100"/>
      <c r="R10" s="100"/>
      <c r="S10" s="100"/>
      <c r="T10" s="99"/>
      <c r="U10" s="98">
        <v>18.14123</v>
      </c>
      <c r="V10" s="100">
        <v>19.191960000000002</v>
      </c>
      <c r="W10" s="100">
        <v>24.425360000000001</v>
      </c>
      <c r="X10" s="99">
        <v>1.0612699999999999</v>
      </c>
      <c r="Y10" s="101"/>
      <c r="Z10" s="98"/>
      <c r="AA10" s="100"/>
      <c r="AB10" s="99">
        <v>17.279389999999999</v>
      </c>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v>25</v>
      </c>
      <c r="BJ10" s="100"/>
      <c r="BK10" s="99"/>
      <c r="BL10" s="98">
        <v>167.61232000000001</v>
      </c>
      <c r="BM10" s="100">
        <v>166.56063</v>
      </c>
      <c r="BN10" s="100">
        <v>168.58996999999999</v>
      </c>
      <c r="BO10" s="100"/>
      <c r="BP10" s="100"/>
      <c r="BQ10" s="100"/>
      <c r="BR10" s="100"/>
      <c r="BS10" s="100">
        <v>265.18943999999999</v>
      </c>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c r="CT10" s="99">
        <v>197.52409</v>
      </c>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101"/>
      <c r="EL10" s="98"/>
      <c r="EM10" s="99"/>
      <c r="EN10" s="101"/>
      <c r="EO10" s="101"/>
      <c r="EP10" s="101"/>
      <c r="EQ10" s="101"/>
      <c r="ER10" s="101"/>
      <c r="ES10" s="101"/>
      <c r="ET10" s="101"/>
      <c r="EU10" s="101"/>
      <c r="EV10" s="101"/>
      <c r="EW10" s="101"/>
      <c r="EX10" s="101"/>
      <c r="EY10" s="101"/>
      <c r="EZ10" s="101"/>
      <c r="FA10" s="98"/>
      <c r="FB10" s="100"/>
      <c r="FC10" s="100"/>
      <c r="FD10" s="99"/>
      <c r="FE10" s="101"/>
      <c r="FF10" s="101"/>
      <c r="FG10" s="101"/>
      <c r="FH10" s="101"/>
      <c r="FI10" s="101"/>
      <c r="FJ10" s="101"/>
      <c r="FK10" s="101"/>
      <c r="FL10" s="98"/>
      <c r="FM10" s="100"/>
      <c r="FN10" s="100"/>
      <c r="FO10" s="99"/>
      <c r="FP10" s="101"/>
      <c r="FQ10" s="98"/>
      <c r="FR10" s="99"/>
      <c r="FS10" s="98"/>
      <c r="FT10" s="100"/>
      <c r="FU10" s="100"/>
      <c r="FV10" s="100"/>
      <c r="FW10" s="99"/>
      <c r="FX10" s="98"/>
      <c r="FY10" s="99"/>
      <c r="FZ10" s="98"/>
      <c r="GA10" s="100"/>
      <c r="GB10" s="100"/>
      <c r="GC10" s="99"/>
      <c r="GD10" s="101"/>
      <c r="GE10" s="101"/>
      <c r="GF10" s="101"/>
      <c r="GG10" s="98"/>
      <c r="GH10" s="100"/>
      <c r="GI10" s="100"/>
      <c r="GJ10" s="100"/>
      <c r="GK10" s="99"/>
      <c r="GL10" s="101"/>
      <c r="GM10" s="98"/>
      <c r="GN10" s="99"/>
      <c r="GO10" s="1"/>
      <c r="GP10" s="101"/>
      <c r="GQ10" s="98"/>
      <c r="GR10" s="99"/>
      <c r="GS10" s="98"/>
      <c r="GT10" s="99"/>
      <c r="GU10" s="101"/>
      <c r="GV10" s="101"/>
      <c r="GW10" s="101"/>
      <c r="GX10" s="1"/>
      <c r="GY10" s="101"/>
      <c r="GZ10" s="101"/>
      <c r="HA10" s="101"/>
      <c r="HB10" s="101"/>
      <c r="HC10" s="101"/>
      <c r="HD10" s="101"/>
      <c r="HE10" s="98"/>
      <c r="HF10" s="99"/>
      <c r="HG10" s="1"/>
      <c r="HH10" s="98">
        <v>3524.5007600000004</v>
      </c>
      <c r="HI10" s="100">
        <v>3462.7422100000003</v>
      </c>
      <c r="HJ10" s="99">
        <v>1016.4122799999999</v>
      </c>
    </row>
    <row r="11" spans="1:218" x14ac:dyDescent="0.3">
      <c r="A11" s="1"/>
      <c r="B11" s="97" t="s">
        <v>831</v>
      </c>
      <c r="C11" s="98"/>
      <c r="D11" s="99"/>
      <c r="E11" s="98"/>
      <c r="F11" s="100"/>
      <c r="G11" s="100">
        <v>8.8258700000000001</v>
      </c>
      <c r="H11" s="99">
        <v>8.5166900000000005</v>
      </c>
      <c r="I11" s="98"/>
      <c r="J11" s="99"/>
      <c r="K11" s="98">
        <v>60.21</v>
      </c>
      <c r="L11" s="99"/>
      <c r="M11" s="98"/>
      <c r="N11" s="100"/>
      <c r="O11" s="100"/>
      <c r="P11" s="100"/>
      <c r="Q11" s="100"/>
      <c r="R11" s="100"/>
      <c r="S11" s="100"/>
      <c r="T11" s="99"/>
      <c r="U11" s="98">
        <v>18.14123</v>
      </c>
      <c r="V11" s="100">
        <v>19.191960000000002</v>
      </c>
      <c r="W11" s="100">
        <v>24.425360000000001</v>
      </c>
      <c r="X11" s="99">
        <v>1.0612699999999999</v>
      </c>
      <c r="Y11" s="101"/>
      <c r="Z11" s="98"/>
      <c r="AA11" s="100"/>
      <c r="AB11" s="99">
        <v>17.279389999999999</v>
      </c>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v>25</v>
      </c>
      <c r="BJ11" s="100"/>
      <c r="BK11" s="99"/>
      <c r="BL11" s="98">
        <v>167.61232000000001</v>
      </c>
      <c r="BM11" s="100">
        <v>166.56063</v>
      </c>
      <c r="BN11" s="100">
        <v>168.58996999999999</v>
      </c>
      <c r="BO11" s="100"/>
      <c r="BP11" s="100"/>
      <c r="BQ11" s="100"/>
      <c r="BR11" s="100"/>
      <c r="BS11" s="100">
        <v>265.18943999999999</v>
      </c>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c r="CT11" s="99">
        <v>197.52409</v>
      </c>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101"/>
      <c r="EL11" s="98"/>
      <c r="EM11" s="99"/>
      <c r="EN11" s="101"/>
      <c r="EO11" s="101"/>
      <c r="EP11" s="101"/>
      <c r="EQ11" s="101"/>
      <c r="ER11" s="101"/>
      <c r="ES11" s="101"/>
      <c r="ET11" s="101"/>
      <c r="EU11" s="101"/>
      <c r="EV11" s="101"/>
      <c r="EW11" s="101"/>
      <c r="EX11" s="101"/>
      <c r="EY11" s="101"/>
      <c r="EZ11" s="101"/>
      <c r="FA11" s="98"/>
      <c r="FB11" s="100"/>
      <c r="FC11" s="100"/>
      <c r="FD11" s="99"/>
      <c r="FE11" s="101"/>
      <c r="FF11" s="101"/>
      <c r="FG11" s="101"/>
      <c r="FH11" s="101"/>
      <c r="FI11" s="101"/>
      <c r="FJ11" s="101"/>
      <c r="FK11" s="101"/>
      <c r="FL11" s="98"/>
      <c r="FM11" s="100"/>
      <c r="FN11" s="100"/>
      <c r="FO11" s="99"/>
      <c r="FP11" s="101"/>
      <c r="FQ11" s="98"/>
      <c r="FR11" s="99"/>
      <c r="FS11" s="98"/>
      <c r="FT11" s="100"/>
      <c r="FU11" s="100"/>
      <c r="FV11" s="100"/>
      <c r="FW11" s="99"/>
      <c r="FX11" s="98"/>
      <c r="FY11" s="99"/>
      <c r="FZ11" s="98"/>
      <c r="GA11" s="100"/>
      <c r="GB11" s="100"/>
      <c r="GC11" s="99"/>
      <c r="GD11" s="101"/>
      <c r="GE11" s="101"/>
      <c r="GF11" s="101"/>
      <c r="GG11" s="98"/>
      <c r="GH11" s="100"/>
      <c r="GI11" s="100"/>
      <c r="GJ11" s="100"/>
      <c r="GK11" s="99"/>
      <c r="GL11" s="101"/>
      <c r="GM11" s="98"/>
      <c r="GN11" s="99"/>
      <c r="GO11" s="1"/>
      <c r="GP11" s="101"/>
      <c r="GQ11" s="98"/>
      <c r="GR11" s="99"/>
      <c r="GS11" s="98"/>
      <c r="GT11" s="99"/>
      <c r="GU11" s="101"/>
      <c r="GV11" s="101"/>
      <c r="GW11" s="101"/>
      <c r="GX11" s="1"/>
      <c r="GY11" s="101"/>
      <c r="GZ11" s="101"/>
      <c r="HA11" s="101"/>
      <c r="HB11" s="101"/>
      <c r="HC11" s="101"/>
      <c r="HD11" s="101"/>
      <c r="HE11" s="98"/>
      <c r="HF11" s="99"/>
      <c r="HG11" s="1"/>
      <c r="HH11" s="98">
        <v>3524.5007600000004</v>
      </c>
      <c r="HI11" s="100">
        <v>3462.7422100000003</v>
      </c>
      <c r="HJ11" s="99">
        <v>1016.4122799999999</v>
      </c>
    </row>
    <row r="12" spans="1:218" x14ac:dyDescent="0.3">
      <c r="A12" s="1"/>
      <c r="B12" s="97" t="s">
        <v>832</v>
      </c>
      <c r="C12" s="98"/>
      <c r="D12" s="99"/>
      <c r="E12" s="98"/>
      <c r="F12" s="100"/>
      <c r="G12" s="100">
        <v>8.8258700000000001</v>
      </c>
      <c r="H12" s="99">
        <v>8.5166900000000005</v>
      </c>
      <c r="I12" s="98"/>
      <c r="J12" s="99"/>
      <c r="K12" s="98">
        <v>60.21</v>
      </c>
      <c r="L12" s="99"/>
      <c r="M12" s="98"/>
      <c r="N12" s="100"/>
      <c r="O12" s="100"/>
      <c r="P12" s="100"/>
      <c r="Q12" s="100"/>
      <c r="R12" s="100"/>
      <c r="S12" s="100"/>
      <c r="T12" s="99"/>
      <c r="U12" s="98">
        <v>18.14123</v>
      </c>
      <c r="V12" s="100">
        <v>19.191960000000002</v>
      </c>
      <c r="W12" s="100">
        <v>24.425360000000001</v>
      </c>
      <c r="X12" s="99">
        <v>1.0612699999999999</v>
      </c>
      <c r="Y12" s="101"/>
      <c r="Z12" s="98"/>
      <c r="AA12" s="100"/>
      <c r="AB12" s="99">
        <v>17.279389999999999</v>
      </c>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v>25</v>
      </c>
      <c r="BJ12" s="100"/>
      <c r="BK12" s="99"/>
      <c r="BL12" s="98">
        <v>167.61232000000001</v>
      </c>
      <c r="BM12" s="100">
        <v>166.56063</v>
      </c>
      <c r="BN12" s="100">
        <v>168.58996999999999</v>
      </c>
      <c r="BO12" s="100"/>
      <c r="BP12" s="100"/>
      <c r="BQ12" s="100"/>
      <c r="BR12" s="100"/>
      <c r="BS12" s="100">
        <v>265.18943999999999</v>
      </c>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v>197.52409</v>
      </c>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101"/>
      <c r="EL12" s="98"/>
      <c r="EM12" s="99"/>
      <c r="EN12" s="101"/>
      <c r="EO12" s="101"/>
      <c r="EP12" s="101"/>
      <c r="EQ12" s="101"/>
      <c r="ER12" s="101"/>
      <c r="ES12" s="101"/>
      <c r="ET12" s="101"/>
      <c r="EU12" s="101"/>
      <c r="EV12" s="101"/>
      <c r="EW12" s="101"/>
      <c r="EX12" s="101"/>
      <c r="EY12" s="101"/>
      <c r="EZ12" s="101"/>
      <c r="FA12" s="98"/>
      <c r="FB12" s="100"/>
      <c r="FC12" s="100"/>
      <c r="FD12" s="99"/>
      <c r="FE12" s="101"/>
      <c r="FF12" s="101"/>
      <c r="FG12" s="101"/>
      <c r="FH12" s="101"/>
      <c r="FI12" s="101"/>
      <c r="FJ12" s="101"/>
      <c r="FK12" s="101"/>
      <c r="FL12" s="98"/>
      <c r="FM12" s="100"/>
      <c r="FN12" s="100"/>
      <c r="FO12" s="99"/>
      <c r="FP12" s="101"/>
      <c r="FQ12" s="98"/>
      <c r="FR12" s="99"/>
      <c r="FS12" s="98"/>
      <c r="FT12" s="100"/>
      <c r="FU12" s="100"/>
      <c r="FV12" s="100"/>
      <c r="FW12" s="99"/>
      <c r="FX12" s="98"/>
      <c r="FY12" s="99"/>
      <c r="FZ12" s="98"/>
      <c r="GA12" s="100"/>
      <c r="GB12" s="100"/>
      <c r="GC12" s="99"/>
      <c r="GD12" s="101"/>
      <c r="GE12" s="101"/>
      <c r="GF12" s="101"/>
      <c r="GG12" s="98"/>
      <c r="GH12" s="100"/>
      <c r="GI12" s="100"/>
      <c r="GJ12" s="100"/>
      <c r="GK12" s="99"/>
      <c r="GL12" s="101"/>
      <c r="GM12" s="98"/>
      <c r="GN12" s="99"/>
      <c r="GO12" s="1"/>
      <c r="GP12" s="101"/>
      <c r="GQ12" s="98"/>
      <c r="GR12" s="99"/>
      <c r="GS12" s="98"/>
      <c r="GT12" s="99"/>
      <c r="GU12" s="101"/>
      <c r="GV12" s="101"/>
      <c r="GW12" s="101"/>
      <c r="GX12" s="1"/>
      <c r="GY12" s="101"/>
      <c r="GZ12" s="101"/>
      <c r="HA12" s="101"/>
      <c r="HB12" s="101"/>
      <c r="HC12" s="101"/>
      <c r="HD12" s="101"/>
      <c r="HE12" s="98"/>
      <c r="HF12" s="99"/>
      <c r="HG12" s="1"/>
      <c r="HH12" s="98">
        <v>3524.5007600000004</v>
      </c>
      <c r="HI12" s="100">
        <v>3462.7422100000003</v>
      </c>
      <c r="HJ12" s="99">
        <v>1016.4122799999999</v>
      </c>
    </row>
    <row r="13" spans="1:218" x14ac:dyDescent="0.3">
      <c r="A13" s="1"/>
      <c r="B13" s="97" t="s">
        <v>833</v>
      </c>
      <c r="C13" s="98"/>
      <c r="D13" s="99"/>
      <c r="E13" s="98"/>
      <c r="F13" s="100"/>
      <c r="G13" s="100">
        <v>8.8258700000000001</v>
      </c>
      <c r="H13" s="99">
        <v>8.5166900000000005</v>
      </c>
      <c r="I13" s="98"/>
      <c r="J13" s="99"/>
      <c r="K13" s="98">
        <v>60.21</v>
      </c>
      <c r="L13" s="99"/>
      <c r="M13" s="98"/>
      <c r="N13" s="100"/>
      <c r="O13" s="100"/>
      <c r="P13" s="100"/>
      <c r="Q13" s="100"/>
      <c r="R13" s="100"/>
      <c r="S13" s="100"/>
      <c r="T13" s="99"/>
      <c r="U13" s="98">
        <v>18.14123</v>
      </c>
      <c r="V13" s="100">
        <v>19.191960000000002</v>
      </c>
      <c r="W13" s="100">
        <v>24.425360000000001</v>
      </c>
      <c r="X13" s="99">
        <v>1.0612699999999999</v>
      </c>
      <c r="Y13" s="101"/>
      <c r="Z13" s="98"/>
      <c r="AA13" s="100"/>
      <c r="AB13" s="99">
        <v>17.279389999999999</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v>25</v>
      </c>
      <c r="BJ13" s="100"/>
      <c r="BK13" s="99"/>
      <c r="BL13" s="98">
        <v>167.61232000000001</v>
      </c>
      <c r="BM13" s="100">
        <v>166.56063</v>
      </c>
      <c r="BN13" s="100">
        <v>168.58996999999999</v>
      </c>
      <c r="BO13" s="100"/>
      <c r="BP13" s="100"/>
      <c r="BQ13" s="100"/>
      <c r="BR13" s="100"/>
      <c r="BS13" s="100">
        <v>265.18943999999999</v>
      </c>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v>197.52409</v>
      </c>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101"/>
      <c r="EL13" s="98"/>
      <c r="EM13" s="99"/>
      <c r="EN13" s="101"/>
      <c r="EO13" s="101"/>
      <c r="EP13" s="101"/>
      <c r="EQ13" s="101"/>
      <c r="ER13" s="101"/>
      <c r="ES13" s="101"/>
      <c r="ET13" s="101"/>
      <c r="EU13" s="101"/>
      <c r="EV13" s="101"/>
      <c r="EW13" s="101"/>
      <c r="EX13" s="101"/>
      <c r="EY13" s="101"/>
      <c r="EZ13" s="101"/>
      <c r="FA13" s="98"/>
      <c r="FB13" s="100"/>
      <c r="FC13" s="100"/>
      <c r="FD13" s="99"/>
      <c r="FE13" s="101"/>
      <c r="FF13" s="101"/>
      <c r="FG13" s="101"/>
      <c r="FH13" s="101"/>
      <c r="FI13" s="101"/>
      <c r="FJ13" s="101"/>
      <c r="FK13" s="101"/>
      <c r="FL13" s="98"/>
      <c r="FM13" s="100"/>
      <c r="FN13" s="100"/>
      <c r="FO13" s="99"/>
      <c r="FP13" s="101"/>
      <c r="FQ13" s="98"/>
      <c r="FR13" s="99"/>
      <c r="FS13" s="98"/>
      <c r="FT13" s="100"/>
      <c r="FU13" s="100"/>
      <c r="FV13" s="100"/>
      <c r="FW13" s="99"/>
      <c r="FX13" s="98"/>
      <c r="FY13" s="99"/>
      <c r="FZ13" s="98"/>
      <c r="GA13" s="100"/>
      <c r="GB13" s="100"/>
      <c r="GC13" s="99"/>
      <c r="GD13" s="101"/>
      <c r="GE13" s="101"/>
      <c r="GF13" s="101"/>
      <c r="GG13" s="98"/>
      <c r="GH13" s="100"/>
      <c r="GI13" s="100"/>
      <c r="GJ13" s="100"/>
      <c r="GK13" s="99"/>
      <c r="GL13" s="101"/>
      <c r="GM13" s="98"/>
      <c r="GN13" s="99"/>
      <c r="GO13" s="1"/>
      <c r="GP13" s="101"/>
      <c r="GQ13" s="98"/>
      <c r="GR13" s="99"/>
      <c r="GS13" s="98"/>
      <c r="GT13" s="99"/>
      <c r="GU13" s="101"/>
      <c r="GV13" s="101"/>
      <c r="GW13" s="101"/>
      <c r="GX13" s="1"/>
      <c r="GY13" s="101"/>
      <c r="GZ13" s="101"/>
      <c r="HA13" s="101"/>
      <c r="HB13" s="101"/>
      <c r="HC13" s="101"/>
      <c r="HD13" s="101"/>
      <c r="HE13" s="98"/>
      <c r="HF13" s="99"/>
      <c r="HG13" s="1"/>
      <c r="HH13" s="98">
        <v>3524.5007600000004</v>
      </c>
      <c r="HI13" s="100">
        <v>3462.7422100000003</v>
      </c>
      <c r="HJ13" s="99">
        <v>1016.4122799999999</v>
      </c>
    </row>
    <row r="14" spans="1:218" x14ac:dyDescent="0.3">
      <c r="A14" s="1"/>
      <c r="B14" s="97" t="s">
        <v>834</v>
      </c>
      <c r="C14" s="98"/>
      <c r="D14" s="99"/>
      <c r="E14" s="98"/>
      <c r="F14" s="100"/>
      <c r="G14" s="100">
        <v>8.8258700000000001</v>
      </c>
      <c r="H14" s="99">
        <v>8.5166900000000005</v>
      </c>
      <c r="I14" s="98"/>
      <c r="J14" s="99"/>
      <c r="K14" s="98">
        <v>60.21</v>
      </c>
      <c r="L14" s="99"/>
      <c r="M14" s="98"/>
      <c r="N14" s="100"/>
      <c r="O14" s="100"/>
      <c r="P14" s="100"/>
      <c r="Q14" s="100"/>
      <c r="R14" s="100"/>
      <c r="S14" s="100"/>
      <c r="T14" s="99"/>
      <c r="U14" s="98">
        <v>18.14123</v>
      </c>
      <c r="V14" s="100">
        <v>19.191960000000002</v>
      </c>
      <c r="W14" s="100">
        <v>24.425360000000001</v>
      </c>
      <c r="X14" s="99">
        <v>1.0612699999999999</v>
      </c>
      <c r="Y14" s="101"/>
      <c r="Z14" s="98"/>
      <c r="AA14" s="100"/>
      <c r="AB14" s="99">
        <v>17.279389999999999</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v>25</v>
      </c>
      <c r="BJ14" s="100"/>
      <c r="BK14" s="99"/>
      <c r="BL14" s="98">
        <v>167.61232000000001</v>
      </c>
      <c r="BM14" s="100">
        <v>166.56063</v>
      </c>
      <c r="BN14" s="100">
        <v>168.58996999999999</v>
      </c>
      <c r="BO14" s="100"/>
      <c r="BP14" s="100"/>
      <c r="BQ14" s="100"/>
      <c r="BR14" s="100"/>
      <c r="BS14" s="100">
        <v>265.18943999999999</v>
      </c>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197.52409</v>
      </c>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101"/>
      <c r="EL14" s="98"/>
      <c r="EM14" s="99"/>
      <c r="EN14" s="101"/>
      <c r="EO14" s="101"/>
      <c r="EP14" s="101"/>
      <c r="EQ14" s="101"/>
      <c r="ER14" s="101"/>
      <c r="ES14" s="101"/>
      <c r="ET14" s="101"/>
      <c r="EU14" s="101"/>
      <c r="EV14" s="101"/>
      <c r="EW14" s="101"/>
      <c r="EX14" s="101"/>
      <c r="EY14" s="101"/>
      <c r="EZ14" s="101"/>
      <c r="FA14" s="98"/>
      <c r="FB14" s="100"/>
      <c r="FC14" s="100"/>
      <c r="FD14" s="99"/>
      <c r="FE14" s="101"/>
      <c r="FF14" s="101"/>
      <c r="FG14" s="101"/>
      <c r="FH14" s="101"/>
      <c r="FI14" s="101"/>
      <c r="FJ14" s="101"/>
      <c r="FK14" s="101"/>
      <c r="FL14" s="98"/>
      <c r="FM14" s="100"/>
      <c r="FN14" s="100"/>
      <c r="FO14" s="99"/>
      <c r="FP14" s="101"/>
      <c r="FQ14" s="98"/>
      <c r="FR14" s="99"/>
      <c r="FS14" s="98"/>
      <c r="FT14" s="100"/>
      <c r="FU14" s="100"/>
      <c r="FV14" s="100"/>
      <c r="FW14" s="99"/>
      <c r="FX14" s="98"/>
      <c r="FY14" s="99"/>
      <c r="FZ14" s="98"/>
      <c r="GA14" s="100"/>
      <c r="GB14" s="100"/>
      <c r="GC14" s="99"/>
      <c r="GD14" s="101"/>
      <c r="GE14" s="101"/>
      <c r="GF14" s="101"/>
      <c r="GG14" s="98"/>
      <c r="GH14" s="100"/>
      <c r="GI14" s="100"/>
      <c r="GJ14" s="100"/>
      <c r="GK14" s="99"/>
      <c r="GL14" s="101"/>
      <c r="GM14" s="98"/>
      <c r="GN14" s="99"/>
      <c r="GO14" s="1"/>
      <c r="GP14" s="101"/>
      <c r="GQ14" s="98"/>
      <c r="GR14" s="99"/>
      <c r="GS14" s="98"/>
      <c r="GT14" s="99"/>
      <c r="GU14" s="101"/>
      <c r="GV14" s="101"/>
      <c r="GW14" s="101"/>
      <c r="GX14" s="1"/>
      <c r="GY14" s="101"/>
      <c r="GZ14" s="101"/>
      <c r="HA14" s="101"/>
      <c r="HB14" s="101"/>
      <c r="HC14" s="101"/>
      <c r="HD14" s="101"/>
      <c r="HE14" s="98"/>
      <c r="HF14" s="99"/>
      <c r="HG14" s="1"/>
      <c r="HH14" s="98">
        <v>3524.5007600000004</v>
      </c>
      <c r="HI14" s="100">
        <v>3462.7422100000003</v>
      </c>
      <c r="HJ14" s="99">
        <v>1016.4122799999999</v>
      </c>
    </row>
    <row r="15" spans="1:218" x14ac:dyDescent="0.3">
      <c r="A15" s="1"/>
      <c r="B15" s="97" t="s">
        <v>835</v>
      </c>
      <c r="C15" s="98"/>
      <c r="D15" s="99"/>
      <c r="E15" s="98"/>
      <c r="F15" s="100"/>
      <c r="G15" s="100">
        <v>8.8258700000000001</v>
      </c>
      <c r="H15" s="99">
        <v>8.5166900000000005</v>
      </c>
      <c r="I15" s="98"/>
      <c r="J15" s="99"/>
      <c r="K15" s="98">
        <v>60.21</v>
      </c>
      <c r="L15" s="99"/>
      <c r="M15" s="98"/>
      <c r="N15" s="100"/>
      <c r="O15" s="100"/>
      <c r="P15" s="100"/>
      <c r="Q15" s="100"/>
      <c r="R15" s="100"/>
      <c r="S15" s="100"/>
      <c r="T15" s="99"/>
      <c r="U15" s="98">
        <v>18.14123</v>
      </c>
      <c r="V15" s="100">
        <v>19.191960000000002</v>
      </c>
      <c r="W15" s="100">
        <v>24.425360000000001</v>
      </c>
      <c r="X15" s="99">
        <v>1.0612699999999999</v>
      </c>
      <c r="Y15" s="101"/>
      <c r="Z15" s="98"/>
      <c r="AA15" s="100"/>
      <c r="AB15" s="99">
        <v>17.279389999999999</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v>25</v>
      </c>
      <c r="BJ15" s="100"/>
      <c r="BK15" s="99"/>
      <c r="BL15" s="98">
        <v>167.61232000000001</v>
      </c>
      <c r="BM15" s="100">
        <v>166.56063</v>
      </c>
      <c r="BN15" s="100">
        <v>168.58996999999999</v>
      </c>
      <c r="BO15" s="100"/>
      <c r="BP15" s="100"/>
      <c r="BQ15" s="100"/>
      <c r="BR15" s="100"/>
      <c r="BS15" s="100">
        <v>265.18943999999999</v>
      </c>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197.52409</v>
      </c>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101"/>
      <c r="EL15" s="98"/>
      <c r="EM15" s="99"/>
      <c r="EN15" s="101"/>
      <c r="EO15" s="101"/>
      <c r="EP15" s="101"/>
      <c r="EQ15" s="101"/>
      <c r="ER15" s="101"/>
      <c r="ES15" s="101"/>
      <c r="ET15" s="101"/>
      <c r="EU15" s="101"/>
      <c r="EV15" s="101"/>
      <c r="EW15" s="101"/>
      <c r="EX15" s="101"/>
      <c r="EY15" s="101"/>
      <c r="EZ15" s="101"/>
      <c r="FA15" s="98"/>
      <c r="FB15" s="100"/>
      <c r="FC15" s="100"/>
      <c r="FD15" s="99"/>
      <c r="FE15" s="101"/>
      <c r="FF15" s="101"/>
      <c r="FG15" s="101"/>
      <c r="FH15" s="101"/>
      <c r="FI15" s="101"/>
      <c r="FJ15" s="101"/>
      <c r="FK15" s="101"/>
      <c r="FL15" s="98"/>
      <c r="FM15" s="100"/>
      <c r="FN15" s="100"/>
      <c r="FO15" s="99"/>
      <c r="FP15" s="101"/>
      <c r="FQ15" s="98"/>
      <c r="FR15" s="99"/>
      <c r="FS15" s="98"/>
      <c r="FT15" s="100"/>
      <c r="FU15" s="100"/>
      <c r="FV15" s="100"/>
      <c r="FW15" s="99"/>
      <c r="FX15" s="98"/>
      <c r="FY15" s="99"/>
      <c r="FZ15" s="98"/>
      <c r="GA15" s="100"/>
      <c r="GB15" s="100"/>
      <c r="GC15" s="99"/>
      <c r="GD15" s="101"/>
      <c r="GE15" s="101"/>
      <c r="GF15" s="101"/>
      <c r="GG15" s="98"/>
      <c r="GH15" s="100"/>
      <c r="GI15" s="100"/>
      <c r="GJ15" s="100"/>
      <c r="GK15" s="99"/>
      <c r="GL15" s="101"/>
      <c r="GM15" s="98"/>
      <c r="GN15" s="99"/>
      <c r="GO15" s="1"/>
      <c r="GP15" s="101"/>
      <c r="GQ15" s="98"/>
      <c r="GR15" s="99"/>
      <c r="GS15" s="98"/>
      <c r="GT15" s="99"/>
      <c r="GU15" s="101"/>
      <c r="GV15" s="101"/>
      <c r="GW15" s="101"/>
      <c r="GX15" s="1"/>
      <c r="GY15" s="101"/>
      <c r="GZ15" s="101"/>
      <c r="HA15" s="101"/>
      <c r="HB15" s="101"/>
      <c r="HC15" s="101"/>
      <c r="HD15" s="101"/>
      <c r="HE15" s="98"/>
      <c r="HF15" s="99"/>
      <c r="HG15" s="1"/>
      <c r="HH15" s="98">
        <v>3524.5007600000004</v>
      </c>
      <c r="HI15" s="100">
        <v>3462.7422100000003</v>
      </c>
      <c r="HJ15" s="99">
        <v>1016.4122799999999</v>
      </c>
    </row>
    <row r="16" spans="1:218" x14ac:dyDescent="0.3">
      <c r="A16" s="1"/>
      <c r="B16" s="97" t="s">
        <v>836</v>
      </c>
      <c r="C16" s="98"/>
      <c r="D16" s="99"/>
      <c r="E16" s="98"/>
      <c r="F16" s="100"/>
      <c r="G16" s="100">
        <v>8.8258700000000001</v>
      </c>
      <c r="H16" s="99">
        <v>8.5166900000000005</v>
      </c>
      <c r="I16" s="98"/>
      <c r="J16" s="99"/>
      <c r="K16" s="98">
        <v>60.21</v>
      </c>
      <c r="L16" s="99"/>
      <c r="M16" s="98"/>
      <c r="N16" s="100"/>
      <c r="O16" s="100"/>
      <c r="P16" s="100"/>
      <c r="Q16" s="100"/>
      <c r="R16" s="100"/>
      <c r="S16" s="100"/>
      <c r="T16" s="99"/>
      <c r="U16" s="98">
        <v>18.14123</v>
      </c>
      <c r="V16" s="100">
        <v>19.191960000000002</v>
      </c>
      <c r="W16" s="100">
        <v>24.425360000000001</v>
      </c>
      <c r="X16" s="99">
        <v>1.0612699999999999</v>
      </c>
      <c r="Y16" s="101"/>
      <c r="Z16" s="98"/>
      <c r="AA16" s="100"/>
      <c r="AB16" s="99">
        <v>17.279389999999999</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v>25</v>
      </c>
      <c r="BJ16" s="100"/>
      <c r="BK16" s="99"/>
      <c r="BL16" s="98">
        <v>167.61232000000001</v>
      </c>
      <c r="BM16" s="100">
        <v>166.56063</v>
      </c>
      <c r="BN16" s="100">
        <v>168.58996999999999</v>
      </c>
      <c r="BO16" s="100"/>
      <c r="BP16" s="100"/>
      <c r="BQ16" s="100"/>
      <c r="BR16" s="100"/>
      <c r="BS16" s="100">
        <v>265.18943999999999</v>
      </c>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197.52409</v>
      </c>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101"/>
      <c r="EL16" s="98"/>
      <c r="EM16" s="99"/>
      <c r="EN16" s="101"/>
      <c r="EO16" s="101"/>
      <c r="EP16" s="101"/>
      <c r="EQ16" s="101"/>
      <c r="ER16" s="101"/>
      <c r="ES16" s="101"/>
      <c r="ET16" s="101"/>
      <c r="EU16" s="101"/>
      <c r="EV16" s="101"/>
      <c r="EW16" s="101"/>
      <c r="EX16" s="101"/>
      <c r="EY16" s="101"/>
      <c r="EZ16" s="101"/>
      <c r="FA16" s="98"/>
      <c r="FB16" s="100"/>
      <c r="FC16" s="100"/>
      <c r="FD16" s="99"/>
      <c r="FE16" s="101"/>
      <c r="FF16" s="101"/>
      <c r="FG16" s="101"/>
      <c r="FH16" s="101"/>
      <c r="FI16" s="101"/>
      <c r="FJ16" s="101"/>
      <c r="FK16" s="101"/>
      <c r="FL16" s="98"/>
      <c r="FM16" s="100"/>
      <c r="FN16" s="100"/>
      <c r="FO16" s="99"/>
      <c r="FP16" s="101"/>
      <c r="FQ16" s="98"/>
      <c r="FR16" s="99"/>
      <c r="FS16" s="98"/>
      <c r="FT16" s="100"/>
      <c r="FU16" s="100"/>
      <c r="FV16" s="100"/>
      <c r="FW16" s="99"/>
      <c r="FX16" s="98"/>
      <c r="FY16" s="99"/>
      <c r="FZ16" s="98"/>
      <c r="GA16" s="100"/>
      <c r="GB16" s="100"/>
      <c r="GC16" s="99"/>
      <c r="GD16" s="101"/>
      <c r="GE16" s="101"/>
      <c r="GF16" s="101"/>
      <c r="GG16" s="98"/>
      <c r="GH16" s="100"/>
      <c r="GI16" s="100"/>
      <c r="GJ16" s="100"/>
      <c r="GK16" s="99"/>
      <c r="GL16" s="101"/>
      <c r="GM16" s="98"/>
      <c r="GN16" s="99"/>
      <c r="GO16" s="1"/>
      <c r="GP16" s="101"/>
      <c r="GQ16" s="98"/>
      <c r="GR16" s="99"/>
      <c r="GS16" s="98"/>
      <c r="GT16" s="99"/>
      <c r="GU16" s="101"/>
      <c r="GV16" s="101"/>
      <c r="GW16" s="101"/>
      <c r="GX16" s="1"/>
      <c r="GY16" s="101"/>
      <c r="GZ16" s="101"/>
      <c r="HA16" s="101"/>
      <c r="HB16" s="101"/>
      <c r="HC16" s="101"/>
      <c r="HD16" s="101"/>
      <c r="HE16" s="98"/>
      <c r="HF16" s="99"/>
      <c r="HG16" s="1"/>
      <c r="HH16" s="98">
        <v>3524.5007600000004</v>
      </c>
      <c r="HI16" s="100">
        <v>3462.7422100000003</v>
      </c>
      <c r="HJ16" s="99">
        <v>1016.4122799999999</v>
      </c>
    </row>
    <row r="17" spans="1:218" x14ac:dyDescent="0.3">
      <c r="A17" s="1"/>
      <c r="B17" s="97" t="s">
        <v>837</v>
      </c>
      <c r="C17" s="98"/>
      <c r="D17" s="99"/>
      <c r="E17" s="98"/>
      <c r="F17" s="100"/>
      <c r="G17" s="100">
        <v>8.8258700000000001</v>
      </c>
      <c r="H17" s="99">
        <v>8.5166900000000005</v>
      </c>
      <c r="I17" s="98"/>
      <c r="J17" s="99"/>
      <c r="K17" s="98">
        <v>60.21</v>
      </c>
      <c r="L17" s="99"/>
      <c r="M17" s="98"/>
      <c r="N17" s="100"/>
      <c r="O17" s="100"/>
      <c r="P17" s="100"/>
      <c r="Q17" s="100"/>
      <c r="R17" s="100"/>
      <c r="S17" s="100"/>
      <c r="T17" s="99"/>
      <c r="U17" s="98">
        <v>18.14123</v>
      </c>
      <c r="V17" s="100">
        <v>19.191960000000002</v>
      </c>
      <c r="W17" s="100">
        <v>24.425360000000001</v>
      </c>
      <c r="X17" s="99">
        <v>1.0612699999999999</v>
      </c>
      <c r="Y17" s="101"/>
      <c r="Z17" s="98"/>
      <c r="AA17" s="100"/>
      <c r="AB17" s="99">
        <v>17.279389999999999</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c r="BK17" s="99">
        <v>49.626899999999999</v>
      </c>
      <c r="BL17" s="98">
        <v>167.61232000000001</v>
      </c>
      <c r="BM17" s="100">
        <v>166.56063</v>
      </c>
      <c r="BN17" s="100">
        <v>168.58996999999999</v>
      </c>
      <c r="BO17" s="100"/>
      <c r="BP17" s="100"/>
      <c r="BQ17" s="100"/>
      <c r="BR17" s="100"/>
      <c r="BS17" s="100">
        <v>265.18943999999999</v>
      </c>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197.52409</v>
      </c>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101"/>
      <c r="EL17" s="98"/>
      <c r="EM17" s="99"/>
      <c r="EN17" s="101"/>
      <c r="EO17" s="101"/>
      <c r="EP17" s="101"/>
      <c r="EQ17" s="101"/>
      <c r="ER17" s="101"/>
      <c r="ES17" s="101"/>
      <c r="ET17" s="101"/>
      <c r="EU17" s="101"/>
      <c r="EV17" s="101"/>
      <c r="EW17" s="101"/>
      <c r="EX17" s="101"/>
      <c r="EY17" s="101"/>
      <c r="EZ17" s="101"/>
      <c r="FA17" s="98"/>
      <c r="FB17" s="100"/>
      <c r="FC17" s="100"/>
      <c r="FD17" s="99"/>
      <c r="FE17" s="101"/>
      <c r="FF17" s="101"/>
      <c r="FG17" s="101"/>
      <c r="FH17" s="101"/>
      <c r="FI17" s="101"/>
      <c r="FJ17" s="101"/>
      <c r="FK17" s="101"/>
      <c r="FL17" s="98"/>
      <c r="FM17" s="100"/>
      <c r="FN17" s="100"/>
      <c r="FO17" s="99"/>
      <c r="FP17" s="101"/>
      <c r="FQ17" s="98"/>
      <c r="FR17" s="99"/>
      <c r="FS17" s="98"/>
      <c r="FT17" s="100"/>
      <c r="FU17" s="100"/>
      <c r="FV17" s="100"/>
      <c r="FW17" s="99"/>
      <c r="FX17" s="98"/>
      <c r="FY17" s="99"/>
      <c r="FZ17" s="98"/>
      <c r="GA17" s="100"/>
      <c r="GB17" s="100"/>
      <c r="GC17" s="99"/>
      <c r="GD17" s="101"/>
      <c r="GE17" s="101"/>
      <c r="GF17" s="101"/>
      <c r="GG17" s="98"/>
      <c r="GH17" s="100"/>
      <c r="GI17" s="100"/>
      <c r="GJ17" s="100"/>
      <c r="GK17" s="99"/>
      <c r="GL17" s="101"/>
      <c r="GM17" s="98"/>
      <c r="GN17" s="99"/>
      <c r="GO17" s="1"/>
      <c r="GP17" s="101"/>
      <c r="GQ17" s="98"/>
      <c r="GR17" s="99"/>
      <c r="GS17" s="98"/>
      <c r="GT17" s="99"/>
      <c r="GU17" s="101"/>
      <c r="GV17" s="101"/>
      <c r="GW17" s="101"/>
      <c r="GX17" s="1"/>
      <c r="GY17" s="101"/>
      <c r="GZ17" s="101"/>
      <c r="HA17" s="101"/>
      <c r="HB17" s="101"/>
      <c r="HC17" s="101"/>
      <c r="HD17" s="101"/>
      <c r="HE17" s="98"/>
      <c r="HF17" s="99"/>
      <c r="HG17" s="1"/>
      <c r="HH17" s="98">
        <v>3549.1276600000001</v>
      </c>
      <c r="HI17" s="100">
        <v>3487.3691100000001</v>
      </c>
      <c r="HJ17" s="99">
        <v>1016.4122799999999</v>
      </c>
    </row>
    <row r="18" spans="1:218" x14ac:dyDescent="0.3">
      <c r="A18" s="1"/>
      <c r="B18" s="97" t="s">
        <v>838</v>
      </c>
      <c r="C18" s="98"/>
      <c r="D18" s="99"/>
      <c r="E18" s="98"/>
      <c r="F18" s="100"/>
      <c r="G18" s="100">
        <v>8.8258700000000001</v>
      </c>
      <c r="H18" s="99">
        <v>8.5166900000000005</v>
      </c>
      <c r="I18" s="98"/>
      <c r="J18" s="99"/>
      <c r="K18" s="98">
        <v>60.21</v>
      </c>
      <c r="L18" s="99"/>
      <c r="M18" s="98"/>
      <c r="N18" s="100"/>
      <c r="O18" s="100"/>
      <c r="P18" s="100"/>
      <c r="Q18" s="100"/>
      <c r="R18" s="100"/>
      <c r="S18" s="100"/>
      <c r="T18" s="99"/>
      <c r="U18" s="98">
        <v>18.14123</v>
      </c>
      <c r="V18" s="100">
        <v>19.191960000000002</v>
      </c>
      <c r="W18" s="100">
        <v>24.425360000000001</v>
      </c>
      <c r="X18" s="99">
        <v>1.0612699999999999</v>
      </c>
      <c r="Y18" s="101"/>
      <c r="Z18" s="98"/>
      <c r="AA18" s="100"/>
      <c r="AB18" s="99">
        <v>17.279389999999999</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c r="BK18" s="99">
        <v>49.626899999999999</v>
      </c>
      <c r="BL18" s="98">
        <v>167.61232000000001</v>
      </c>
      <c r="BM18" s="100">
        <v>166.56063</v>
      </c>
      <c r="BN18" s="100">
        <v>168.58996999999999</v>
      </c>
      <c r="BO18" s="100"/>
      <c r="BP18" s="100"/>
      <c r="BQ18" s="100"/>
      <c r="BR18" s="100"/>
      <c r="BS18" s="100">
        <v>265.18943999999999</v>
      </c>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197.52409</v>
      </c>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101"/>
      <c r="EL18" s="98"/>
      <c r="EM18" s="99"/>
      <c r="EN18" s="101"/>
      <c r="EO18" s="101"/>
      <c r="EP18" s="101"/>
      <c r="EQ18" s="101"/>
      <c r="ER18" s="101"/>
      <c r="ES18" s="101"/>
      <c r="ET18" s="101"/>
      <c r="EU18" s="101"/>
      <c r="EV18" s="101"/>
      <c r="EW18" s="101"/>
      <c r="EX18" s="101"/>
      <c r="EY18" s="101"/>
      <c r="EZ18" s="101"/>
      <c r="FA18" s="98"/>
      <c r="FB18" s="100"/>
      <c r="FC18" s="100"/>
      <c r="FD18" s="99"/>
      <c r="FE18" s="101"/>
      <c r="FF18" s="101"/>
      <c r="FG18" s="101"/>
      <c r="FH18" s="101"/>
      <c r="FI18" s="101"/>
      <c r="FJ18" s="101"/>
      <c r="FK18" s="101"/>
      <c r="FL18" s="98"/>
      <c r="FM18" s="100"/>
      <c r="FN18" s="100"/>
      <c r="FO18" s="99"/>
      <c r="FP18" s="101"/>
      <c r="FQ18" s="98"/>
      <c r="FR18" s="99"/>
      <c r="FS18" s="98"/>
      <c r="FT18" s="100"/>
      <c r="FU18" s="100"/>
      <c r="FV18" s="100"/>
      <c r="FW18" s="99"/>
      <c r="FX18" s="98"/>
      <c r="FY18" s="99"/>
      <c r="FZ18" s="98"/>
      <c r="GA18" s="100"/>
      <c r="GB18" s="100"/>
      <c r="GC18" s="99"/>
      <c r="GD18" s="101"/>
      <c r="GE18" s="101"/>
      <c r="GF18" s="101"/>
      <c r="GG18" s="98"/>
      <c r="GH18" s="100"/>
      <c r="GI18" s="100"/>
      <c r="GJ18" s="100"/>
      <c r="GK18" s="99"/>
      <c r="GL18" s="101"/>
      <c r="GM18" s="98"/>
      <c r="GN18" s="99"/>
      <c r="GO18" s="1"/>
      <c r="GP18" s="101"/>
      <c r="GQ18" s="98"/>
      <c r="GR18" s="99"/>
      <c r="GS18" s="98"/>
      <c r="GT18" s="99"/>
      <c r="GU18" s="101"/>
      <c r="GV18" s="101"/>
      <c r="GW18" s="101"/>
      <c r="GX18" s="1"/>
      <c r="GY18" s="101"/>
      <c r="GZ18" s="101"/>
      <c r="HA18" s="101"/>
      <c r="HB18" s="101"/>
      <c r="HC18" s="101"/>
      <c r="HD18" s="101"/>
      <c r="HE18" s="98"/>
      <c r="HF18" s="99"/>
      <c r="HG18" s="1"/>
      <c r="HH18" s="98">
        <v>3549.1276600000001</v>
      </c>
      <c r="HI18" s="100">
        <v>3487.3691100000001</v>
      </c>
      <c r="HJ18" s="99">
        <v>1016.4122799999999</v>
      </c>
    </row>
    <row r="19" spans="1:218" x14ac:dyDescent="0.3">
      <c r="A19" s="1"/>
      <c r="B19" s="97" t="s">
        <v>839</v>
      </c>
      <c r="C19" s="98"/>
      <c r="D19" s="99"/>
      <c r="E19" s="98"/>
      <c r="F19" s="100"/>
      <c r="G19" s="100">
        <v>8.8258700000000001</v>
      </c>
      <c r="H19" s="99">
        <v>8.5166900000000005</v>
      </c>
      <c r="I19" s="98"/>
      <c r="J19" s="99"/>
      <c r="K19" s="98">
        <v>60.21</v>
      </c>
      <c r="L19" s="99"/>
      <c r="M19" s="98"/>
      <c r="N19" s="100"/>
      <c r="O19" s="100"/>
      <c r="P19" s="100"/>
      <c r="Q19" s="100"/>
      <c r="R19" s="100"/>
      <c r="S19" s="100"/>
      <c r="T19" s="99"/>
      <c r="U19" s="98">
        <v>18.14123</v>
      </c>
      <c r="V19" s="100">
        <v>19.191960000000002</v>
      </c>
      <c r="W19" s="100">
        <v>24.425360000000001</v>
      </c>
      <c r="X19" s="99">
        <v>1.0612699999999999</v>
      </c>
      <c r="Y19" s="101"/>
      <c r="Z19" s="98"/>
      <c r="AA19" s="100"/>
      <c r="AB19" s="99">
        <v>17.279389999999999</v>
      </c>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c r="BK19" s="99">
        <v>49.626899999999999</v>
      </c>
      <c r="BL19" s="98">
        <v>167.61232000000001</v>
      </c>
      <c r="BM19" s="100">
        <v>166.56063</v>
      </c>
      <c r="BN19" s="100">
        <v>168.58996999999999</v>
      </c>
      <c r="BO19" s="100"/>
      <c r="BP19" s="100"/>
      <c r="BQ19" s="100"/>
      <c r="BR19" s="100"/>
      <c r="BS19" s="100"/>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v>197.52409</v>
      </c>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101"/>
      <c r="EL19" s="98"/>
      <c r="EM19" s="99"/>
      <c r="EN19" s="101"/>
      <c r="EO19" s="101"/>
      <c r="EP19" s="101"/>
      <c r="EQ19" s="101"/>
      <c r="ER19" s="101"/>
      <c r="ES19" s="101"/>
      <c r="ET19" s="101"/>
      <c r="EU19" s="101"/>
      <c r="EV19" s="101"/>
      <c r="EW19" s="101"/>
      <c r="EX19" s="101"/>
      <c r="EY19" s="101"/>
      <c r="EZ19" s="101"/>
      <c r="FA19" s="98"/>
      <c r="FB19" s="100"/>
      <c r="FC19" s="100"/>
      <c r="FD19" s="99"/>
      <c r="FE19" s="101"/>
      <c r="FF19" s="101"/>
      <c r="FG19" s="101"/>
      <c r="FH19" s="101"/>
      <c r="FI19" s="101"/>
      <c r="FJ19" s="101"/>
      <c r="FK19" s="101"/>
      <c r="FL19" s="98"/>
      <c r="FM19" s="100"/>
      <c r="FN19" s="100"/>
      <c r="FO19" s="99"/>
      <c r="FP19" s="101"/>
      <c r="FQ19" s="98"/>
      <c r="FR19" s="99"/>
      <c r="FS19" s="98"/>
      <c r="FT19" s="100"/>
      <c r="FU19" s="100"/>
      <c r="FV19" s="100"/>
      <c r="FW19" s="99"/>
      <c r="FX19" s="98"/>
      <c r="FY19" s="99"/>
      <c r="FZ19" s="98"/>
      <c r="GA19" s="100"/>
      <c r="GB19" s="100"/>
      <c r="GC19" s="99"/>
      <c r="GD19" s="101"/>
      <c r="GE19" s="101"/>
      <c r="GF19" s="101"/>
      <c r="GG19" s="98"/>
      <c r="GH19" s="100"/>
      <c r="GI19" s="100"/>
      <c r="GJ19" s="100"/>
      <c r="GK19" s="99"/>
      <c r="GL19" s="101"/>
      <c r="GM19" s="98"/>
      <c r="GN19" s="99"/>
      <c r="GO19" s="1"/>
      <c r="GP19" s="101"/>
      <c r="GQ19" s="98"/>
      <c r="GR19" s="99"/>
      <c r="GS19" s="98"/>
      <c r="GT19" s="99"/>
      <c r="GU19" s="101"/>
      <c r="GV19" s="101"/>
      <c r="GW19" s="101"/>
      <c r="GX19" s="1"/>
      <c r="GY19" s="101"/>
      <c r="GZ19" s="101"/>
      <c r="HA19" s="101"/>
      <c r="HB19" s="101"/>
      <c r="HC19" s="101"/>
      <c r="HD19" s="101"/>
      <c r="HE19" s="98"/>
      <c r="HF19" s="99"/>
      <c r="HG19" s="1"/>
      <c r="HH19" s="98">
        <v>3283.9382200000005</v>
      </c>
      <c r="HI19" s="100">
        <v>3222.1796700000004</v>
      </c>
      <c r="HJ19" s="99">
        <v>1016.4122799999999</v>
      </c>
    </row>
    <row r="20" spans="1:218" x14ac:dyDescent="0.3">
      <c r="A20" s="1"/>
      <c r="B20" s="97" t="s">
        <v>840</v>
      </c>
      <c r="C20" s="98"/>
      <c r="D20" s="99"/>
      <c r="E20" s="98"/>
      <c r="F20" s="100"/>
      <c r="G20" s="100">
        <v>8.8258700000000001</v>
      </c>
      <c r="H20" s="99">
        <v>8.5166900000000005</v>
      </c>
      <c r="I20" s="98"/>
      <c r="J20" s="99"/>
      <c r="K20" s="98">
        <v>60.21</v>
      </c>
      <c r="L20" s="99"/>
      <c r="M20" s="98"/>
      <c r="N20" s="100"/>
      <c r="O20" s="100"/>
      <c r="P20" s="100"/>
      <c r="Q20" s="100"/>
      <c r="R20" s="100"/>
      <c r="S20" s="100"/>
      <c r="T20" s="99"/>
      <c r="U20" s="98">
        <v>18.14123</v>
      </c>
      <c r="V20" s="100">
        <v>19.191960000000002</v>
      </c>
      <c r="W20" s="100">
        <v>24.425360000000001</v>
      </c>
      <c r="X20" s="99">
        <v>1.0612699999999999</v>
      </c>
      <c r="Y20" s="101"/>
      <c r="Z20" s="98"/>
      <c r="AA20" s="100"/>
      <c r="AB20" s="99">
        <v>17.279389999999999</v>
      </c>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c r="BK20" s="99">
        <v>49.626899999999999</v>
      </c>
      <c r="BL20" s="98">
        <v>167.61232000000001</v>
      </c>
      <c r="BM20" s="100">
        <v>166.56063</v>
      </c>
      <c r="BN20" s="100">
        <v>168.58996999999999</v>
      </c>
      <c r="BO20" s="100"/>
      <c r="BP20" s="100"/>
      <c r="BQ20" s="100"/>
      <c r="BR20" s="100"/>
      <c r="BS20" s="100"/>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v>197.52409</v>
      </c>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101"/>
      <c r="EL20" s="98"/>
      <c r="EM20" s="99"/>
      <c r="EN20" s="101"/>
      <c r="EO20" s="101"/>
      <c r="EP20" s="101"/>
      <c r="EQ20" s="101"/>
      <c r="ER20" s="101"/>
      <c r="ES20" s="101"/>
      <c r="ET20" s="101"/>
      <c r="EU20" s="101"/>
      <c r="EV20" s="101"/>
      <c r="EW20" s="101"/>
      <c r="EX20" s="101"/>
      <c r="EY20" s="101"/>
      <c r="EZ20" s="101"/>
      <c r="FA20" s="98"/>
      <c r="FB20" s="100"/>
      <c r="FC20" s="100"/>
      <c r="FD20" s="99"/>
      <c r="FE20" s="101"/>
      <c r="FF20" s="101"/>
      <c r="FG20" s="101"/>
      <c r="FH20" s="101"/>
      <c r="FI20" s="101"/>
      <c r="FJ20" s="101"/>
      <c r="FK20" s="101"/>
      <c r="FL20" s="98"/>
      <c r="FM20" s="100"/>
      <c r="FN20" s="100"/>
      <c r="FO20" s="99"/>
      <c r="FP20" s="101"/>
      <c r="FQ20" s="98"/>
      <c r="FR20" s="99"/>
      <c r="FS20" s="98"/>
      <c r="FT20" s="100"/>
      <c r="FU20" s="100"/>
      <c r="FV20" s="100"/>
      <c r="FW20" s="99"/>
      <c r="FX20" s="98"/>
      <c r="FY20" s="99"/>
      <c r="FZ20" s="98"/>
      <c r="GA20" s="100"/>
      <c r="GB20" s="100"/>
      <c r="GC20" s="99"/>
      <c r="GD20" s="101"/>
      <c r="GE20" s="101"/>
      <c r="GF20" s="101"/>
      <c r="GG20" s="98"/>
      <c r="GH20" s="100"/>
      <c r="GI20" s="100"/>
      <c r="GJ20" s="100"/>
      <c r="GK20" s="99"/>
      <c r="GL20" s="101"/>
      <c r="GM20" s="98"/>
      <c r="GN20" s="99"/>
      <c r="GO20" s="1"/>
      <c r="GP20" s="101"/>
      <c r="GQ20" s="98"/>
      <c r="GR20" s="99"/>
      <c r="GS20" s="98"/>
      <c r="GT20" s="99"/>
      <c r="GU20" s="101"/>
      <c r="GV20" s="101"/>
      <c r="GW20" s="101"/>
      <c r="GX20" s="1"/>
      <c r="GY20" s="101"/>
      <c r="GZ20" s="101"/>
      <c r="HA20" s="101"/>
      <c r="HB20" s="101"/>
      <c r="HC20" s="101"/>
      <c r="HD20" s="101"/>
      <c r="HE20" s="98"/>
      <c r="HF20" s="99"/>
      <c r="HG20" s="1"/>
      <c r="HH20" s="98">
        <v>3283.9382200000005</v>
      </c>
      <c r="HI20" s="100">
        <v>3222.1796700000004</v>
      </c>
      <c r="HJ20" s="99">
        <v>1016.4122799999999</v>
      </c>
    </row>
    <row r="21" spans="1:218" x14ac:dyDescent="0.3">
      <c r="A21" s="1"/>
      <c r="B21" s="97" t="s">
        <v>841</v>
      </c>
      <c r="C21" s="98"/>
      <c r="D21" s="99"/>
      <c r="E21" s="98"/>
      <c r="F21" s="100"/>
      <c r="G21" s="100">
        <v>8.8258700000000001</v>
      </c>
      <c r="H21" s="99">
        <v>8.5166900000000005</v>
      </c>
      <c r="I21" s="98"/>
      <c r="J21" s="99"/>
      <c r="K21" s="98">
        <v>60.21</v>
      </c>
      <c r="L21" s="99"/>
      <c r="M21" s="98"/>
      <c r="N21" s="100"/>
      <c r="O21" s="100"/>
      <c r="P21" s="100"/>
      <c r="Q21" s="100"/>
      <c r="R21" s="100"/>
      <c r="S21" s="100"/>
      <c r="T21" s="99"/>
      <c r="U21" s="98">
        <v>18.14123</v>
      </c>
      <c r="V21" s="100">
        <v>19.191960000000002</v>
      </c>
      <c r="W21" s="100">
        <v>24.425360000000001</v>
      </c>
      <c r="X21" s="99">
        <v>1.0612699999999999</v>
      </c>
      <c r="Y21" s="101"/>
      <c r="Z21" s="98"/>
      <c r="AA21" s="100"/>
      <c r="AB21" s="99">
        <v>17.279389999999999</v>
      </c>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v>49.626899999999999</v>
      </c>
      <c r="BL21" s="98">
        <v>167.61232000000001</v>
      </c>
      <c r="BM21" s="100">
        <v>166.56063</v>
      </c>
      <c r="BN21" s="100">
        <v>168.58996999999999</v>
      </c>
      <c r="BO21" s="100"/>
      <c r="BP21" s="100"/>
      <c r="BQ21" s="100"/>
      <c r="BR21" s="100"/>
      <c r="BS21" s="100"/>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v>197.52409</v>
      </c>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101"/>
      <c r="EL21" s="98"/>
      <c r="EM21" s="99"/>
      <c r="EN21" s="101"/>
      <c r="EO21" s="101"/>
      <c r="EP21" s="101"/>
      <c r="EQ21" s="101"/>
      <c r="ER21" s="101"/>
      <c r="ES21" s="101"/>
      <c r="ET21" s="101"/>
      <c r="EU21" s="101"/>
      <c r="EV21" s="101"/>
      <c r="EW21" s="101"/>
      <c r="EX21" s="101"/>
      <c r="EY21" s="101"/>
      <c r="EZ21" s="101"/>
      <c r="FA21" s="98"/>
      <c r="FB21" s="100"/>
      <c r="FC21" s="100"/>
      <c r="FD21" s="99"/>
      <c r="FE21" s="101"/>
      <c r="FF21" s="101"/>
      <c r="FG21" s="101"/>
      <c r="FH21" s="101"/>
      <c r="FI21" s="101"/>
      <c r="FJ21" s="101"/>
      <c r="FK21" s="101"/>
      <c r="FL21" s="98"/>
      <c r="FM21" s="100"/>
      <c r="FN21" s="100"/>
      <c r="FO21" s="99"/>
      <c r="FP21" s="101"/>
      <c r="FQ21" s="98"/>
      <c r="FR21" s="99"/>
      <c r="FS21" s="98"/>
      <c r="FT21" s="100"/>
      <c r="FU21" s="100"/>
      <c r="FV21" s="100"/>
      <c r="FW21" s="99"/>
      <c r="FX21" s="98"/>
      <c r="FY21" s="99"/>
      <c r="FZ21" s="98"/>
      <c r="GA21" s="100"/>
      <c r="GB21" s="100"/>
      <c r="GC21" s="99"/>
      <c r="GD21" s="101"/>
      <c r="GE21" s="101"/>
      <c r="GF21" s="101"/>
      <c r="GG21" s="98"/>
      <c r="GH21" s="100"/>
      <c r="GI21" s="100"/>
      <c r="GJ21" s="100"/>
      <c r="GK21" s="99"/>
      <c r="GL21" s="101"/>
      <c r="GM21" s="98"/>
      <c r="GN21" s="99"/>
      <c r="GO21" s="1"/>
      <c r="GP21" s="101"/>
      <c r="GQ21" s="98"/>
      <c r="GR21" s="99"/>
      <c r="GS21" s="98"/>
      <c r="GT21" s="99"/>
      <c r="GU21" s="101"/>
      <c r="GV21" s="101"/>
      <c r="GW21" s="101"/>
      <c r="GX21" s="1"/>
      <c r="GY21" s="101"/>
      <c r="GZ21" s="101"/>
      <c r="HA21" s="101"/>
      <c r="HB21" s="101"/>
      <c r="HC21" s="101"/>
      <c r="HD21" s="101"/>
      <c r="HE21" s="98"/>
      <c r="HF21" s="99"/>
      <c r="HG21" s="1"/>
      <c r="HH21" s="98">
        <v>3283.9382200000005</v>
      </c>
      <c r="HI21" s="100">
        <v>3222.1796700000004</v>
      </c>
      <c r="HJ21" s="99">
        <v>1016.4122799999999</v>
      </c>
    </row>
    <row r="22" spans="1:218" x14ac:dyDescent="0.3">
      <c r="A22" s="1"/>
      <c r="B22" s="97" t="s">
        <v>842</v>
      </c>
      <c r="C22" s="98"/>
      <c r="D22" s="99"/>
      <c r="E22" s="98"/>
      <c r="F22" s="100"/>
      <c r="G22" s="100">
        <v>8.8258700000000001</v>
      </c>
      <c r="H22" s="99">
        <v>8.5166900000000005</v>
      </c>
      <c r="I22" s="98"/>
      <c r="J22" s="99"/>
      <c r="K22" s="98">
        <v>60.21</v>
      </c>
      <c r="L22" s="99"/>
      <c r="M22" s="98"/>
      <c r="N22" s="100"/>
      <c r="O22" s="100"/>
      <c r="P22" s="100"/>
      <c r="Q22" s="100"/>
      <c r="R22" s="100"/>
      <c r="S22" s="100"/>
      <c r="T22" s="99"/>
      <c r="U22" s="98">
        <v>18.14123</v>
      </c>
      <c r="V22" s="100">
        <v>19.191960000000002</v>
      </c>
      <c r="W22" s="100">
        <v>24.425360000000001</v>
      </c>
      <c r="X22" s="99">
        <v>1.0612699999999999</v>
      </c>
      <c r="Y22" s="101"/>
      <c r="Z22" s="98"/>
      <c r="AA22" s="100"/>
      <c r="AB22" s="99">
        <v>17.279389999999999</v>
      </c>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v>197.52409</v>
      </c>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101"/>
      <c r="EL22" s="98"/>
      <c r="EM22" s="99"/>
      <c r="EN22" s="101"/>
      <c r="EO22" s="101"/>
      <c r="EP22" s="101"/>
      <c r="EQ22" s="101"/>
      <c r="ER22" s="101"/>
      <c r="ES22" s="101"/>
      <c r="ET22" s="101"/>
      <c r="EU22" s="101"/>
      <c r="EV22" s="101"/>
      <c r="EW22" s="101"/>
      <c r="EX22" s="101"/>
      <c r="EY22" s="101"/>
      <c r="EZ22" s="101"/>
      <c r="FA22" s="98"/>
      <c r="FB22" s="100"/>
      <c r="FC22" s="100"/>
      <c r="FD22" s="99"/>
      <c r="FE22" s="101"/>
      <c r="FF22" s="101"/>
      <c r="FG22" s="101"/>
      <c r="FH22" s="101"/>
      <c r="FI22" s="101"/>
      <c r="FJ22" s="101"/>
      <c r="FK22" s="101"/>
      <c r="FL22" s="98"/>
      <c r="FM22" s="100"/>
      <c r="FN22" s="100"/>
      <c r="FO22" s="99"/>
      <c r="FP22" s="101"/>
      <c r="FQ22" s="98"/>
      <c r="FR22" s="99"/>
      <c r="FS22" s="98"/>
      <c r="FT22" s="100"/>
      <c r="FU22" s="100"/>
      <c r="FV22" s="100"/>
      <c r="FW22" s="99"/>
      <c r="FX22" s="98"/>
      <c r="FY22" s="99"/>
      <c r="FZ22" s="98"/>
      <c r="GA22" s="100"/>
      <c r="GB22" s="100"/>
      <c r="GC22" s="99"/>
      <c r="GD22" s="101"/>
      <c r="GE22" s="101"/>
      <c r="GF22" s="101"/>
      <c r="GG22" s="98"/>
      <c r="GH22" s="100"/>
      <c r="GI22" s="100"/>
      <c r="GJ22" s="100"/>
      <c r="GK22" s="99"/>
      <c r="GL22" s="101"/>
      <c r="GM22" s="98"/>
      <c r="GN22" s="99"/>
      <c r="GO22" s="1"/>
      <c r="GP22" s="101"/>
      <c r="GQ22" s="98"/>
      <c r="GR22" s="99"/>
      <c r="GS22" s="98"/>
      <c r="GT22" s="99"/>
      <c r="GU22" s="101"/>
      <c r="GV22" s="101"/>
      <c r="GW22" s="101"/>
      <c r="GX22" s="1"/>
      <c r="GY22" s="101"/>
      <c r="GZ22" s="101"/>
      <c r="HA22" s="101"/>
      <c r="HB22" s="101"/>
      <c r="HC22" s="101"/>
      <c r="HD22" s="101"/>
      <c r="HE22" s="98"/>
      <c r="HF22" s="99"/>
      <c r="HG22" s="1"/>
      <c r="HH22" s="98">
        <v>3234.3113200000003</v>
      </c>
      <c r="HI22" s="100">
        <v>3172.5527700000002</v>
      </c>
      <c r="HJ22" s="99">
        <v>1016.4122799999999</v>
      </c>
    </row>
    <row r="23" spans="1:218" x14ac:dyDescent="0.3">
      <c r="A23" s="1"/>
      <c r="B23" s="97" t="s">
        <v>843</v>
      </c>
      <c r="C23" s="98"/>
      <c r="D23" s="99"/>
      <c r="E23" s="98"/>
      <c r="F23" s="100"/>
      <c r="G23" s="100">
        <v>8.8258700000000001</v>
      </c>
      <c r="H23" s="99">
        <v>8.5166900000000005</v>
      </c>
      <c r="I23" s="98"/>
      <c r="J23" s="99"/>
      <c r="K23" s="98">
        <v>60.21</v>
      </c>
      <c r="L23" s="99"/>
      <c r="M23" s="98"/>
      <c r="N23" s="100"/>
      <c r="O23" s="100"/>
      <c r="P23" s="100"/>
      <c r="Q23" s="100"/>
      <c r="R23" s="100"/>
      <c r="S23" s="100"/>
      <c r="T23" s="99"/>
      <c r="U23" s="98">
        <v>18.14123</v>
      </c>
      <c r="V23" s="100">
        <v>19.191960000000002</v>
      </c>
      <c r="W23" s="100">
        <v>24.425360000000001</v>
      </c>
      <c r="X23" s="99">
        <v>1.0612699999999999</v>
      </c>
      <c r="Y23" s="101"/>
      <c r="Z23" s="98"/>
      <c r="AA23" s="100"/>
      <c r="AB23" s="99">
        <v>17.279389999999999</v>
      </c>
      <c r="AC23" s="98"/>
      <c r="AD23" s="100"/>
      <c r="AE23" s="100"/>
      <c r="AF23" s="100"/>
      <c r="AG23" s="100"/>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v>197.52409</v>
      </c>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101"/>
      <c r="EL23" s="98"/>
      <c r="EM23" s="99"/>
      <c r="EN23" s="101"/>
      <c r="EO23" s="101"/>
      <c r="EP23" s="101"/>
      <c r="EQ23" s="101"/>
      <c r="ER23" s="101"/>
      <c r="ES23" s="101"/>
      <c r="ET23" s="101"/>
      <c r="EU23" s="101"/>
      <c r="EV23" s="101"/>
      <c r="EW23" s="101"/>
      <c r="EX23" s="101"/>
      <c r="EY23" s="101"/>
      <c r="EZ23" s="101"/>
      <c r="FA23" s="98"/>
      <c r="FB23" s="100"/>
      <c r="FC23" s="100"/>
      <c r="FD23" s="99"/>
      <c r="FE23" s="101"/>
      <c r="FF23" s="101"/>
      <c r="FG23" s="101"/>
      <c r="FH23" s="101"/>
      <c r="FI23" s="101"/>
      <c r="FJ23" s="101"/>
      <c r="FK23" s="101"/>
      <c r="FL23" s="98"/>
      <c r="FM23" s="100"/>
      <c r="FN23" s="100"/>
      <c r="FO23" s="99"/>
      <c r="FP23" s="101"/>
      <c r="FQ23" s="98"/>
      <c r="FR23" s="99"/>
      <c r="FS23" s="98"/>
      <c r="FT23" s="100"/>
      <c r="FU23" s="100"/>
      <c r="FV23" s="100"/>
      <c r="FW23" s="99"/>
      <c r="FX23" s="98"/>
      <c r="FY23" s="99"/>
      <c r="FZ23" s="98"/>
      <c r="GA23" s="100"/>
      <c r="GB23" s="100"/>
      <c r="GC23" s="99"/>
      <c r="GD23" s="101"/>
      <c r="GE23" s="101"/>
      <c r="GF23" s="101"/>
      <c r="GG23" s="98"/>
      <c r="GH23" s="100"/>
      <c r="GI23" s="100"/>
      <c r="GJ23" s="100"/>
      <c r="GK23" s="99"/>
      <c r="GL23" s="101"/>
      <c r="GM23" s="98"/>
      <c r="GN23" s="99"/>
      <c r="GO23" s="1"/>
      <c r="GP23" s="101"/>
      <c r="GQ23" s="98"/>
      <c r="GR23" s="99"/>
      <c r="GS23" s="98"/>
      <c r="GT23" s="99"/>
      <c r="GU23" s="101"/>
      <c r="GV23" s="101"/>
      <c r="GW23" s="101"/>
      <c r="GX23" s="1"/>
      <c r="GY23" s="101"/>
      <c r="GZ23" s="101"/>
      <c r="HA23" s="101"/>
      <c r="HB23" s="101"/>
      <c r="HC23" s="101"/>
      <c r="HD23" s="101"/>
      <c r="HE23" s="98"/>
      <c r="HF23" s="99"/>
      <c r="HG23" s="1"/>
      <c r="HH23" s="98">
        <v>3222.0720700000002</v>
      </c>
      <c r="HI23" s="100">
        <v>3160.3135200000002</v>
      </c>
      <c r="HJ23" s="99">
        <v>1028.6515300000001</v>
      </c>
    </row>
    <row r="24" spans="1:218" x14ac:dyDescent="0.3">
      <c r="A24" s="1"/>
      <c r="B24" s="97" t="s">
        <v>844</v>
      </c>
      <c r="C24" s="98"/>
      <c r="D24" s="99"/>
      <c r="E24" s="98"/>
      <c r="F24" s="100"/>
      <c r="G24" s="100">
        <v>8.8258700000000001</v>
      </c>
      <c r="H24" s="99">
        <v>8.5166900000000005</v>
      </c>
      <c r="I24" s="98"/>
      <c r="J24" s="99"/>
      <c r="K24" s="98">
        <v>60.21</v>
      </c>
      <c r="L24" s="99"/>
      <c r="M24" s="98"/>
      <c r="N24" s="100"/>
      <c r="O24" s="100"/>
      <c r="P24" s="100"/>
      <c r="Q24" s="100"/>
      <c r="R24" s="100"/>
      <c r="S24" s="100"/>
      <c r="T24" s="99"/>
      <c r="U24" s="98">
        <v>18.14123</v>
      </c>
      <c r="V24" s="100">
        <v>19.191960000000002</v>
      </c>
      <c r="W24" s="100">
        <v>24.425360000000001</v>
      </c>
      <c r="X24" s="99">
        <v>1.0612699999999999</v>
      </c>
      <c r="Y24" s="101"/>
      <c r="Z24" s="98"/>
      <c r="AA24" s="100"/>
      <c r="AB24" s="99">
        <v>17.279389999999999</v>
      </c>
      <c r="AC24" s="98"/>
      <c r="AD24" s="100"/>
      <c r="AE24" s="100"/>
      <c r="AF24" s="100"/>
      <c r="AG24" s="100"/>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v>197.52409</v>
      </c>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101"/>
      <c r="EL24" s="98"/>
      <c r="EM24" s="99"/>
      <c r="EN24" s="101"/>
      <c r="EO24" s="101"/>
      <c r="EP24" s="101"/>
      <c r="EQ24" s="101"/>
      <c r="ER24" s="101"/>
      <c r="ES24" s="101"/>
      <c r="ET24" s="101"/>
      <c r="EU24" s="101"/>
      <c r="EV24" s="101"/>
      <c r="EW24" s="101"/>
      <c r="EX24" s="101"/>
      <c r="EY24" s="101"/>
      <c r="EZ24" s="101"/>
      <c r="FA24" s="98"/>
      <c r="FB24" s="100"/>
      <c r="FC24" s="100"/>
      <c r="FD24" s="99"/>
      <c r="FE24" s="101"/>
      <c r="FF24" s="101"/>
      <c r="FG24" s="101"/>
      <c r="FH24" s="101"/>
      <c r="FI24" s="101"/>
      <c r="FJ24" s="101"/>
      <c r="FK24" s="101"/>
      <c r="FL24" s="98"/>
      <c r="FM24" s="100"/>
      <c r="FN24" s="100"/>
      <c r="FO24" s="99"/>
      <c r="FP24" s="101"/>
      <c r="FQ24" s="98"/>
      <c r="FR24" s="99"/>
      <c r="FS24" s="98"/>
      <c r="FT24" s="100"/>
      <c r="FU24" s="100"/>
      <c r="FV24" s="100"/>
      <c r="FW24" s="99"/>
      <c r="FX24" s="98"/>
      <c r="FY24" s="99"/>
      <c r="FZ24" s="98"/>
      <c r="GA24" s="100"/>
      <c r="GB24" s="100"/>
      <c r="GC24" s="99"/>
      <c r="GD24" s="101"/>
      <c r="GE24" s="101"/>
      <c r="GF24" s="101"/>
      <c r="GG24" s="98"/>
      <c r="GH24" s="100"/>
      <c r="GI24" s="100"/>
      <c r="GJ24" s="100"/>
      <c r="GK24" s="99"/>
      <c r="GL24" s="101"/>
      <c r="GM24" s="98"/>
      <c r="GN24" s="99"/>
      <c r="GO24" s="1"/>
      <c r="GP24" s="101"/>
      <c r="GQ24" s="98"/>
      <c r="GR24" s="99"/>
      <c r="GS24" s="98"/>
      <c r="GT24" s="99"/>
      <c r="GU24" s="101"/>
      <c r="GV24" s="101"/>
      <c r="GW24" s="101"/>
      <c r="GX24" s="1"/>
      <c r="GY24" s="101"/>
      <c r="GZ24" s="101"/>
      <c r="HA24" s="101"/>
      <c r="HB24" s="101"/>
      <c r="HC24" s="101"/>
      <c r="HD24" s="101"/>
      <c r="HE24" s="98"/>
      <c r="HF24" s="99"/>
      <c r="HG24" s="1"/>
      <c r="HH24" s="98">
        <v>3222.0720700000002</v>
      </c>
      <c r="HI24" s="100">
        <v>3160.3135200000002</v>
      </c>
      <c r="HJ24" s="99">
        <v>1028.6515300000001</v>
      </c>
    </row>
    <row r="25" spans="1:218" x14ac:dyDescent="0.3">
      <c r="A25" s="1"/>
      <c r="B25" s="97" t="s">
        <v>845</v>
      </c>
      <c r="C25" s="98"/>
      <c r="D25" s="99"/>
      <c r="E25" s="98"/>
      <c r="F25" s="100"/>
      <c r="G25" s="100">
        <v>8.8258700000000001</v>
      </c>
      <c r="H25" s="99">
        <v>8.5166900000000005</v>
      </c>
      <c r="I25" s="98"/>
      <c r="J25" s="99"/>
      <c r="K25" s="98">
        <v>60.21</v>
      </c>
      <c r="L25" s="99"/>
      <c r="M25" s="98"/>
      <c r="N25" s="100"/>
      <c r="O25" s="100"/>
      <c r="P25" s="100"/>
      <c r="Q25" s="100"/>
      <c r="R25" s="100"/>
      <c r="S25" s="100"/>
      <c r="T25" s="99"/>
      <c r="U25" s="98">
        <v>18.14123</v>
      </c>
      <c r="V25" s="100">
        <v>19.191960000000002</v>
      </c>
      <c r="W25" s="100">
        <v>24.425360000000001</v>
      </c>
      <c r="X25" s="99">
        <v>1.0612699999999999</v>
      </c>
      <c r="Y25" s="101"/>
      <c r="Z25" s="98"/>
      <c r="AA25" s="100"/>
      <c r="AB25" s="99">
        <v>17.279389999999999</v>
      </c>
      <c r="AC25" s="98"/>
      <c r="AD25" s="100"/>
      <c r="AE25" s="100"/>
      <c r="AF25" s="100"/>
      <c r="AG25" s="100"/>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c r="CT25" s="99">
        <v>197.52409</v>
      </c>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101"/>
      <c r="EL25" s="98"/>
      <c r="EM25" s="99"/>
      <c r="EN25" s="101"/>
      <c r="EO25" s="101"/>
      <c r="EP25" s="101"/>
      <c r="EQ25" s="101"/>
      <c r="ER25" s="101"/>
      <c r="ES25" s="101"/>
      <c r="ET25" s="101"/>
      <c r="EU25" s="101"/>
      <c r="EV25" s="101"/>
      <c r="EW25" s="101"/>
      <c r="EX25" s="101"/>
      <c r="EY25" s="101"/>
      <c r="EZ25" s="101"/>
      <c r="FA25" s="98"/>
      <c r="FB25" s="100"/>
      <c r="FC25" s="100"/>
      <c r="FD25" s="99"/>
      <c r="FE25" s="101"/>
      <c r="FF25" s="101"/>
      <c r="FG25" s="101"/>
      <c r="FH25" s="101"/>
      <c r="FI25" s="101"/>
      <c r="FJ25" s="101"/>
      <c r="FK25" s="101"/>
      <c r="FL25" s="98"/>
      <c r="FM25" s="100"/>
      <c r="FN25" s="100"/>
      <c r="FO25" s="99"/>
      <c r="FP25" s="101"/>
      <c r="FQ25" s="98"/>
      <c r="FR25" s="99"/>
      <c r="FS25" s="98"/>
      <c r="FT25" s="100"/>
      <c r="FU25" s="100"/>
      <c r="FV25" s="100"/>
      <c r="FW25" s="99"/>
      <c r="FX25" s="98"/>
      <c r="FY25" s="99"/>
      <c r="FZ25" s="98"/>
      <c r="GA25" s="100"/>
      <c r="GB25" s="100"/>
      <c r="GC25" s="99"/>
      <c r="GD25" s="101"/>
      <c r="GE25" s="101"/>
      <c r="GF25" s="101"/>
      <c r="GG25" s="98"/>
      <c r="GH25" s="100"/>
      <c r="GI25" s="100"/>
      <c r="GJ25" s="100"/>
      <c r="GK25" s="99"/>
      <c r="GL25" s="101"/>
      <c r="GM25" s="98"/>
      <c r="GN25" s="99"/>
      <c r="GO25" s="1"/>
      <c r="GP25" s="101"/>
      <c r="GQ25" s="98"/>
      <c r="GR25" s="99"/>
      <c r="GS25" s="98"/>
      <c r="GT25" s="99"/>
      <c r="GU25" s="101"/>
      <c r="GV25" s="101"/>
      <c r="GW25" s="101"/>
      <c r="GX25" s="1"/>
      <c r="GY25" s="101"/>
      <c r="GZ25" s="101"/>
      <c r="HA25" s="101"/>
      <c r="HB25" s="101"/>
      <c r="HC25" s="101"/>
      <c r="HD25" s="101"/>
      <c r="HE25" s="98"/>
      <c r="HF25" s="99"/>
      <c r="HG25" s="1"/>
      <c r="HH25" s="98">
        <v>3222.0720700000002</v>
      </c>
      <c r="HI25" s="100">
        <v>3160.3135200000002</v>
      </c>
      <c r="HJ25" s="99">
        <v>1028.6515300000001</v>
      </c>
    </row>
    <row r="26" spans="1:218" x14ac:dyDescent="0.3">
      <c r="A26" s="1"/>
      <c r="B26" s="97" t="s">
        <v>846</v>
      </c>
      <c r="C26" s="98"/>
      <c r="D26" s="99"/>
      <c r="E26" s="98"/>
      <c r="F26" s="100"/>
      <c r="G26" s="100">
        <v>8.8258700000000001</v>
      </c>
      <c r="H26" s="99">
        <v>8.5166900000000005</v>
      </c>
      <c r="I26" s="98"/>
      <c r="J26" s="99"/>
      <c r="K26" s="98">
        <v>60.21</v>
      </c>
      <c r="L26" s="99"/>
      <c r="M26" s="98"/>
      <c r="N26" s="100"/>
      <c r="O26" s="100"/>
      <c r="P26" s="100"/>
      <c r="Q26" s="100"/>
      <c r="R26" s="100"/>
      <c r="S26" s="100"/>
      <c r="T26" s="99"/>
      <c r="U26" s="98">
        <v>18.14123</v>
      </c>
      <c r="V26" s="100">
        <v>19.191960000000002</v>
      </c>
      <c r="W26" s="100">
        <v>24.425360000000001</v>
      </c>
      <c r="X26" s="99">
        <v>1.0612699999999999</v>
      </c>
      <c r="Y26" s="101"/>
      <c r="Z26" s="98"/>
      <c r="AA26" s="100"/>
      <c r="AB26" s="99">
        <v>17.279389999999999</v>
      </c>
      <c r="AC26" s="98"/>
      <c r="AD26" s="100"/>
      <c r="AE26" s="100"/>
      <c r="AF26" s="100"/>
      <c r="AG26" s="100"/>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c r="CT26" s="99">
        <v>197.52409</v>
      </c>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101"/>
      <c r="EL26" s="98"/>
      <c r="EM26" s="99"/>
      <c r="EN26" s="101"/>
      <c r="EO26" s="101"/>
      <c r="EP26" s="101"/>
      <c r="EQ26" s="101"/>
      <c r="ER26" s="101"/>
      <c r="ES26" s="101"/>
      <c r="ET26" s="101"/>
      <c r="EU26" s="101"/>
      <c r="EV26" s="101"/>
      <c r="EW26" s="101"/>
      <c r="EX26" s="101"/>
      <c r="EY26" s="101"/>
      <c r="EZ26" s="101"/>
      <c r="FA26" s="98"/>
      <c r="FB26" s="100"/>
      <c r="FC26" s="100"/>
      <c r="FD26" s="99"/>
      <c r="FE26" s="101"/>
      <c r="FF26" s="101"/>
      <c r="FG26" s="101"/>
      <c r="FH26" s="101"/>
      <c r="FI26" s="101"/>
      <c r="FJ26" s="101"/>
      <c r="FK26" s="101"/>
      <c r="FL26" s="98"/>
      <c r="FM26" s="100"/>
      <c r="FN26" s="100"/>
      <c r="FO26" s="99"/>
      <c r="FP26" s="101"/>
      <c r="FQ26" s="98"/>
      <c r="FR26" s="99"/>
      <c r="FS26" s="98"/>
      <c r="FT26" s="100"/>
      <c r="FU26" s="100"/>
      <c r="FV26" s="100"/>
      <c r="FW26" s="99"/>
      <c r="FX26" s="98"/>
      <c r="FY26" s="99"/>
      <c r="FZ26" s="98"/>
      <c r="GA26" s="100"/>
      <c r="GB26" s="100"/>
      <c r="GC26" s="99"/>
      <c r="GD26" s="101"/>
      <c r="GE26" s="101"/>
      <c r="GF26" s="101"/>
      <c r="GG26" s="98"/>
      <c r="GH26" s="100"/>
      <c r="GI26" s="100"/>
      <c r="GJ26" s="100"/>
      <c r="GK26" s="99"/>
      <c r="GL26" s="101"/>
      <c r="GM26" s="98"/>
      <c r="GN26" s="99"/>
      <c r="GO26" s="1"/>
      <c r="GP26" s="101"/>
      <c r="GQ26" s="98"/>
      <c r="GR26" s="99"/>
      <c r="GS26" s="98"/>
      <c r="GT26" s="99"/>
      <c r="GU26" s="101"/>
      <c r="GV26" s="101"/>
      <c r="GW26" s="101"/>
      <c r="GX26" s="1"/>
      <c r="GY26" s="101"/>
      <c r="GZ26" s="101"/>
      <c r="HA26" s="101"/>
      <c r="HB26" s="101"/>
      <c r="HC26" s="101"/>
      <c r="HD26" s="101"/>
      <c r="HE26" s="98"/>
      <c r="HF26" s="99"/>
      <c r="HG26" s="1"/>
      <c r="HH26" s="98">
        <v>3222.0720700000002</v>
      </c>
      <c r="HI26" s="100">
        <v>3160.3135200000002</v>
      </c>
      <c r="HJ26" s="99">
        <v>1028.6515300000001</v>
      </c>
    </row>
    <row r="27" spans="1:218" x14ac:dyDescent="0.3">
      <c r="A27" s="1"/>
      <c r="B27" s="97" t="s">
        <v>847</v>
      </c>
      <c r="C27" s="98"/>
      <c r="D27" s="99"/>
      <c r="E27" s="98"/>
      <c r="F27" s="100"/>
      <c r="G27" s="100">
        <v>8.8258700000000001</v>
      </c>
      <c r="H27" s="99">
        <v>8.5166900000000005</v>
      </c>
      <c r="I27" s="98"/>
      <c r="J27" s="99"/>
      <c r="K27" s="98">
        <v>60.21</v>
      </c>
      <c r="L27" s="99"/>
      <c r="M27" s="98"/>
      <c r="N27" s="100"/>
      <c r="O27" s="100"/>
      <c r="P27" s="100"/>
      <c r="Q27" s="100"/>
      <c r="R27" s="100"/>
      <c r="S27" s="100"/>
      <c r="T27" s="99"/>
      <c r="U27" s="98">
        <v>18.14123</v>
      </c>
      <c r="V27" s="100">
        <v>19.191960000000002</v>
      </c>
      <c r="W27" s="100">
        <v>24.425360000000001</v>
      </c>
      <c r="X27" s="99">
        <v>1.0612699999999999</v>
      </c>
      <c r="Y27" s="101"/>
      <c r="Z27" s="98"/>
      <c r="AA27" s="100"/>
      <c r="AB27" s="99">
        <v>17.279389999999999</v>
      </c>
      <c r="AC27" s="98"/>
      <c r="AD27" s="100"/>
      <c r="AE27" s="100"/>
      <c r="AF27" s="100"/>
      <c r="AG27" s="100"/>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v>110.49702000000001</v>
      </c>
      <c r="BV27" s="100">
        <v>206.49456000000001</v>
      </c>
      <c r="BW27" s="100">
        <v>206.11548999999999</v>
      </c>
      <c r="BX27" s="100">
        <v>205.99002999999999</v>
      </c>
      <c r="BY27" s="99"/>
      <c r="BZ27" s="98">
        <v>17.41583</v>
      </c>
      <c r="CA27" s="99"/>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c r="CT27" s="99">
        <v>197.52409</v>
      </c>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101"/>
      <c r="EL27" s="98"/>
      <c r="EM27" s="99"/>
      <c r="EN27" s="101"/>
      <c r="EO27" s="101"/>
      <c r="EP27" s="101"/>
      <c r="EQ27" s="101"/>
      <c r="ER27" s="101"/>
      <c r="ES27" s="101"/>
      <c r="ET27" s="101"/>
      <c r="EU27" s="101"/>
      <c r="EV27" s="101"/>
      <c r="EW27" s="101"/>
      <c r="EX27" s="101"/>
      <c r="EY27" s="101"/>
      <c r="EZ27" s="101"/>
      <c r="FA27" s="98"/>
      <c r="FB27" s="100"/>
      <c r="FC27" s="100"/>
      <c r="FD27" s="99"/>
      <c r="FE27" s="101"/>
      <c r="FF27" s="101"/>
      <c r="FG27" s="101"/>
      <c r="FH27" s="101"/>
      <c r="FI27" s="101"/>
      <c r="FJ27" s="101"/>
      <c r="FK27" s="101"/>
      <c r="FL27" s="98"/>
      <c r="FM27" s="100"/>
      <c r="FN27" s="100"/>
      <c r="FO27" s="99"/>
      <c r="FP27" s="101"/>
      <c r="FQ27" s="98"/>
      <c r="FR27" s="99"/>
      <c r="FS27" s="98"/>
      <c r="FT27" s="100"/>
      <c r="FU27" s="100"/>
      <c r="FV27" s="100"/>
      <c r="FW27" s="99"/>
      <c r="FX27" s="98"/>
      <c r="FY27" s="99"/>
      <c r="FZ27" s="98"/>
      <c r="GA27" s="100"/>
      <c r="GB27" s="100"/>
      <c r="GC27" s="99"/>
      <c r="GD27" s="101"/>
      <c r="GE27" s="101"/>
      <c r="GF27" s="101"/>
      <c r="GG27" s="98"/>
      <c r="GH27" s="100"/>
      <c r="GI27" s="100"/>
      <c r="GJ27" s="100"/>
      <c r="GK27" s="99"/>
      <c r="GL27" s="101"/>
      <c r="GM27" s="98"/>
      <c r="GN27" s="99"/>
      <c r="GO27" s="1"/>
      <c r="GP27" s="101"/>
      <c r="GQ27" s="98"/>
      <c r="GR27" s="99"/>
      <c r="GS27" s="98"/>
      <c r="GT27" s="99"/>
      <c r="GU27" s="101"/>
      <c r="GV27" s="101"/>
      <c r="GW27" s="101"/>
      <c r="GX27" s="1"/>
      <c r="GY27" s="101"/>
      <c r="GZ27" s="101"/>
      <c r="HA27" s="101"/>
      <c r="HB27" s="101"/>
      <c r="HC27" s="101"/>
      <c r="HD27" s="101"/>
      <c r="HE27" s="98"/>
      <c r="HF27" s="99"/>
      <c r="HG27" s="1"/>
      <c r="HH27" s="98">
        <v>3178.0184000000004</v>
      </c>
      <c r="HI27" s="100">
        <v>3116.2598500000004</v>
      </c>
      <c r="HJ27" s="99">
        <v>1028.6515300000001</v>
      </c>
    </row>
    <row r="28" spans="1:218" x14ac:dyDescent="0.3">
      <c r="A28" s="1"/>
      <c r="B28" s="97" t="s">
        <v>848</v>
      </c>
      <c r="C28" s="98"/>
      <c r="D28" s="99"/>
      <c r="E28" s="98"/>
      <c r="F28" s="100"/>
      <c r="G28" s="100">
        <v>8.8258700000000001</v>
      </c>
      <c r="H28" s="99">
        <v>8.5166900000000005</v>
      </c>
      <c r="I28" s="98"/>
      <c r="J28" s="99"/>
      <c r="K28" s="98">
        <v>60.21</v>
      </c>
      <c r="L28" s="99"/>
      <c r="M28" s="98"/>
      <c r="N28" s="100"/>
      <c r="O28" s="100"/>
      <c r="P28" s="100"/>
      <c r="Q28" s="100"/>
      <c r="R28" s="100"/>
      <c r="S28" s="100"/>
      <c r="T28" s="99"/>
      <c r="U28" s="98">
        <v>18.14123</v>
      </c>
      <c r="V28" s="100">
        <v>19.191960000000002</v>
      </c>
      <c r="W28" s="100">
        <v>24.425360000000001</v>
      </c>
      <c r="X28" s="99">
        <v>1.0612699999999999</v>
      </c>
      <c r="Y28" s="101"/>
      <c r="Z28" s="98"/>
      <c r="AA28" s="100"/>
      <c r="AB28" s="99">
        <v>17.279389999999999</v>
      </c>
      <c r="AC28" s="98"/>
      <c r="AD28" s="100"/>
      <c r="AE28" s="100"/>
      <c r="AF28" s="100"/>
      <c r="AG28" s="100"/>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v>110.49702000000001</v>
      </c>
      <c r="BV28" s="100">
        <v>206.49456000000001</v>
      </c>
      <c r="BW28" s="100">
        <v>206.11548999999999</v>
      </c>
      <c r="BX28" s="100">
        <v>205.99002999999999</v>
      </c>
      <c r="BY28" s="99"/>
      <c r="BZ28" s="98">
        <v>17.41583</v>
      </c>
      <c r="CA28" s="99"/>
      <c r="CB28" s="101"/>
      <c r="CC28" s="98"/>
      <c r="CD28" s="100"/>
      <c r="CE28" s="100"/>
      <c r="CF28" s="100"/>
      <c r="CG28" s="100"/>
      <c r="CH28" s="100">
        <v>118.14735</v>
      </c>
      <c r="CI28" s="100">
        <v>47.905140000000003</v>
      </c>
      <c r="CJ28" s="100">
        <v>53.710120000000003</v>
      </c>
      <c r="CK28" s="100"/>
      <c r="CL28" s="100"/>
      <c r="CM28" s="100"/>
      <c r="CN28" s="99">
        <v>191.19621000000001</v>
      </c>
      <c r="CO28" s="98">
        <v>180.55348000000001</v>
      </c>
      <c r="CP28" s="100">
        <v>180.52450999999999</v>
      </c>
      <c r="CQ28" s="100">
        <v>181.33356000000001</v>
      </c>
      <c r="CR28" s="99">
        <v>181.02912000000001</v>
      </c>
      <c r="CS28" s="98"/>
      <c r="CT28" s="99">
        <v>197.52409</v>
      </c>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101"/>
      <c r="EL28" s="98"/>
      <c r="EM28" s="99"/>
      <c r="EN28" s="101"/>
      <c r="EO28" s="101"/>
      <c r="EP28" s="101"/>
      <c r="EQ28" s="101"/>
      <c r="ER28" s="101"/>
      <c r="ES28" s="101"/>
      <c r="ET28" s="101"/>
      <c r="EU28" s="101"/>
      <c r="EV28" s="101"/>
      <c r="EW28" s="101"/>
      <c r="EX28" s="101"/>
      <c r="EY28" s="101"/>
      <c r="EZ28" s="101"/>
      <c r="FA28" s="98"/>
      <c r="FB28" s="100"/>
      <c r="FC28" s="100"/>
      <c r="FD28" s="99"/>
      <c r="FE28" s="101"/>
      <c r="FF28" s="101"/>
      <c r="FG28" s="101"/>
      <c r="FH28" s="101"/>
      <c r="FI28" s="101"/>
      <c r="FJ28" s="101"/>
      <c r="FK28" s="101"/>
      <c r="FL28" s="98"/>
      <c r="FM28" s="100"/>
      <c r="FN28" s="100"/>
      <c r="FO28" s="99"/>
      <c r="FP28" s="101"/>
      <c r="FQ28" s="98"/>
      <c r="FR28" s="99"/>
      <c r="FS28" s="98"/>
      <c r="FT28" s="100"/>
      <c r="FU28" s="100"/>
      <c r="FV28" s="100"/>
      <c r="FW28" s="99"/>
      <c r="FX28" s="98"/>
      <c r="FY28" s="99"/>
      <c r="FZ28" s="98"/>
      <c r="GA28" s="100"/>
      <c r="GB28" s="100"/>
      <c r="GC28" s="99"/>
      <c r="GD28" s="101"/>
      <c r="GE28" s="101"/>
      <c r="GF28" s="101"/>
      <c r="GG28" s="98"/>
      <c r="GH28" s="100"/>
      <c r="GI28" s="100"/>
      <c r="GJ28" s="100"/>
      <c r="GK28" s="99"/>
      <c r="GL28" s="101"/>
      <c r="GM28" s="98"/>
      <c r="GN28" s="99"/>
      <c r="GO28" s="1"/>
      <c r="GP28" s="101"/>
      <c r="GQ28" s="98"/>
      <c r="GR28" s="99"/>
      <c r="GS28" s="98"/>
      <c r="GT28" s="99"/>
      <c r="GU28" s="101"/>
      <c r="GV28" s="101"/>
      <c r="GW28" s="101"/>
      <c r="GX28" s="1"/>
      <c r="GY28" s="101"/>
      <c r="GZ28" s="101"/>
      <c r="HA28" s="101"/>
      <c r="HB28" s="101"/>
      <c r="HC28" s="101"/>
      <c r="HD28" s="101"/>
      <c r="HE28" s="98"/>
      <c r="HF28" s="99"/>
      <c r="HG28" s="1"/>
      <c r="HH28" s="98">
        <v>3178.0184000000004</v>
      </c>
      <c r="HI28" s="100">
        <v>3116.2598500000004</v>
      </c>
      <c r="HJ28" s="99">
        <v>1028.6515300000001</v>
      </c>
    </row>
    <row r="29" spans="1:218" x14ac:dyDescent="0.3">
      <c r="A29" s="1"/>
      <c r="B29" s="97" t="s">
        <v>849</v>
      </c>
      <c r="C29" s="98"/>
      <c r="D29" s="99"/>
      <c r="E29" s="98"/>
      <c r="F29" s="100"/>
      <c r="G29" s="100">
        <v>8.8258700000000001</v>
      </c>
      <c r="H29" s="99">
        <v>8.5166900000000005</v>
      </c>
      <c r="I29" s="98"/>
      <c r="J29" s="99"/>
      <c r="K29" s="98">
        <v>60.21</v>
      </c>
      <c r="L29" s="99"/>
      <c r="M29" s="98"/>
      <c r="N29" s="100"/>
      <c r="O29" s="100"/>
      <c r="P29" s="100"/>
      <c r="Q29" s="100"/>
      <c r="R29" s="100"/>
      <c r="S29" s="100"/>
      <c r="T29" s="99"/>
      <c r="U29" s="98">
        <v>18.14123</v>
      </c>
      <c r="V29" s="100">
        <v>19.191960000000002</v>
      </c>
      <c r="W29" s="100">
        <v>24.425360000000001</v>
      </c>
      <c r="X29" s="99">
        <v>1.0612699999999999</v>
      </c>
      <c r="Y29" s="101"/>
      <c r="Z29" s="98"/>
      <c r="AA29" s="100"/>
      <c r="AB29" s="99">
        <v>17.279389999999999</v>
      </c>
      <c r="AC29" s="98"/>
      <c r="AD29" s="100"/>
      <c r="AE29" s="100"/>
      <c r="AF29" s="100"/>
      <c r="AG29" s="100"/>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v>110.49702000000001</v>
      </c>
      <c r="BV29" s="100">
        <v>206.49456000000001</v>
      </c>
      <c r="BW29" s="100">
        <v>206.11548999999999</v>
      </c>
      <c r="BX29" s="100">
        <v>205.99002999999999</v>
      </c>
      <c r="BY29" s="99"/>
      <c r="BZ29" s="98">
        <v>17.41583</v>
      </c>
      <c r="CA29" s="99"/>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c r="CT29" s="99">
        <v>197.52409</v>
      </c>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101"/>
      <c r="EL29" s="98"/>
      <c r="EM29" s="99"/>
      <c r="EN29" s="101"/>
      <c r="EO29" s="101"/>
      <c r="EP29" s="101"/>
      <c r="EQ29" s="101"/>
      <c r="ER29" s="101"/>
      <c r="ES29" s="101"/>
      <c r="ET29" s="101"/>
      <c r="EU29" s="101"/>
      <c r="EV29" s="101"/>
      <c r="EW29" s="101"/>
      <c r="EX29" s="101"/>
      <c r="EY29" s="101"/>
      <c r="EZ29" s="101"/>
      <c r="FA29" s="98"/>
      <c r="FB29" s="100"/>
      <c r="FC29" s="100"/>
      <c r="FD29" s="99"/>
      <c r="FE29" s="101"/>
      <c r="FF29" s="101"/>
      <c r="FG29" s="101"/>
      <c r="FH29" s="101"/>
      <c r="FI29" s="101"/>
      <c r="FJ29" s="101"/>
      <c r="FK29" s="101"/>
      <c r="FL29" s="98"/>
      <c r="FM29" s="100"/>
      <c r="FN29" s="100"/>
      <c r="FO29" s="99"/>
      <c r="FP29" s="101"/>
      <c r="FQ29" s="98"/>
      <c r="FR29" s="99"/>
      <c r="FS29" s="98"/>
      <c r="FT29" s="100"/>
      <c r="FU29" s="100"/>
      <c r="FV29" s="100"/>
      <c r="FW29" s="99"/>
      <c r="FX29" s="98"/>
      <c r="FY29" s="99"/>
      <c r="FZ29" s="98"/>
      <c r="GA29" s="100"/>
      <c r="GB29" s="100"/>
      <c r="GC29" s="99"/>
      <c r="GD29" s="101"/>
      <c r="GE29" s="101"/>
      <c r="GF29" s="101"/>
      <c r="GG29" s="98"/>
      <c r="GH29" s="100"/>
      <c r="GI29" s="100"/>
      <c r="GJ29" s="100"/>
      <c r="GK29" s="99"/>
      <c r="GL29" s="101"/>
      <c r="GM29" s="98"/>
      <c r="GN29" s="99"/>
      <c r="GO29" s="1"/>
      <c r="GP29" s="101"/>
      <c r="GQ29" s="98"/>
      <c r="GR29" s="99"/>
      <c r="GS29" s="98"/>
      <c r="GT29" s="99"/>
      <c r="GU29" s="101"/>
      <c r="GV29" s="101"/>
      <c r="GW29" s="101"/>
      <c r="GX29" s="1"/>
      <c r="GY29" s="101"/>
      <c r="GZ29" s="101"/>
      <c r="HA29" s="101"/>
      <c r="HB29" s="101"/>
      <c r="HC29" s="101"/>
      <c r="HD29" s="101"/>
      <c r="HE29" s="98"/>
      <c r="HF29" s="99"/>
      <c r="HG29" s="1"/>
      <c r="HH29" s="98">
        <v>3178.0184000000004</v>
      </c>
      <c r="HI29" s="100">
        <v>3116.2598500000004</v>
      </c>
      <c r="HJ29" s="99">
        <v>1028.6515300000001</v>
      </c>
    </row>
    <row r="30" spans="1:218" x14ac:dyDescent="0.3">
      <c r="A30" s="1"/>
      <c r="B30" s="97" t="s">
        <v>850</v>
      </c>
      <c r="C30" s="98"/>
      <c r="D30" s="99"/>
      <c r="E30" s="98"/>
      <c r="F30" s="100"/>
      <c r="G30" s="100">
        <v>8.8258700000000001</v>
      </c>
      <c r="H30" s="99">
        <v>8.5166900000000005</v>
      </c>
      <c r="I30" s="98"/>
      <c r="J30" s="99"/>
      <c r="K30" s="98">
        <v>60.21</v>
      </c>
      <c r="L30" s="99"/>
      <c r="M30" s="98"/>
      <c r="N30" s="100"/>
      <c r="O30" s="100"/>
      <c r="P30" s="100"/>
      <c r="Q30" s="100"/>
      <c r="R30" s="100"/>
      <c r="S30" s="100"/>
      <c r="T30" s="99"/>
      <c r="U30" s="98">
        <v>18.14123</v>
      </c>
      <c r="V30" s="100">
        <v>19.191960000000002</v>
      </c>
      <c r="W30" s="100">
        <v>24.425360000000001</v>
      </c>
      <c r="X30" s="99">
        <v>1.0612699999999999</v>
      </c>
      <c r="Y30" s="101"/>
      <c r="Z30" s="98"/>
      <c r="AA30" s="100"/>
      <c r="AB30" s="99"/>
      <c r="AC30" s="98"/>
      <c r="AD30" s="100"/>
      <c r="AE30" s="100"/>
      <c r="AF30" s="100"/>
      <c r="AG30" s="100"/>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v>110.49702000000001</v>
      </c>
      <c r="BV30" s="100">
        <v>206.49456000000001</v>
      </c>
      <c r="BW30" s="100">
        <v>206.11548999999999</v>
      </c>
      <c r="BX30" s="100">
        <v>205.99002999999999</v>
      </c>
      <c r="BY30" s="99"/>
      <c r="BZ30" s="98">
        <v>17.41583</v>
      </c>
      <c r="CA30" s="99"/>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c r="CT30" s="99">
        <v>197.52409</v>
      </c>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101"/>
      <c r="EL30" s="98"/>
      <c r="EM30" s="99"/>
      <c r="EN30" s="101"/>
      <c r="EO30" s="101"/>
      <c r="EP30" s="101"/>
      <c r="EQ30" s="101"/>
      <c r="ER30" s="101"/>
      <c r="ES30" s="101"/>
      <c r="ET30" s="101"/>
      <c r="EU30" s="101"/>
      <c r="EV30" s="101"/>
      <c r="EW30" s="101"/>
      <c r="EX30" s="101"/>
      <c r="EY30" s="101"/>
      <c r="EZ30" s="101"/>
      <c r="FA30" s="98"/>
      <c r="FB30" s="100"/>
      <c r="FC30" s="100"/>
      <c r="FD30" s="99"/>
      <c r="FE30" s="101"/>
      <c r="FF30" s="101"/>
      <c r="FG30" s="101"/>
      <c r="FH30" s="101"/>
      <c r="FI30" s="101"/>
      <c r="FJ30" s="101"/>
      <c r="FK30" s="101"/>
      <c r="FL30" s="98"/>
      <c r="FM30" s="100"/>
      <c r="FN30" s="100"/>
      <c r="FO30" s="99"/>
      <c r="FP30" s="101"/>
      <c r="FQ30" s="98"/>
      <c r="FR30" s="99"/>
      <c r="FS30" s="98"/>
      <c r="FT30" s="100"/>
      <c r="FU30" s="100"/>
      <c r="FV30" s="100"/>
      <c r="FW30" s="99"/>
      <c r="FX30" s="98"/>
      <c r="FY30" s="99"/>
      <c r="FZ30" s="98"/>
      <c r="GA30" s="100"/>
      <c r="GB30" s="100"/>
      <c r="GC30" s="99"/>
      <c r="GD30" s="101"/>
      <c r="GE30" s="101"/>
      <c r="GF30" s="101"/>
      <c r="GG30" s="98"/>
      <c r="GH30" s="100"/>
      <c r="GI30" s="100"/>
      <c r="GJ30" s="100"/>
      <c r="GK30" s="99"/>
      <c r="GL30" s="101"/>
      <c r="GM30" s="98"/>
      <c r="GN30" s="99"/>
      <c r="GO30" s="1"/>
      <c r="GP30" s="101"/>
      <c r="GQ30" s="98"/>
      <c r="GR30" s="99"/>
      <c r="GS30" s="98"/>
      <c r="GT30" s="99"/>
      <c r="GU30" s="101"/>
      <c r="GV30" s="101"/>
      <c r="GW30" s="101"/>
      <c r="GX30" s="1"/>
      <c r="GY30" s="101"/>
      <c r="GZ30" s="101"/>
      <c r="HA30" s="101"/>
      <c r="HB30" s="101"/>
      <c r="HC30" s="101"/>
      <c r="HD30" s="101"/>
      <c r="HE30" s="98"/>
      <c r="HF30" s="99"/>
      <c r="HG30" s="1"/>
      <c r="HH30" s="98">
        <v>3160.7390100000002</v>
      </c>
      <c r="HI30" s="100">
        <v>3098.9804600000002</v>
      </c>
      <c r="HJ30" s="99">
        <v>1028.6515300000001</v>
      </c>
    </row>
    <row r="31" spans="1:218" x14ac:dyDescent="0.3">
      <c r="A31" s="1"/>
      <c r="B31" s="97" t="s">
        <v>851</v>
      </c>
      <c r="C31" s="98"/>
      <c r="D31" s="99"/>
      <c r="E31" s="98"/>
      <c r="F31" s="100"/>
      <c r="G31" s="100">
        <v>8.8258700000000001</v>
      </c>
      <c r="H31" s="99">
        <v>8.5166900000000005</v>
      </c>
      <c r="I31" s="98"/>
      <c r="J31" s="99"/>
      <c r="K31" s="98">
        <v>60.21</v>
      </c>
      <c r="L31" s="99"/>
      <c r="M31" s="98"/>
      <c r="N31" s="100"/>
      <c r="O31" s="100"/>
      <c r="P31" s="100"/>
      <c r="Q31" s="100"/>
      <c r="R31" s="100"/>
      <c r="S31" s="100"/>
      <c r="T31" s="99"/>
      <c r="U31" s="98">
        <v>18.14123</v>
      </c>
      <c r="V31" s="100">
        <v>19.191960000000002</v>
      </c>
      <c r="W31" s="100">
        <v>24.425360000000001</v>
      </c>
      <c r="X31" s="99">
        <v>1.0612699999999999</v>
      </c>
      <c r="Y31" s="101"/>
      <c r="Z31" s="98"/>
      <c r="AA31" s="100"/>
      <c r="AB31" s="99"/>
      <c r="AC31" s="98"/>
      <c r="AD31" s="100"/>
      <c r="AE31" s="100"/>
      <c r="AF31" s="100"/>
      <c r="AG31" s="100"/>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v>110.49702000000001</v>
      </c>
      <c r="BV31" s="100">
        <v>206.49456000000001</v>
      </c>
      <c r="BW31" s="100">
        <v>206.11548999999999</v>
      </c>
      <c r="BX31" s="100">
        <v>205.99002999999999</v>
      </c>
      <c r="BY31" s="99"/>
      <c r="BZ31" s="98">
        <v>17.41583</v>
      </c>
      <c r="CA31" s="99"/>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c r="CT31" s="99">
        <v>197.52409</v>
      </c>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101"/>
      <c r="EL31" s="98"/>
      <c r="EM31" s="99"/>
      <c r="EN31" s="101"/>
      <c r="EO31" s="101"/>
      <c r="EP31" s="101"/>
      <c r="EQ31" s="101"/>
      <c r="ER31" s="101"/>
      <c r="ES31" s="101"/>
      <c r="ET31" s="101"/>
      <c r="EU31" s="101"/>
      <c r="EV31" s="101"/>
      <c r="EW31" s="101"/>
      <c r="EX31" s="101"/>
      <c r="EY31" s="101"/>
      <c r="EZ31" s="101"/>
      <c r="FA31" s="98"/>
      <c r="FB31" s="100"/>
      <c r="FC31" s="100"/>
      <c r="FD31" s="99"/>
      <c r="FE31" s="101"/>
      <c r="FF31" s="101"/>
      <c r="FG31" s="101"/>
      <c r="FH31" s="101"/>
      <c r="FI31" s="101"/>
      <c r="FJ31" s="101"/>
      <c r="FK31" s="101"/>
      <c r="FL31" s="98"/>
      <c r="FM31" s="100"/>
      <c r="FN31" s="100"/>
      <c r="FO31" s="99"/>
      <c r="FP31" s="101"/>
      <c r="FQ31" s="98"/>
      <c r="FR31" s="99"/>
      <c r="FS31" s="98"/>
      <c r="FT31" s="100"/>
      <c r="FU31" s="100"/>
      <c r="FV31" s="100"/>
      <c r="FW31" s="99"/>
      <c r="FX31" s="98"/>
      <c r="FY31" s="99"/>
      <c r="FZ31" s="98"/>
      <c r="GA31" s="100"/>
      <c r="GB31" s="100"/>
      <c r="GC31" s="99"/>
      <c r="GD31" s="101"/>
      <c r="GE31" s="101"/>
      <c r="GF31" s="101"/>
      <c r="GG31" s="98"/>
      <c r="GH31" s="100"/>
      <c r="GI31" s="100"/>
      <c r="GJ31" s="100"/>
      <c r="GK31" s="99"/>
      <c r="GL31" s="101"/>
      <c r="GM31" s="98"/>
      <c r="GN31" s="99"/>
      <c r="GO31" s="1"/>
      <c r="GP31" s="101"/>
      <c r="GQ31" s="98"/>
      <c r="GR31" s="99"/>
      <c r="GS31" s="98"/>
      <c r="GT31" s="99"/>
      <c r="GU31" s="101"/>
      <c r="GV31" s="101"/>
      <c r="GW31" s="101"/>
      <c r="GX31" s="1"/>
      <c r="GY31" s="101"/>
      <c r="GZ31" s="101"/>
      <c r="HA31" s="101"/>
      <c r="HB31" s="101"/>
      <c r="HC31" s="101"/>
      <c r="HD31" s="101"/>
      <c r="HE31" s="98"/>
      <c r="HF31" s="99"/>
      <c r="HG31" s="1"/>
      <c r="HH31" s="98">
        <v>3160.7390100000002</v>
      </c>
      <c r="HI31" s="100">
        <v>3098.9804600000002</v>
      </c>
      <c r="HJ31" s="99">
        <v>1028.6515300000001</v>
      </c>
    </row>
    <row r="32" spans="1:218" x14ac:dyDescent="0.3">
      <c r="A32" s="1"/>
      <c r="B32" s="97" t="s">
        <v>852</v>
      </c>
      <c r="C32" s="98"/>
      <c r="D32" s="99"/>
      <c r="E32" s="98"/>
      <c r="F32" s="100"/>
      <c r="G32" s="100">
        <v>8.8258700000000001</v>
      </c>
      <c r="H32" s="99">
        <v>8.5166900000000005</v>
      </c>
      <c r="I32" s="98"/>
      <c r="J32" s="99"/>
      <c r="K32" s="98">
        <v>60.21</v>
      </c>
      <c r="L32" s="99"/>
      <c r="M32" s="98"/>
      <c r="N32" s="100"/>
      <c r="O32" s="100"/>
      <c r="P32" s="100"/>
      <c r="Q32" s="100"/>
      <c r="R32" s="100"/>
      <c r="S32" s="100"/>
      <c r="T32" s="99"/>
      <c r="U32" s="98">
        <v>18.14123</v>
      </c>
      <c r="V32" s="100">
        <v>19.191960000000002</v>
      </c>
      <c r="W32" s="100">
        <v>24.425360000000001</v>
      </c>
      <c r="X32" s="99">
        <v>1.0612699999999999</v>
      </c>
      <c r="Y32" s="101"/>
      <c r="Z32" s="98"/>
      <c r="AA32" s="100"/>
      <c r="AB32" s="99"/>
      <c r="AC32" s="98"/>
      <c r="AD32" s="100"/>
      <c r="AE32" s="100"/>
      <c r="AF32" s="100"/>
      <c r="AG32" s="100"/>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v>110.49702000000001</v>
      </c>
      <c r="BV32" s="100">
        <v>206.49456000000001</v>
      </c>
      <c r="BW32" s="100">
        <v>206.11548999999999</v>
      </c>
      <c r="BX32" s="100">
        <v>205.99002999999999</v>
      </c>
      <c r="BY32" s="99"/>
      <c r="BZ32" s="98">
        <v>17.41583</v>
      </c>
      <c r="CA32" s="99"/>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c r="CT32" s="99">
        <v>197.52409</v>
      </c>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101"/>
      <c r="EL32" s="98"/>
      <c r="EM32" s="99"/>
      <c r="EN32" s="101"/>
      <c r="EO32" s="101"/>
      <c r="EP32" s="101"/>
      <c r="EQ32" s="101"/>
      <c r="ER32" s="101"/>
      <c r="ES32" s="101"/>
      <c r="ET32" s="101"/>
      <c r="EU32" s="101"/>
      <c r="EV32" s="101"/>
      <c r="EW32" s="101"/>
      <c r="EX32" s="101"/>
      <c r="EY32" s="101"/>
      <c r="EZ32" s="101"/>
      <c r="FA32" s="98"/>
      <c r="FB32" s="100"/>
      <c r="FC32" s="100"/>
      <c r="FD32" s="99"/>
      <c r="FE32" s="101"/>
      <c r="FF32" s="101"/>
      <c r="FG32" s="101"/>
      <c r="FH32" s="101"/>
      <c r="FI32" s="101"/>
      <c r="FJ32" s="101"/>
      <c r="FK32" s="101"/>
      <c r="FL32" s="98"/>
      <c r="FM32" s="100"/>
      <c r="FN32" s="100"/>
      <c r="FO32" s="99"/>
      <c r="FP32" s="101"/>
      <c r="FQ32" s="98"/>
      <c r="FR32" s="99"/>
      <c r="FS32" s="98"/>
      <c r="FT32" s="100"/>
      <c r="FU32" s="100"/>
      <c r="FV32" s="100"/>
      <c r="FW32" s="99"/>
      <c r="FX32" s="98"/>
      <c r="FY32" s="99"/>
      <c r="FZ32" s="98"/>
      <c r="GA32" s="100"/>
      <c r="GB32" s="100"/>
      <c r="GC32" s="99"/>
      <c r="GD32" s="101"/>
      <c r="GE32" s="101"/>
      <c r="GF32" s="101"/>
      <c r="GG32" s="98"/>
      <c r="GH32" s="100"/>
      <c r="GI32" s="100"/>
      <c r="GJ32" s="100"/>
      <c r="GK32" s="99"/>
      <c r="GL32" s="101"/>
      <c r="GM32" s="98"/>
      <c r="GN32" s="99"/>
      <c r="GO32" s="1"/>
      <c r="GP32" s="101"/>
      <c r="GQ32" s="98"/>
      <c r="GR32" s="99"/>
      <c r="GS32" s="98"/>
      <c r="GT32" s="99"/>
      <c r="GU32" s="101"/>
      <c r="GV32" s="101"/>
      <c r="GW32" s="101"/>
      <c r="GX32" s="1"/>
      <c r="GY32" s="101"/>
      <c r="GZ32" s="101"/>
      <c r="HA32" s="101"/>
      <c r="HB32" s="101"/>
      <c r="HC32" s="101"/>
      <c r="HD32" s="101"/>
      <c r="HE32" s="98"/>
      <c r="HF32" s="99"/>
      <c r="HG32" s="1"/>
      <c r="HH32" s="98">
        <v>3160.7390100000002</v>
      </c>
      <c r="HI32" s="100">
        <v>3098.9804600000002</v>
      </c>
      <c r="HJ32" s="99">
        <v>1028.6515300000001</v>
      </c>
    </row>
    <row r="33" spans="1:218" x14ac:dyDescent="0.3">
      <c r="A33" s="1"/>
      <c r="B33" s="97" t="s">
        <v>853</v>
      </c>
      <c r="C33" s="98"/>
      <c r="D33" s="99"/>
      <c r="E33" s="98"/>
      <c r="F33" s="100"/>
      <c r="G33" s="100">
        <v>8.8258700000000001</v>
      </c>
      <c r="H33" s="99">
        <v>8.5166900000000005</v>
      </c>
      <c r="I33" s="98"/>
      <c r="J33" s="99"/>
      <c r="K33" s="98">
        <v>60.21</v>
      </c>
      <c r="L33" s="99"/>
      <c r="M33" s="98"/>
      <c r="N33" s="100"/>
      <c r="O33" s="100"/>
      <c r="P33" s="100"/>
      <c r="Q33" s="100"/>
      <c r="R33" s="100"/>
      <c r="S33" s="100"/>
      <c r="T33" s="99"/>
      <c r="U33" s="98">
        <v>18.14123</v>
      </c>
      <c r="V33" s="100">
        <v>19.191960000000002</v>
      </c>
      <c r="W33" s="100">
        <v>24.425360000000001</v>
      </c>
      <c r="X33" s="99">
        <v>1.0612699999999999</v>
      </c>
      <c r="Y33" s="101"/>
      <c r="Z33" s="98"/>
      <c r="AA33" s="100"/>
      <c r="AB33" s="99"/>
      <c r="AC33" s="98"/>
      <c r="AD33" s="100"/>
      <c r="AE33" s="100"/>
      <c r="AF33" s="100"/>
      <c r="AG33" s="100"/>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v>110.49702000000001</v>
      </c>
      <c r="BV33" s="100">
        <v>206.49456000000001</v>
      </c>
      <c r="BW33" s="100">
        <v>206.11548999999999</v>
      </c>
      <c r="BX33" s="100">
        <v>205.99002999999999</v>
      </c>
      <c r="BY33" s="99"/>
      <c r="BZ33" s="98">
        <v>17.41583</v>
      </c>
      <c r="CA33" s="99"/>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c r="CT33" s="99">
        <v>197.52409</v>
      </c>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101"/>
      <c r="EL33" s="98"/>
      <c r="EM33" s="99"/>
      <c r="EN33" s="101"/>
      <c r="EO33" s="101"/>
      <c r="EP33" s="101"/>
      <c r="EQ33" s="101"/>
      <c r="ER33" s="101"/>
      <c r="ES33" s="101"/>
      <c r="ET33" s="101"/>
      <c r="EU33" s="101"/>
      <c r="EV33" s="101"/>
      <c r="EW33" s="101"/>
      <c r="EX33" s="101"/>
      <c r="EY33" s="101"/>
      <c r="EZ33" s="101"/>
      <c r="FA33" s="98"/>
      <c r="FB33" s="100"/>
      <c r="FC33" s="100"/>
      <c r="FD33" s="99"/>
      <c r="FE33" s="101"/>
      <c r="FF33" s="101"/>
      <c r="FG33" s="101"/>
      <c r="FH33" s="101"/>
      <c r="FI33" s="101"/>
      <c r="FJ33" s="101"/>
      <c r="FK33" s="101"/>
      <c r="FL33" s="98"/>
      <c r="FM33" s="100"/>
      <c r="FN33" s="100"/>
      <c r="FO33" s="99"/>
      <c r="FP33" s="101"/>
      <c r="FQ33" s="98"/>
      <c r="FR33" s="99"/>
      <c r="FS33" s="98"/>
      <c r="FT33" s="100"/>
      <c r="FU33" s="100"/>
      <c r="FV33" s="100"/>
      <c r="FW33" s="99"/>
      <c r="FX33" s="98"/>
      <c r="FY33" s="99"/>
      <c r="FZ33" s="98"/>
      <c r="GA33" s="100"/>
      <c r="GB33" s="100"/>
      <c r="GC33" s="99"/>
      <c r="GD33" s="101"/>
      <c r="GE33" s="101"/>
      <c r="GF33" s="101"/>
      <c r="GG33" s="98"/>
      <c r="GH33" s="100"/>
      <c r="GI33" s="100"/>
      <c r="GJ33" s="100"/>
      <c r="GK33" s="99"/>
      <c r="GL33" s="101"/>
      <c r="GM33" s="98"/>
      <c r="GN33" s="99"/>
      <c r="GO33" s="1"/>
      <c r="GP33" s="101"/>
      <c r="GQ33" s="98"/>
      <c r="GR33" s="99"/>
      <c r="GS33" s="98"/>
      <c r="GT33" s="99"/>
      <c r="GU33" s="101"/>
      <c r="GV33" s="101"/>
      <c r="GW33" s="101"/>
      <c r="GX33" s="1"/>
      <c r="GY33" s="101"/>
      <c r="GZ33" s="101"/>
      <c r="HA33" s="101"/>
      <c r="HB33" s="101"/>
      <c r="HC33" s="101"/>
      <c r="HD33" s="101"/>
      <c r="HE33" s="98"/>
      <c r="HF33" s="99"/>
      <c r="HG33" s="1"/>
      <c r="HH33" s="98">
        <v>3160.7390100000002</v>
      </c>
      <c r="HI33" s="100">
        <v>3098.9804600000002</v>
      </c>
      <c r="HJ33" s="99">
        <v>1028.6515300000001</v>
      </c>
    </row>
    <row r="34" spans="1:218" x14ac:dyDescent="0.3">
      <c r="A34" s="1"/>
      <c r="B34" s="97" t="s">
        <v>854</v>
      </c>
      <c r="C34" s="98"/>
      <c r="D34" s="99"/>
      <c r="E34" s="98"/>
      <c r="F34" s="100"/>
      <c r="G34" s="100">
        <v>8.8258700000000001</v>
      </c>
      <c r="H34" s="99">
        <v>8.5166900000000005</v>
      </c>
      <c r="I34" s="98"/>
      <c r="J34" s="99"/>
      <c r="K34" s="98">
        <v>60.21</v>
      </c>
      <c r="L34" s="99"/>
      <c r="M34" s="98"/>
      <c r="N34" s="100"/>
      <c r="O34" s="100"/>
      <c r="P34" s="100"/>
      <c r="Q34" s="100"/>
      <c r="R34" s="100"/>
      <c r="S34" s="100"/>
      <c r="T34" s="99"/>
      <c r="U34" s="98">
        <v>18.14123</v>
      </c>
      <c r="V34" s="100">
        <v>19.191960000000002</v>
      </c>
      <c r="W34" s="100">
        <v>24.425360000000001</v>
      </c>
      <c r="X34" s="99">
        <v>1.0612699999999999</v>
      </c>
      <c r="Y34" s="101"/>
      <c r="Z34" s="98"/>
      <c r="AA34" s="100"/>
      <c r="AB34" s="99">
        <v>17.279389999999999</v>
      </c>
      <c r="AC34" s="98"/>
      <c r="AD34" s="100"/>
      <c r="AE34" s="100"/>
      <c r="AF34" s="100"/>
      <c r="AG34" s="100"/>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v>110.49702000000001</v>
      </c>
      <c r="BV34" s="100">
        <v>206.49456000000001</v>
      </c>
      <c r="BW34" s="100">
        <v>206.11548999999999</v>
      </c>
      <c r="BX34" s="100">
        <v>205.99002999999999</v>
      </c>
      <c r="BY34" s="99"/>
      <c r="BZ34" s="98">
        <v>17.41583</v>
      </c>
      <c r="CA34" s="99"/>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v>197.52409</v>
      </c>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101"/>
      <c r="EL34" s="98"/>
      <c r="EM34" s="99"/>
      <c r="EN34" s="101"/>
      <c r="EO34" s="101"/>
      <c r="EP34" s="101"/>
      <c r="EQ34" s="101"/>
      <c r="ER34" s="101"/>
      <c r="ES34" s="101"/>
      <c r="ET34" s="101"/>
      <c r="EU34" s="101"/>
      <c r="EV34" s="101"/>
      <c r="EW34" s="101"/>
      <c r="EX34" s="101"/>
      <c r="EY34" s="101"/>
      <c r="EZ34" s="101"/>
      <c r="FA34" s="98"/>
      <c r="FB34" s="100"/>
      <c r="FC34" s="100"/>
      <c r="FD34" s="99"/>
      <c r="FE34" s="101"/>
      <c r="FF34" s="101"/>
      <c r="FG34" s="101"/>
      <c r="FH34" s="101"/>
      <c r="FI34" s="101"/>
      <c r="FJ34" s="101"/>
      <c r="FK34" s="101"/>
      <c r="FL34" s="98"/>
      <c r="FM34" s="100"/>
      <c r="FN34" s="100"/>
      <c r="FO34" s="99"/>
      <c r="FP34" s="101"/>
      <c r="FQ34" s="98"/>
      <c r="FR34" s="99"/>
      <c r="FS34" s="98"/>
      <c r="FT34" s="100"/>
      <c r="FU34" s="100"/>
      <c r="FV34" s="100"/>
      <c r="FW34" s="99"/>
      <c r="FX34" s="98"/>
      <c r="FY34" s="99"/>
      <c r="FZ34" s="98"/>
      <c r="GA34" s="100"/>
      <c r="GB34" s="100"/>
      <c r="GC34" s="99"/>
      <c r="GD34" s="101"/>
      <c r="GE34" s="101"/>
      <c r="GF34" s="101"/>
      <c r="GG34" s="98"/>
      <c r="GH34" s="100"/>
      <c r="GI34" s="100"/>
      <c r="GJ34" s="100"/>
      <c r="GK34" s="99"/>
      <c r="GL34" s="101"/>
      <c r="GM34" s="98"/>
      <c r="GN34" s="99"/>
      <c r="GO34" s="1"/>
      <c r="GP34" s="101"/>
      <c r="GQ34" s="98"/>
      <c r="GR34" s="99"/>
      <c r="GS34" s="98"/>
      <c r="GT34" s="99"/>
      <c r="GU34" s="101"/>
      <c r="GV34" s="101"/>
      <c r="GW34" s="101"/>
      <c r="GX34" s="1"/>
      <c r="GY34" s="101"/>
      <c r="GZ34" s="101"/>
      <c r="HA34" s="101"/>
      <c r="HB34" s="101"/>
      <c r="HC34" s="101"/>
      <c r="HD34" s="101"/>
      <c r="HE34" s="98"/>
      <c r="HF34" s="99"/>
      <c r="HG34" s="1"/>
      <c r="HH34" s="98">
        <v>3178.0184000000004</v>
      </c>
      <c r="HI34" s="100">
        <v>3116.2598500000004</v>
      </c>
      <c r="HJ34" s="99">
        <v>1028.6515300000001</v>
      </c>
    </row>
    <row r="35" spans="1:218" x14ac:dyDescent="0.3">
      <c r="A35" s="1"/>
      <c r="B35" s="97" t="s">
        <v>855</v>
      </c>
      <c r="C35" s="98"/>
      <c r="D35" s="99"/>
      <c r="E35" s="98"/>
      <c r="F35" s="100"/>
      <c r="G35" s="100">
        <v>8.8258700000000001</v>
      </c>
      <c r="H35" s="99">
        <v>8.5166900000000005</v>
      </c>
      <c r="I35" s="98"/>
      <c r="J35" s="99"/>
      <c r="K35" s="98">
        <v>60.21</v>
      </c>
      <c r="L35" s="99"/>
      <c r="M35" s="98"/>
      <c r="N35" s="100"/>
      <c r="O35" s="100"/>
      <c r="P35" s="100"/>
      <c r="Q35" s="100"/>
      <c r="R35" s="100"/>
      <c r="S35" s="100"/>
      <c r="T35" s="99"/>
      <c r="U35" s="98">
        <v>18.14123</v>
      </c>
      <c r="V35" s="100">
        <v>19.191960000000002</v>
      </c>
      <c r="W35" s="100">
        <v>24.425360000000001</v>
      </c>
      <c r="X35" s="99">
        <v>1.0612699999999999</v>
      </c>
      <c r="Y35" s="101"/>
      <c r="Z35" s="98"/>
      <c r="AA35" s="100"/>
      <c r="AB35" s="99">
        <v>17.279389999999999</v>
      </c>
      <c r="AC35" s="98"/>
      <c r="AD35" s="100"/>
      <c r="AE35" s="100"/>
      <c r="AF35" s="100"/>
      <c r="AG35" s="100"/>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v>197.52409</v>
      </c>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101"/>
      <c r="EL35" s="98"/>
      <c r="EM35" s="99"/>
      <c r="EN35" s="101"/>
      <c r="EO35" s="101"/>
      <c r="EP35" s="101"/>
      <c r="EQ35" s="101"/>
      <c r="ER35" s="101"/>
      <c r="ES35" s="101"/>
      <c r="ET35" s="101"/>
      <c r="EU35" s="101"/>
      <c r="EV35" s="101"/>
      <c r="EW35" s="101"/>
      <c r="EX35" s="101"/>
      <c r="EY35" s="101"/>
      <c r="EZ35" s="101"/>
      <c r="FA35" s="98"/>
      <c r="FB35" s="100"/>
      <c r="FC35" s="100"/>
      <c r="FD35" s="99"/>
      <c r="FE35" s="101"/>
      <c r="FF35" s="101"/>
      <c r="FG35" s="101"/>
      <c r="FH35" s="101"/>
      <c r="FI35" s="101"/>
      <c r="FJ35" s="101"/>
      <c r="FK35" s="101"/>
      <c r="FL35" s="98"/>
      <c r="FM35" s="100"/>
      <c r="FN35" s="100"/>
      <c r="FO35" s="99"/>
      <c r="FP35" s="101"/>
      <c r="FQ35" s="98"/>
      <c r="FR35" s="99"/>
      <c r="FS35" s="98"/>
      <c r="FT35" s="100"/>
      <c r="FU35" s="100"/>
      <c r="FV35" s="100"/>
      <c r="FW35" s="99"/>
      <c r="FX35" s="98"/>
      <c r="FY35" s="99"/>
      <c r="FZ35" s="98"/>
      <c r="GA35" s="100"/>
      <c r="GB35" s="100"/>
      <c r="GC35" s="99"/>
      <c r="GD35" s="101"/>
      <c r="GE35" s="101"/>
      <c r="GF35" s="101"/>
      <c r="GG35" s="98"/>
      <c r="GH35" s="100"/>
      <c r="GI35" s="100"/>
      <c r="GJ35" s="100"/>
      <c r="GK35" s="99"/>
      <c r="GL35" s="101"/>
      <c r="GM35" s="98"/>
      <c r="GN35" s="99"/>
      <c r="GO35" s="1"/>
      <c r="GP35" s="101"/>
      <c r="GQ35" s="98"/>
      <c r="GR35" s="99"/>
      <c r="GS35" s="98"/>
      <c r="GT35" s="99"/>
      <c r="GU35" s="101"/>
      <c r="GV35" s="101"/>
      <c r="GW35" s="101"/>
      <c r="GX35" s="1"/>
      <c r="GY35" s="101"/>
      <c r="GZ35" s="101"/>
      <c r="HA35" s="101"/>
      <c r="HB35" s="101"/>
      <c r="HC35" s="101"/>
      <c r="HD35" s="101"/>
      <c r="HE35" s="98"/>
      <c r="HF35" s="99"/>
      <c r="HG35" s="1"/>
      <c r="HH35" s="98">
        <v>3222.0720700000002</v>
      </c>
      <c r="HI35" s="100">
        <v>3160.3135200000002</v>
      </c>
      <c r="HJ35" s="99">
        <v>1028.6515300000001</v>
      </c>
    </row>
    <row r="36" spans="1:218" x14ac:dyDescent="0.3">
      <c r="A36" s="1"/>
      <c r="B36" s="97" t="s">
        <v>856</v>
      </c>
      <c r="C36" s="98"/>
      <c r="D36" s="99"/>
      <c r="E36" s="98"/>
      <c r="F36" s="100"/>
      <c r="G36" s="100">
        <v>8.8258700000000001</v>
      </c>
      <c r="H36" s="99">
        <v>8.5166900000000005</v>
      </c>
      <c r="I36" s="98"/>
      <c r="J36" s="99"/>
      <c r="K36" s="98">
        <v>60.21</v>
      </c>
      <c r="L36" s="99"/>
      <c r="M36" s="98"/>
      <c r="N36" s="100"/>
      <c r="O36" s="100"/>
      <c r="P36" s="100"/>
      <c r="Q36" s="100"/>
      <c r="R36" s="100"/>
      <c r="S36" s="100"/>
      <c r="T36" s="99"/>
      <c r="U36" s="98">
        <v>18.14123</v>
      </c>
      <c r="V36" s="100">
        <v>19.191960000000002</v>
      </c>
      <c r="W36" s="100">
        <v>24.425360000000001</v>
      </c>
      <c r="X36" s="99">
        <v>1.0612699999999999</v>
      </c>
      <c r="Y36" s="101"/>
      <c r="Z36" s="98"/>
      <c r="AA36" s="100"/>
      <c r="AB36" s="99">
        <v>17.279389999999999</v>
      </c>
      <c r="AC36" s="98"/>
      <c r="AD36" s="100"/>
      <c r="AE36" s="100"/>
      <c r="AF36" s="100"/>
      <c r="AG36" s="100"/>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v>197.52409</v>
      </c>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101"/>
      <c r="EL36" s="98"/>
      <c r="EM36" s="99"/>
      <c r="EN36" s="101"/>
      <c r="EO36" s="101"/>
      <c r="EP36" s="101"/>
      <c r="EQ36" s="101"/>
      <c r="ER36" s="101"/>
      <c r="ES36" s="101"/>
      <c r="ET36" s="101"/>
      <c r="EU36" s="101"/>
      <c r="EV36" s="101"/>
      <c r="EW36" s="101"/>
      <c r="EX36" s="101"/>
      <c r="EY36" s="101"/>
      <c r="EZ36" s="101"/>
      <c r="FA36" s="98"/>
      <c r="FB36" s="100"/>
      <c r="FC36" s="100"/>
      <c r="FD36" s="99"/>
      <c r="FE36" s="101"/>
      <c r="FF36" s="101"/>
      <c r="FG36" s="101"/>
      <c r="FH36" s="101"/>
      <c r="FI36" s="101"/>
      <c r="FJ36" s="101"/>
      <c r="FK36" s="101"/>
      <c r="FL36" s="98"/>
      <c r="FM36" s="100"/>
      <c r="FN36" s="100"/>
      <c r="FO36" s="99"/>
      <c r="FP36" s="101"/>
      <c r="FQ36" s="98"/>
      <c r="FR36" s="99"/>
      <c r="FS36" s="98"/>
      <c r="FT36" s="100"/>
      <c r="FU36" s="100"/>
      <c r="FV36" s="100"/>
      <c r="FW36" s="99"/>
      <c r="FX36" s="98"/>
      <c r="FY36" s="99"/>
      <c r="FZ36" s="98"/>
      <c r="GA36" s="100"/>
      <c r="GB36" s="100"/>
      <c r="GC36" s="99"/>
      <c r="GD36" s="101"/>
      <c r="GE36" s="101"/>
      <c r="GF36" s="101"/>
      <c r="GG36" s="98"/>
      <c r="GH36" s="100"/>
      <c r="GI36" s="100"/>
      <c r="GJ36" s="100"/>
      <c r="GK36" s="99"/>
      <c r="GL36" s="101"/>
      <c r="GM36" s="98"/>
      <c r="GN36" s="99"/>
      <c r="GO36" s="1"/>
      <c r="GP36" s="101"/>
      <c r="GQ36" s="98"/>
      <c r="GR36" s="99"/>
      <c r="GS36" s="98"/>
      <c r="GT36" s="99"/>
      <c r="GU36" s="101"/>
      <c r="GV36" s="101"/>
      <c r="GW36" s="101"/>
      <c r="GX36" s="1"/>
      <c r="GY36" s="101"/>
      <c r="GZ36" s="101"/>
      <c r="HA36" s="101"/>
      <c r="HB36" s="101"/>
      <c r="HC36" s="101"/>
      <c r="HD36" s="101"/>
      <c r="HE36" s="98"/>
      <c r="HF36" s="99"/>
      <c r="HG36" s="1"/>
      <c r="HH36" s="98">
        <v>3222.0720700000002</v>
      </c>
      <c r="HI36" s="100">
        <v>3160.3135200000002</v>
      </c>
      <c r="HJ36" s="99">
        <v>1028.6515300000001</v>
      </c>
    </row>
    <row r="37" spans="1:218" x14ac:dyDescent="0.3">
      <c r="A37" s="1"/>
      <c r="B37" s="97" t="s">
        <v>857</v>
      </c>
      <c r="C37" s="98"/>
      <c r="D37" s="99"/>
      <c r="E37" s="98"/>
      <c r="F37" s="100"/>
      <c r="G37" s="100">
        <v>8.8258700000000001</v>
      </c>
      <c r="H37" s="99">
        <v>8.5166900000000005</v>
      </c>
      <c r="I37" s="98"/>
      <c r="J37" s="99"/>
      <c r="K37" s="98">
        <v>60.21</v>
      </c>
      <c r="L37" s="99"/>
      <c r="M37" s="98"/>
      <c r="N37" s="100"/>
      <c r="O37" s="100"/>
      <c r="P37" s="100"/>
      <c r="Q37" s="100"/>
      <c r="R37" s="100"/>
      <c r="S37" s="100"/>
      <c r="T37" s="99"/>
      <c r="U37" s="98">
        <v>18.14123</v>
      </c>
      <c r="V37" s="100">
        <v>19.191960000000002</v>
      </c>
      <c r="W37" s="100">
        <v>24.425360000000001</v>
      </c>
      <c r="X37" s="99">
        <v>1.0612699999999999</v>
      </c>
      <c r="Y37" s="101"/>
      <c r="Z37" s="98"/>
      <c r="AA37" s="100"/>
      <c r="AB37" s="99">
        <v>17.279389999999999</v>
      </c>
      <c r="AC37" s="98"/>
      <c r="AD37" s="100"/>
      <c r="AE37" s="100"/>
      <c r="AF37" s="100"/>
      <c r="AG37" s="100">
        <v>12.23925</v>
      </c>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v>197.52409</v>
      </c>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101"/>
      <c r="EL37" s="98"/>
      <c r="EM37" s="99"/>
      <c r="EN37" s="101"/>
      <c r="EO37" s="101"/>
      <c r="EP37" s="101"/>
      <c r="EQ37" s="101"/>
      <c r="ER37" s="101"/>
      <c r="ES37" s="101"/>
      <c r="ET37" s="101"/>
      <c r="EU37" s="101"/>
      <c r="EV37" s="101"/>
      <c r="EW37" s="101"/>
      <c r="EX37" s="101"/>
      <c r="EY37" s="101"/>
      <c r="EZ37" s="101"/>
      <c r="FA37" s="98"/>
      <c r="FB37" s="100"/>
      <c r="FC37" s="100"/>
      <c r="FD37" s="99"/>
      <c r="FE37" s="101"/>
      <c r="FF37" s="101"/>
      <c r="FG37" s="101"/>
      <c r="FH37" s="101"/>
      <c r="FI37" s="101"/>
      <c r="FJ37" s="101"/>
      <c r="FK37" s="101"/>
      <c r="FL37" s="98"/>
      <c r="FM37" s="100"/>
      <c r="FN37" s="100"/>
      <c r="FO37" s="99"/>
      <c r="FP37" s="101"/>
      <c r="FQ37" s="98"/>
      <c r="FR37" s="99"/>
      <c r="FS37" s="98"/>
      <c r="FT37" s="100"/>
      <c r="FU37" s="100"/>
      <c r="FV37" s="100"/>
      <c r="FW37" s="99"/>
      <c r="FX37" s="98"/>
      <c r="FY37" s="99"/>
      <c r="FZ37" s="98"/>
      <c r="GA37" s="100"/>
      <c r="GB37" s="100"/>
      <c r="GC37" s="99"/>
      <c r="GD37" s="101"/>
      <c r="GE37" s="101"/>
      <c r="GF37" s="101"/>
      <c r="GG37" s="98"/>
      <c r="GH37" s="100"/>
      <c r="GI37" s="100"/>
      <c r="GJ37" s="100"/>
      <c r="GK37" s="99"/>
      <c r="GL37" s="101"/>
      <c r="GM37" s="98"/>
      <c r="GN37" s="99"/>
      <c r="GO37" s="1"/>
      <c r="GP37" s="101"/>
      <c r="GQ37" s="98"/>
      <c r="GR37" s="99"/>
      <c r="GS37" s="98"/>
      <c r="GT37" s="99"/>
      <c r="GU37" s="101"/>
      <c r="GV37" s="101"/>
      <c r="GW37" s="101"/>
      <c r="GX37" s="1"/>
      <c r="GY37" s="101"/>
      <c r="GZ37" s="101"/>
      <c r="HA37" s="101"/>
      <c r="HB37" s="101"/>
      <c r="HC37" s="101"/>
      <c r="HD37" s="101"/>
      <c r="HE37" s="98"/>
      <c r="HF37" s="99"/>
      <c r="HG37" s="1"/>
      <c r="HH37" s="98">
        <v>3234.3113200000003</v>
      </c>
      <c r="HI37" s="100">
        <v>3172.5527700000002</v>
      </c>
      <c r="HJ37" s="99">
        <v>1016.4122799999999</v>
      </c>
    </row>
    <row r="38" spans="1:218" x14ac:dyDescent="0.3">
      <c r="A38" s="1"/>
      <c r="B38" s="97" t="s">
        <v>858</v>
      </c>
      <c r="C38" s="98"/>
      <c r="D38" s="99"/>
      <c r="E38" s="98"/>
      <c r="F38" s="100"/>
      <c r="G38" s="100">
        <v>8.8258700000000001</v>
      </c>
      <c r="H38" s="99">
        <v>8.5166900000000005</v>
      </c>
      <c r="I38" s="98"/>
      <c r="J38" s="99"/>
      <c r="K38" s="98">
        <v>60.21</v>
      </c>
      <c r="L38" s="99"/>
      <c r="M38" s="98"/>
      <c r="N38" s="100"/>
      <c r="O38" s="100"/>
      <c r="P38" s="100"/>
      <c r="Q38" s="100"/>
      <c r="R38" s="100"/>
      <c r="S38" s="100"/>
      <c r="T38" s="99"/>
      <c r="U38" s="98">
        <v>18.14123</v>
      </c>
      <c r="V38" s="100">
        <v>19.191960000000002</v>
      </c>
      <c r="W38" s="100">
        <v>24.425360000000001</v>
      </c>
      <c r="X38" s="99">
        <v>1.0612699999999999</v>
      </c>
      <c r="Y38" s="101"/>
      <c r="Z38" s="98"/>
      <c r="AA38" s="100"/>
      <c r="AB38" s="99">
        <v>17.279389999999999</v>
      </c>
      <c r="AC38" s="98"/>
      <c r="AD38" s="100"/>
      <c r="AE38" s="100"/>
      <c r="AF38" s="100"/>
      <c r="AG38" s="100">
        <v>12.23925</v>
      </c>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v>197.52409</v>
      </c>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101"/>
      <c r="EL38" s="98"/>
      <c r="EM38" s="99"/>
      <c r="EN38" s="101"/>
      <c r="EO38" s="101"/>
      <c r="EP38" s="101"/>
      <c r="EQ38" s="101"/>
      <c r="ER38" s="101"/>
      <c r="ES38" s="101"/>
      <c r="ET38" s="101"/>
      <c r="EU38" s="101"/>
      <c r="EV38" s="101"/>
      <c r="EW38" s="101"/>
      <c r="EX38" s="101"/>
      <c r="EY38" s="101"/>
      <c r="EZ38" s="101"/>
      <c r="FA38" s="98"/>
      <c r="FB38" s="100"/>
      <c r="FC38" s="100"/>
      <c r="FD38" s="99"/>
      <c r="FE38" s="101"/>
      <c r="FF38" s="101"/>
      <c r="FG38" s="101"/>
      <c r="FH38" s="101"/>
      <c r="FI38" s="101"/>
      <c r="FJ38" s="101"/>
      <c r="FK38" s="101"/>
      <c r="FL38" s="98"/>
      <c r="FM38" s="100"/>
      <c r="FN38" s="100"/>
      <c r="FO38" s="99"/>
      <c r="FP38" s="101"/>
      <c r="FQ38" s="98"/>
      <c r="FR38" s="99"/>
      <c r="FS38" s="98"/>
      <c r="FT38" s="100"/>
      <c r="FU38" s="100"/>
      <c r="FV38" s="100"/>
      <c r="FW38" s="99"/>
      <c r="FX38" s="98"/>
      <c r="FY38" s="99"/>
      <c r="FZ38" s="98"/>
      <c r="GA38" s="100"/>
      <c r="GB38" s="100"/>
      <c r="GC38" s="99"/>
      <c r="GD38" s="101"/>
      <c r="GE38" s="101"/>
      <c r="GF38" s="101"/>
      <c r="GG38" s="98"/>
      <c r="GH38" s="100"/>
      <c r="GI38" s="100"/>
      <c r="GJ38" s="100"/>
      <c r="GK38" s="99"/>
      <c r="GL38" s="101"/>
      <c r="GM38" s="98"/>
      <c r="GN38" s="99"/>
      <c r="GO38" s="1"/>
      <c r="GP38" s="101"/>
      <c r="GQ38" s="98"/>
      <c r="GR38" s="99"/>
      <c r="GS38" s="98"/>
      <c r="GT38" s="99"/>
      <c r="GU38" s="101"/>
      <c r="GV38" s="101"/>
      <c r="GW38" s="101"/>
      <c r="GX38" s="1"/>
      <c r="GY38" s="101"/>
      <c r="GZ38" s="101"/>
      <c r="HA38" s="101"/>
      <c r="HB38" s="101"/>
      <c r="HC38" s="101"/>
      <c r="HD38" s="101"/>
      <c r="HE38" s="98"/>
      <c r="HF38" s="99"/>
      <c r="HG38" s="1"/>
      <c r="HH38" s="98">
        <v>3234.3113200000003</v>
      </c>
      <c r="HI38" s="100">
        <v>3172.5527700000002</v>
      </c>
      <c r="HJ38" s="99">
        <v>1016.4122799999999</v>
      </c>
    </row>
    <row r="39" spans="1:218" x14ac:dyDescent="0.3">
      <c r="A39" s="1"/>
      <c r="B39" s="97" t="s">
        <v>859</v>
      </c>
      <c r="C39" s="98"/>
      <c r="D39" s="99"/>
      <c r="E39" s="98"/>
      <c r="F39" s="100"/>
      <c r="G39" s="100">
        <v>8.8258700000000001</v>
      </c>
      <c r="H39" s="99">
        <v>8.5166900000000005</v>
      </c>
      <c r="I39" s="98"/>
      <c r="J39" s="99"/>
      <c r="K39" s="98">
        <v>60.21</v>
      </c>
      <c r="L39" s="99"/>
      <c r="M39" s="98"/>
      <c r="N39" s="100"/>
      <c r="O39" s="100"/>
      <c r="P39" s="100"/>
      <c r="Q39" s="100"/>
      <c r="R39" s="100"/>
      <c r="S39" s="100"/>
      <c r="T39" s="99"/>
      <c r="U39" s="98">
        <v>18.14123</v>
      </c>
      <c r="V39" s="100">
        <v>19.191960000000002</v>
      </c>
      <c r="W39" s="100">
        <v>24.425360000000001</v>
      </c>
      <c r="X39" s="99">
        <v>1.0612699999999999</v>
      </c>
      <c r="Y39" s="101"/>
      <c r="Z39" s="98"/>
      <c r="AA39" s="100"/>
      <c r="AB39" s="99">
        <v>17.279389999999999</v>
      </c>
      <c r="AC39" s="98"/>
      <c r="AD39" s="100"/>
      <c r="AE39" s="100"/>
      <c r="AF39" s="100"/>
      <c r="AG39" s="100">
        <v>12.23925</v>
      </c>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v>197.52409</v>
      </c>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101"/>
      <c r="EL39" s="98"/>
      <c r="EM39" s="99"/>
      <c r="EN39" s="101"/>
      <c r="EO39" s="101"/>
      <c r="EP39" s="101"/>
      <c r="EQ39" s="101"/>
      <c r="ER39" s="101"/>
      <c r="ES39" s="101"/>
      <c r="ET39" s="101"/>
      <c r="EU39" s="101"/>
      <c r="EV39" s="101"/>
      <c r="EW39" s="101"/>
      <c r="EX39" s="101"/>
      <c r="EY39" s="101"/>
      <c r="EZ39" s="101"/>
      <c r="FA39" s="98"/>
      <c r="FB39" s="100"/>
      <c r="FC39" s="100"/>
      <c r="FD39" s="99"/>
      <c r="FE39" s="101"/>
      <c r="FF39" s="101"/>
      <c r="FG39" s="101"/>
      <c r="FH39" s="101"/>
      <c r="FI39" s="101"/>
      <c r="FJ39" s="101"/>
      <c r="FK39" s="101"/>
      <c r="FL39" s="98"/>
      <c r="FM39" s="100"/>
      <c r="FN39" s="100"/>
      <c r="FO39" s="99"/>
      <c r="FP39" s="101"/>
      <c r="FQ39" s="98"/>
      <c r="FR39" s="99"/>
      <c r="FS39" s="98"/>
      <c r="FT39" s="100"/>
      <c r="FU39" s="100"/>
      <c r="FV39" s="100"/>
      <c r="FW39" s="99"/>
      <c r="FX39" s="98"/>
      <c r="FY39" s="99"/>
      <c r="FZ39" s="98"/>
      <c r="GA39" s="100"/>
      <c r="GB39" s="100"/>
      <c r="GC39" s="99"/>
      <c r="GD39" s="101"/>
      <c r="GE39" s="101"/>
      <c r="GF39" s="101"/>
      <c r="GG39" s="98"/>
      <c r="GH39" s="100"/>
      <c r="GI39" s="100"/>
      <c r="GJ39" s="100"/>
      <c r="GK39" s="99"/>
      <c r="GL39" s="101"/>
      <c r="GM39" s="98"/>
      <c r="GN39" s="99"/>
      <c r="GO39" s="1"/>
      <c r="GP39" s="101"/>
      <c r="GQ39" s="98"/>
      <c r="GR39" s="99"/>
      <c r="GS39" s="98"/>
      <c r="GT39" s="99"/>
      <c r="GU39" s="101"/>
      <c r="GV39" s="101"/>
      <c r="GW39" s="101"/>
      <c r="GX39" s="1"/>
      <c r="GY39" s="101"/>
      <c r="GZ39" s="101"/>
      <c r="HA39" s="101"/>
      <c r="HB39" s="101"/>
      <c r="HC39" s="101"/>
      <c r="HD39" s="101"/>
      <c r="HE39" s="98"/>
      <c r="HF39" s="99"/>
      <c r="HG39" s="1"/>
      <c r="HH39" s="98">
        <v>3234.3113200000003</v>
      </c>
      <c r="HI39" s="100">
        <v>3172.5527700000002</v>
      </c>
      <c r="HJ39" s="99">
        <v>1016.4122799999999</v>
      </c>
    </row>
    <row r="40" spans="1:218" x14ac:dyDescent="0.3">
      <c r="A40" s="1"/>
      <c r="B40" s="97" t="s">
        <v>860</v>
      </c>
      <c r="C40" s="98"/>
      <c r="D40" s="99"/>
      <c r="E40" s="98"/>
      <c r="F40" s="100"/>
      <c r="G40" s="100">
        <v>8.8258700000000001</v>
      </c>
      <c r="H40" s="99">
        <v>8.5166900000000005</v>
      </c>
      <c r="I40" s="98"/>
      <c r="J40" s="99"/>
      <c r="K40" s="98">
        <v>60.21</v>
      </c>
      <c r="L40" s="99"/>
      <c r="M40" s="98"/>
      <c r="N40" s="100"/>
      <c r="O40" s="100"/>
      <c r="P40" s="100"/>
      <c r="Q40" s="100"/>
      <c r="R40" s="100"/>
      <c r="S40" s="100"/>
      <c r="T40" s="99"/>
      <c r="U40" s="98">
        <v>18.14123</v>
      </c>
      <c r="V40" s="100">
        <v>19.191960000000002</v>
      </c>
      <c r="W40" s="100">
        <v>24.425360000000001</v>
      </c>
      <c r="X40" s="99">
        <v>1.0612699999999999</v>
      </c>
      <c r="Y40" s="101"/>
      <c r="Z40" s="98"/>
      <c r="AA40" s="100"/>
      <c r="AB40" s="99">
        <v>17.279389999999999</v>
      </c>
      <c r="AC40" s="98"/>
      <c r="AD40" s="100"/>
      <c r="AE40" s="100"/>
      <c r="AF40" s="100"/>
      <c r="AG40" s="100">
        <v>12.23925</v>
      </c>
      <c r="AH40" s="100">
        <v>24.4617</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v>197.52409</v>
      </c>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101"/>
      <c r="EL40" s="98"/>
      <c r="EM40" s="99"/>
      <c r="EN40" s="101"/>
      <c r="EO40" s="101"/>
      <c r="EP40" s="101"/>
      <c r="EQ40" s="101"/>
      <c r="ER40" s="101"/>
      <c r="ES40" s="101"/>
      <c r="ET40" s="101"/>
      <c r="EU40" s="101"/>
      <c r="EV40" s="101"/>
      <c r="EW40" s="101"/>
      <c r="EX40" s="101"/>
      <c r="EY40" s="101"/>
      <c r="EZ40" s="101"/>
      <c r="FA40" s="98"/>
      <c r="FB40" s="100"/>
      <c r="FC40" s="100"/>
      <c r="FD40" s="99"/>
      <c r="FE40" s="101"/>
      <c r="FF40" s="101"/>
      <c r="FG40" s="101"/>
      <c r="FH40" s="101"/>
      <c r="FI40" s="101"/>
      <c r="FJ40" s="101"/>
      <c r="FK40" s="101"/>
      <c r="FL40" s="98"/>
      <c r="FM40" s="100"/>
      <c r="FN40" s="100"/>
      <c r="FO40" s="99"/>
      <c r="FP40" s="101"/>
      <c r="FQ40" s="98"/>
      <c r="FR40" s="99"/>
      <c r="FS40" s="98"/>
      <c r="FT40" s="100"/>
      <c r="FU40" s="100"/>
      <c r="FV40" s="100"/>
      <c r="FW40" s="99"/>
      <c r="FX40" s="98"/>
      <c r="FY40" s="99"/>
      <c r="FZ40" s="98"/>
      <c r="GA40" s="100"/>
      <c r="GB40" s="100"/>
      <c r="GC40" s="99"/>
      <c r="GD40" s="101"/>
      <c r="GE40" s="101"/>
      <c r="GF40" s="101"/>
      <c r="GG40" s="98"/>
      <c r="GH40" s="100"/>
      <c r="GI40" s="100"/>
      <c r="GJ40" s="100"/>
      <c r="GK40" s="99"/>
      <c r="GL40" s="101"/>
      <c r="GM40" s="98"/>
      <c r="GN40" s="99"/>
      <c r="GO40" s="1"/>
      <c r="GP40" s="101"/>
      <c r="GQ40" s="98"/>
      <c r="GR40" s="99"/>
      <c r="GS40" s="98"/>
      <c r="GT40" s="99"/>
      <c r="GU40" s="101"/>
      <c r="GV40" s="101"/>
      <c r="GW40" s="101"/>
      <c r="GX40" s="1"/>
      <c r="GY40" s="101"/>
      <c r="GZ40" s="101"/>
      <c r="HA40" s="101"/>
      <c r="HB40" s="101"/>
      <c r="HC40" s="101"/>
      <c r="HD40" s="101"/>
      <c r="HE40" s="98"/>
      <c r="HF40" s="99"/>
      <c r="HG40" s="1"/>
      <c r="HH40" s="98">
        <v>3234.3113200000003</v>
      </c>
      <c r="HI40" s="100">
        <v>3172.5527700000002</v>
      </c>
      <c r="HJ40" s="99">
        <v>1016.4122799999999</v>
      </c>
    </row>
    <row r="41" spans="1:218" x14ac:dyDescent="0.3">
      <c r="A41" s="1"/>
      <c r="B41" s="97" t="s">
        <v>861</v>
      </c>
      <c r="C41" s="98"/>
      <c r="D41" s="99"/>
      <c r="E41" s="98"/>
      <c r="F41" s="100"/>
      <c r="G41" s="100">
        <v>8.8258700000000001</v>
      </c>
      <c r="H41" s="99">
        <v>8.5166900000000005</v>
      </c>
      <c r="I41" s="98"/>
      <c r="J41" s="99"/>
      <c r="K41" s="98">
        <v>60.21</v>
      </c>
      <c r="L41" s="99"/>
      <c r="M41" s="98"/>
      <c r="N41" s="100"/>
      <c r="O41" s="100"/>
      <c r="P41" s="100"/>
      <c r="Q41" s="100"/>
      <c r="R41" s="100"/>
      <c r="S41" s="100"/>
      <c r="T41" s="99"/>
      <c r="U41" s="98">
        <v>18.14123</v>
      </c>
      <c r="V41" s="100">
        <v>19.191960000000002</v>
      </c>
      <c r="W41" s="100">
        <v>24.425360000000001</v>
      </c>
      <c r="X41" s="99">
        <v>1.0612699999999999</v>
      </c>
      <c r="Y41" s="101"/>
      <c r="Z41" s="98"/>
      <c r="AA41" s="100"/>
      <c r="AB41" s="99">
        <v>17.279389999999999</v>
      </c>
      <c r="AC41" s="98"/>
      <c r="AD41" s="100"/>
      <c r="AE41" s="100"/>
      <c r="AF41" s="100"/>
      <c r="AG41" s="100">
        <v>12.23925</v>
      </c>
      <c r="AH41" s="100">
        <v>24.4617</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v>197.52409</v>
      </c>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101"/>
      <c r="EL41" s="98"/>
      <c r="EM41" s="99"/>
      <c r="EN41" s="101"/>
      <c r="EO41" s="101"/>
      <c r="EP41" s="101"/>
      <c r="EQ41" s="101"/>
      <c r="ER41" s="101"/>
      <c r="ES41" s="101"/>
      <c r="ET41" s="101"/>
      <c r="EU41" s="101"/>
      <c r="EV41" s="101"/>
      <c r="EW41" s="101"/>
      <c r="EX41" s="101"/>
      <c r="EY41" s="101"/>
      <c r="EZ41" s="101"/>
      <c r="FA41" s="98"/>
      <c r="FB41" s="100"/>
      <c r="FC41" s="100"/>
      <c r="FD41" s="99"/>
      <c r="FE41" s="101"/>
      <c r="FF41" s="101"/>
      <c r="FG41" s="101"/>
      <c r="FH41" s="101"/>
      <c r="FI41" s="101"/>
      <c r="FJ41" s="101"/>
      <c r="FK41" s="101"/>
      <c r="FL41" s="98"/>
      <c r="FM41" s="100"/>
      <c r="FN41" s="100"/>
      <c r="FO41" s="99"/>
      <c r="FP41" s="101"/>
      <c r="FQ41" s="98"/>
      <c r="FR41" s="99"/>
      <c r="FS41" s="98"/>
      <c r="FT41" s="100"/>
      <c r="FU41" s="100"/>
      <c r="FV41" s="100"/>
      <c r="FW41" s="99"/>
      <c r="FX41" s="98"/>
      <c r="FY41" s="99"/>
      <c r="FZ41" s="98"/>
      <c r="GA41" s="100"/>
      <c r="GB41" s="100"/>
      <c r="GC41" s="99"/>
      <c r="GD41" s="101"/>
      <c r="GE41" s="101"/>
      <c r="GF41" s="101"/>
      <c r="GG41" s="98"/>
      <c r="GH41" s="100"/>
      <c r="GI41" s="100"/>
      <c r="GJ41" s="100"/>
      <c r="GK41" s="99"/>
      <c r="GL41" s="101"/>
      <c r="GM41" s="98"/>
      <c r="GN41" s="99"/>
      <c r="GO41" s="1"/>
      <c r="GP41" s="101"/>
      <c r="GQ41" s="98"/>
      <c r="GR41" s="99"/>
      <c r="GS41" s="98"/>
      <c r="GT41" s="99"/>
      <c r="GU41" s="101"/>
      <c r="GV41" s="101"/>
      <c r="GW41" s="101"/>
      <c r="GX41" s="1"/>
      <c r="GY41" s="101"/>
      <c r="GZ41" s="101"/>
      <c r="HA41" s="101"/>
      <c r="HB41" s="101"/>
      <c r="HC41" s="101"/>
      <c r="HD41" s="101"/>
      <c r="HE41" s="98"/>
      <c r="HF41" s="99"/>
      <c r="HG41" s="1"/>
      <c r="HH41" s="98">
        <v>3234.3113200000003</v>
      </c>
      <c r="HI41" s="100">
        <v>3172.5527700000002</v>
      </c>
      <c r="HJ41" s="99">
        <v>1010.63099</v>
      </c>
    </row>
    <row r="42" spans="1:218" x14ac:dyDescent="0.3">
      <c r="A42" s="1"/>
      <c r="B42" s="97" t="s">
        <v>862</v>
      </c>
      <c r="C42" s="98"/>
      <c r="D42" s="99"/>
      <c r="E42" s="98"/>
      <c r="F42" s="100"/>
      <c r="G42" s="100">
        <v>8.8258700000000001</v>
      </c>
      <c r="H42" s="99">
        <v>8.5166900000000005</v>
      </c>
      <c r="I42" s="98"/>
      <c r="J42" s="99"/>
      <c r="K42" s="98">
        <v>60.21</v>
      </c>
      <c r="L42" s="99"/>
      <c r="M42" s="98"/>
      <c r="N42" s="100"/>
      <c r="O42" s="100"/>
      <c r="P42" s="100"/>
      <c r="Q42" s="100"/>
      <c r="R42" s="100"/>
      <c r="S42" s="100"/>
      <c r="T42" s="99"/>
      <c r="U42" s="98">
        <v>18.14123</v>
      </c>
      <c r="V42" s="100">
        <v>19.191960000000002</v>
      </c>
      <c r="W42" s="100">
        <v>24.425360000000001</v>
      </c>
      <c r="X42" s="99">
        <v>1.0612699999999999</v>
      </c>
      <c r="Y42" s="101"/>
      <c r="Z42" s="98"/>
      <c r="AA42" s="100"/>
      <c r="AB42" s="99">
        <v>17.279389999999999</v>
      </c>
      <c r="AC42" s="98"/>
      <c r="AD42" s="100"/>
      <c r="AE42" s="100"/>
      <c r="AF42" s="100"/>
      <c r="AG42" s="100">
        <v>12.23925</v>
      </c>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v>197.52409</v>
      </c>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101"/>
      <c r="EL42" s="98"/>
      <c r="EM42" s="99"/>
      <c r="EN42" s="101"/>
      <c r="EO42" s="101"/>
      <c r="EP42" s="101"/>
      <c r="EQ42" s="101"/>
      <c r="ER42" s="101"/>
      <c r="ES42" s="101"/>
      <c r="ET42" s="101"/>
      <c r="EU42" s="101"/>
      <c r="EV42" s="101"/>
      <c r="EW42" s="101"/>
      <c r="EX42" s="101"/>
      <c r="EY42" s="101"/>
      <c r="EZ42" s="101"/>
      <c r="FA42" s="98"/>
      <c r="FB42" s="100"/>
      <c r="FC42" s="100"/>
      <c r="FD42" s="99"/>
      <c r="FE42" s="101"/>
      <c r="FF42" s="101"/>
      <c r="FG42" s="101"/>
      <c r="FH42" s="101"/>
      <c r="FI42" s="101"/>
      <c r="FJ42" s="101"/>
      <c r="FK42" s="101"/>
      <c r="FL42" s="98"/>
      <c r="FM42" s="100"/>
      <c r="FN42" s="100"/>
      <c r="FO42" s="99"/>
      <c r="FP42" s="101"/>
      <c r="FQ42" s="98"/>
      <c r="FR42" s="99"/>
      <c r="FS42" s="98"/>
      <c r="FT42" s="100"/>
      <c r="FU42" s="100"/>
      <c r="FV42" s="100"/>
      <c r="FW42" s="99"/>
      <c r="FX42" s="98"/>
      <c r="FY42" s="99"/>
      <c r="FZ42" s="98"/>
      <c r="GA42" s="100"/>
      <c r="GB42" s="100"/>
      <c r="GC42" s="99"/>
      <c r="GD42" s="101"/>
      <c r="GE42" s="101"/>
      <c r="GF42" s="101"/>
      <c r="GG42" s="98"/>
      <c r="GH42" s="100"/>
      <c r="GI42" s="100"/>
      <c r="GJ42" s="100"/>
      <c r="GK42" s="99"/>
      <c r="GL42" s="101"/>
      <c r="GM42" s="98"/>
      <c r="GN42" s="99"/>
      <c r="GO42" s="1"/>
      <c r="GP42" s="101"/>
      <c r="GQ42" s="98"/>
      <c r="GR42" s="99"/>
      <c r="GS42" s="98"/>
      <c r="GT42" s="99"/>
      <c r="GU42" s="101"/>
      <c r="GV42" s="101"/>
      <c r="GW42" s="101"/>
      <c r="GX42" s="1"/>
      <c r="GY42" s="101"/>
      <c r="GZ42" s="101"/>
      <c r="HA42" s="101"/>
      <c r="HB42" s="101"/>
      <c r="HC42" s="101"/>
      <c r="HD42" s="101"/>
      <c r="HE42" s="98"/>
      <c r="HF42" s="99"/>
      <c r="HG42" s="1"/>
      <c r="HH42" s="98">
        <v>3234.3113200000003</v>
      </c>
      <c r="HI42" s="100">
        <v>3172.5527700000002</v>
      </c>
      <c r="HJ42" s="99">
        <v>1010.63099</v>
      </c>
    </row>
    <row r="43" spans="1:218" x14ac:dyDescent="0.3">
      <c r="A43" s="1"/>
      <c r="B43" s="97" t="s">
        <v>863</v>
      </c>
      <c r="C43" s="98"/>
      <c r="D43" s="99"/>
      <c r="E43" s="98"/>
      <c r="F43" s="100"/>
      <c r="G43" s="100">
        <v>8.8258700000000001</v>
      </c>
      <c r="H43" s="99">
        <v>8.5166900000000005</v>
      </c>
      <c r="I43" s="98"/>
      <c r="J43" s="99"/>
      <c r="K43" s="98">
        <v>60.21</v>
      </c>
      <c r="L43" s="99"/>
      <c r="M43" s="98"/>
      <c r="N43" s="100"/>
      <c r="O43" s="100"/>
      <c r="P43" s="100"/>
      <c r="Q43" s="100"/>
      <c r="R43" s="100"/>
      <c r="S43" s="100"/>
      <c r="T43" s="99"/>
      <c r="U43" s="98">
        <v>18.14123</v>
      </c>
      <c r="V43" s="100">
        <v>19.191960000000002</v>
      </c>
      <c r="W43" s="100">
        <v>24.425360000000001</v>
      </c>
      <c r="X43" s="99">
        <v>1.0612699999999999</v>
      </c>
      <c r="Y43" s="101"/>
      <c r="Z43" s="98"/>
      <c r="AA43" s="100"/>
      <c r="AB43" s="99">
        <v>17.279389999999999</v>
      </c>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c r="CT43" s="99">
        <v>197.52409</v>
      </c>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101"/>
      <c r="EL43" s="98"/>
      <c r="EM43" s="99"/>
      <c r="EN43" s="101"/>
      <c r="EO43" s="101"/>
      <c r="EP43" s="101"/>
      <c r="EQ43" s="101"/>
      <c r="ER43" s="101"/>
      <c r="ES43" s="101"/>
      <c r="ET43" s="101"/>
      <c r="EU43" s="101"/>
      <c r="EV43" s="101"/>
      <c r="EW43" s="101"/>
      <c r="EX43" s="101"/>
      <c r="EY43" s="101"/>
      <c r="EZ43" s="101"/>
      <c r="FA43" s="98"/>
      <c r="FB43" s="100"/>
      <c r="FC43" s="100"/>
      <c r="FD43" s="99"/>
      <c r="FE43" s="101"/>
      <c r="FF43" s="101"/>
      <c r="FG43" s="101"/>
      <c r="FH43" s="101"/>
      <c r="FI43" s="101"/>
      <c r="FJ43" s="101"/>
      <c r="FK43" s="101"/>
      <c r="FL43" s="98"/>
      <c r="FM43" s="100"/>
      <c r="FN43" s="100"/>
      <c r="FO43" s="99"/>
      <c r="FP43" s="101"/>
      <c r="FQ43" s="98"/>
      <c r="FR43" s="99"/>
      <c r="FS43" s="98"/>
      <c r="FT43" s="100"/>
      <c r="FU43" s="100"/>
      <c r="FV43" s="100"/>
      <c r="FW43" s="99"/>
      <c r="FX43" s="98"/>
      <c r="FY43" s="99"/>
      <c r="FZ43" s="98"/>
      <c r="GA43" s="100"/>
      <c r="GB43" s="100"/>
      <c r="GC43" s="99"/>
      <c r="GD43" s="101"/>
      <c r="GE43" s="101"/>
      <c r="GF43" s="101"/>
      <c r="GG43" s="98"/>
      <c r="GH43" s="100"/>
      <c r="GI43" s="100"/>
      <c r="GJ43" s="100"/>
      <c r="GK43" s="99"/>
      <c r="GL43" s="101"/>
      <c r="GM43" s="98"/>
      <c r="GN43" s="99"/>
      <c r="GO43" s="1"/>
      <c r="GP43" s="101"/>
      <c r="GQ43" s="98"/>
      <c r="GR43" s="99"/>
      <c r="GS43" s="98"/>
      <c r="GT43" s="99"/>
      <c r="GU43" s="101"/>
      <c r="GV43" s="101"/>
      <c r="GW43" s="101"/>
      <c r="GX43" s="1"/>
      <c r="GY43" s="101"/>
      <c r="GZ43" s="101"/>
      <c r="HA43" s="101"/>
      <c r="HB43" s="101"/>
      <c r="HC43" s="101"/>
      <c r="HD43" s="101"/>
      <c r="HE43" s="98"/>
      <c r="HF43" s="99"/>
      <c r="HG43" s="1"/>
      <c r="HH43" s="98">
        <v>3234.3113200000003</v>
      </c>
      <c r="HI43" s="100">
        <v>3172.5527700000002</v>
      </c>
      <c r="HJ43" s="99">
        <v>1010.63099</v>
      </c>
    </row>
    <row r="44" spans="1:218" x14ac:dyDescent="0.3">
      <c r="A44" s="1"/>
      <c r="B44" s="97" t="s">
        <v>864</v>
      </c>
      <c r="C44" s="98"/>
      <c r="D44" s="99"/>
      <c r="E44" s="98"/>
      <c r="F44" s="100"/>
      <c r="G44" s="100">
        <v>8.8258700000000001</v>
      </c>
      <c r="H44" s="99">
        <v>8.5166900000000005</v>
      </c>
      <c r="I44" s="98"/>
      <c r="J44" s="99"/>
      <c r="K44" s="98">
        <v>60.21</v>
      </c>
      <c r="L44" s="99"/>
      <c r="M44" s="98"/>
      <c r="N44" s="100"/>
      <c r="O44" s="100"/>
      <c r="P44" s="100"/>
      <c r="Q44" s="100"/>
      <c r="R44" s="100"/>
      <c r="S44" s="100"/>
      <c r="T44" s="99"/>
      <c r="U44" s="98">
        <v>18.14123</v>
      </c>
      <c r="V44" s="100">
        <v>19.191960000000002</v>
      </c>
      <c r="W44" s="100">
        <v>24.425360000000001</v>
      </c>
      <c r="X44" s="99">
        <v>1.0612699999999999</v>
      </c>
      <c r="Y44" s="101"/>
      <c r="Z44" s="98"/>
      <c r="AA44" s="100"/>
      <c r="AB44" s="99">
        <v>23.060680000000001</v>
      </c>
      <c r="AC44" s="98"/>
      <c r="AD44" s="100"/>
      <c r="AE44" s="100"/>
      <c r="AF44" s="100"/>
      <c r="AG44" s="100">
        <v>12.23925</v>
      </c>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v>110.49702000000001</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v>191.19621000000001</v>
      </c>
      <c r="CO44" s="98">
        <v>180.55348000000001</v>
      </c>
      <c r="CP44" s="100">
        <v>180.52450999999999</v>
      </c>
      <c r="CQ44" s="100">
        <v>181.33356000000001</v>
      </c>
      <c r="CR44" s="99">
        <v>181.02912000000001</v>
      </c>
      <c r="CS44" s="98"/>
      <c r="CT44" s="99">
        <v>197.52409</v>
      </c>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101"/>
      <c r="EL44" s="98"/>
      <c r="EM44" s="99"/>
      <c r="EN44" s="101"/>
      <c r="EO44" s="101"/>
      <c r="EP44" s="101"/>
      <c r="EQ44" s="101"/>
      <c r="ER44" s="101"/>
      <c r="ES44" s="101"/>
      <c r="ET44" s="101"/>
      <c r="EU44" s="101"/>
      <c r="EV44" s="101"/>
      <c r="EW44" s="101"/>
      <c r="EX44" s="101"/>
      <c r="EY44" s="101"/>
      <c r="EZ44" s="101"/>
      <c r="FA44" s="98"/>
      <c r="FB44" s="100"/>
      <c r="FC44" s="100"/>
      <c r="FD44" s="99"/>
      <c r="FE44" s="101"/>
      <c r="FF44" s="101"/>
      <c r="FG44" s="101"/>
      <c r="FH44" s="101"/>
      <c r="FI44" s="101"/>
      <c r="FJ44" s="101"/>
      <c r="FK44" s="101"/>
      <c r="FL44" s="98"/>
      <c r="FM44" s="100"/>
      <c r="FN44" s="100"/>
      <c r="FO44" s="99"/>
      <c r="FP44" s="101"/>
      <c r="FQ44" s="98"/>
      <c r="FR44" s="99"/>
      <c r="FS44" s="98"/>
      <c r="FT44" s="100"/>
      <c r="FU44" s="100"/>
      <c r="FV44" s="100"/>
      <c r="FW44" s="99"/>
      <c r="FX44" s="98"/>
      <c r="FY44" s="99"/>
      <c r="FZ44" s="98"/>
      <c r="GA44" s="100"/>
      <c r="GB44" s="100"/>
      <c r="GC44" s="99"/>
      <c r="GD44" s="101"/>
      <c r="GE44" s="101"/>
      <c r="GF44" s="101"/>
      <c r="GG44" s="98"/>
      <c r="GH44" s="100"/>
      <c r="GI44" s="100"/>
      <c r="GJ44" s="100"/>
      <c r="GK44" s="99"/>
      <c r="GL44" s="101"/>
      <c r="GM44" s="98"/>
      <c r="GN44" s="99"/>
      <c r="GO44" s="1"/>
      <c r="GP44" s="101"/>
      <c r="GQ44" s="98"/>
      <c r="GR44" s="99"/>
      <c r="GS44" s="98"/>
      <c r="GT44" s="99"/>
      <c r="GU44" s="101"/>
      <c r="GV44" s="101"/>
      <c r="GW44" s="101"/>
      <c r="GX44" s="1"/>
      <c r="GY44" s="101"/>
      <c r="GZ44" s="101"/>
      <c r="HA44" s="101"/>
      <c r="HB44" s="101"/>
      <c r="HC44" s="101"/>
      <c r="HD44" s="101"/>
      <c r="HE44" s="98"/>
      <c r="HF44" s="99"/>
      <c r="HG44" s="1"/>
      <c r="HH44" s="98">
        <v>3240.0926100000001</v>
      </c>
      <c r="HI44" s="100">
        <v>3178.3340600000001</v>
      </c>
      <c r="HJ44" s="99">
        <v>1010.63099</v>
      </c>
    </row>
    <row r="45" spans="1:218" x14ac:dyDescent="0.3">
      <c r="A45" s="1"/>
      <c r="B45" s="97" t="s">
        <v>865</v>
      </c>
      <c r="C45" s="98"/>
      <c r="D45" s="99"/>
      <c r="E45" s="98"/>
      <c r="F45" s="100"/>
      <c r="G45" s="100">
        <v>8.8258700000000001</v>
      </c>
      <c r="H45" s="99">
        <v>8.5166900000000005</v>
      </c>
      <c r="I45" s="98"/>
      <c r="J45" s="99"/>
      <c r="K45" s="98">
        <v>60.21</v>
      </c>
      <c r="L45" s="99"/>
      <c r="M45" s="98"/>
      <c r="N45" s="100"/>
      <c r="O45" s="100"/>
      <c r="P45" s="100"/>
      <c r="Q45" s="100"/>
      <c r="R45" s="100"/>
      <c r="S45" s="100"/>
      <c r="T45" s="99"/>
      <c r="U45" s="98">
        <v>18.14123</v>
      </c>
      <c r="V45" s="100">
        <v>19.191960000000002</v>
      </c>
      <c r="W45" s="100">
        <v>24.425360000000001</v>
      </c>
      <c r="X45" s="99">
        <v>1.0612699999999999</v>
      </c>
      <c r="Y45" s="101"/>
      <c r="Z45" s="98"/>
      <c r="AA45" s="100"/>
      <c r="AB45" s="99">
        <v>23.060680000000001</v>
      </c>
      <c r="AC45" s="98"/>
      <c r="AD45" s="100"/>
      <c r="AE45" s="100"/>
      <c r="AF45" s="100"/>
      <c r="AG45" s="100">
        <v>12.23925</v>
      </c>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110.49702000000001</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v>191.19621000000001</v>
      </c>
      <c r="CO45" s="98">
        <v>180.55348000000001</v>
      </c>
      <c r="CP45" s="100">
        <v>180.52450999999999</v>
      </c>
      <c r="CQ45" s="100">
        <v>181.33356000000001</v>
      </c>
      <c r="CR45" s="99">
        <v>181.02912000000001</v>
      </c>
      <c r="CS45" s="98"/>
      <c r="CT45" s="99">
        <v>197.52409</v>
      </c>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101"/>
      <c r="EL45" s="98"/>
      <c r="EM45" s="99"/>
      <c r="EN45" s="101"/>
      <c r="EO45" s="101"/>
      <c r="EP45" s="101"/>
      <c r="EQ45" s="101"/>
      <c r="ER45" s="101"/>
      <c r="ES45" s="101"/>
      <c r="ET45" s="101"/>
      <c r="EU45" s="101"/>
      <c r="EV45" s="101"/>
      <c r="EW45" s="101"/>
      <c r="EX45" s="101"/>
      <c r="EY45" s="101"/>
      <c r="EZ45" s="101"/>
      <c r="FA45" s="98"/>
      <c r="FB45" s="100"/>
      <c r="FC45" s="100"/>
      <c r="FD45" s="99"/>
      <c r="FE45" s="101"/>
      <c r="FF45" s="101"/>
      <c r="FG45" s="101"/>
      <c r="FH45" s="101"/>
      <c r="FI45" s="101"/>
      <c r="FJ45" s="101"/>
      <c r="FK45" s="101"/>
      <c r="FL45" s="98"/>
      <c r="FM45" s="100"/>
      <c r="FN45" s="100"/>
      <c r="FO45" s="99"/>
      <c r="FP45" s="101"/>
      <c r="FQ45" s="98"/>
      <c r="FR45" s="99"/>
      <c r="FS45" s="98"/>
      <c r="FT45" s="100"/>
      <c r="FU45" s="100"/>
      <c r="FV45" s="100"/>
      <c r="FW45" s="99"/>
      <c r="FX45" s="98"/>
      <c r="FY45" s="99"/>
      <c r="FZ45" s="98"/>
      <c r="GA45" s="100"/>
      <c r="GB45" s="100"/>
      <c r="GC45" s="99"/>
      <c r="GD45" s="101"/>
      <c r="GE45" s="101"/>
      <c r="GF45" s="101"/>
      <c r="GG45" s="98"/>
      <c r="GH45" s="100"/>
      <c r="GI45" s="100"/>
      <c r="GJ45" s="100"/>
      <c r="GK45" s="99"/>
      <c r="GL45" s="101"/>
      <c r="GM45" s="98"/>
      <c r="GN45" s="99"/>
      <c r="GO45" s="1"/>
      <c r="GP45" s="101"/>
      <c r="GQ45" s="98"/>
      <c r="GR45" s="99"/>
      <c r="GS45" s="98"/>
      <c r="GT45" s="99"/>
      <c r="GU45" s="101"/>
      <c r="GV45" s="101"/>
      <c r="GW45" s="101"/>
      <c r="GX45" s="1"/>
      <c r="GY45" s="101"/>
      <c r="GZ45" s="101"/>
      <c r="HA45" s="101"/>
      <c r="HB45" s="101"/>
      <c r="HC45" s="101"/>
      <c r="HD45" s="101"/>
      <c r="HE45" s="98"/>
      <c r="HF45" s="99"/>
      <c r="HG45" s="1"/>
      <c r="HH45" s="98">
        <v>3240.0926100000001</v>
      </c>
      <c r="HI45" s="100">
        <v>3178.3340600000001</v>
      </c>
      <c r="HJ45" s="99">
        <v>1010.63099</v>
      </c>
    </row>
    <row r="46" spans="1:218" x14ac:dyDescent="0.3">
      <c r="A46" s="1"/>
      <c r="B46" s="97" t="s">
        <v>866</v>
      </c>
      <c r="C46" s="98"/>
      <c r="D46" s="99"/>
      <c r="E46" s="98"/>
      <c r="F46" s="100"/>
      <c r="G46" s="100">
        <v>8.8258700000000001</v>
      </c>
      <c r="H46" s="99">
        <v>8.5166900000000005</v>
      </c>
      <c r="I46" s="98"/>
      <c r="J46" s="99"/>
      <c r="K46" s="98">
        <v>60.21</v>
      </c>
      <c r="L46" s="99"/>
      <c r="M46" s="98"/>
      <c r="N46" s="100"/>
      <c r="O46" s="100"/>
      <c r="P46" s="100"/>
      <c r="Q46" s="100"/>
      <c r="R46" s="100"/>
      <c r="S46" s="100"/>
      <c r="T46" s="99"/>
      <c r="U46" s="98">
        <v>18.14123</v>
      </c>
      <c r="V46" s="100">
        <v>19.191960000000002</v>
      </c>
      <c r="W46" s="100">
        <v>24.425360000000001</v>
      </c>
      <c r="X46" s="99">
        <v>1.0612699999999999</v>
      </c>
      <c r="Y46" s="101"/>
      <c r="Z46" s="98"/>
      <c r="AA46" s="100"/>
      <c r="AB46" s="99"/>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110.49702000000001</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v>191.19621000000001</v>
      </c>
      <c r="CO46" s="98">
        <v>180.55348000000001</v>
      </c>
      <c r="CP46" s="100">
        <v>180.52450999999999</v>
      </c>
      <c r="CQ46" s="100">
        <v>181.33356000000001</v>
      </c>
      <c r="CR46" s="99">
        <v>181.02912000000001</v>
      </c>
      <c r="CS46" s="98"/>
      <c r="CT46" s="99">
        <v>197.52409</v>
      </c>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101"/>
      <c r="EL46" s="98"/>
      <c r="EM46" s="99"/>
      <c r="EN46" s="101"/>
      <c r="EO46" s="101"/>
      <c r="EP46" s="101"/>
      <c r="EQ46" s="101"/>
      <c r="ER46" s="101"/>
      <c r="ES46" s="101"/>
      <c r="ET46" s="101"/>
      <c r="EU46" s="101"/>
      <c r="EV46" s="101"/>
      <c r="EW46" s="101"/>
      <c r="EX46" s="101"/>
      <c r="EY46" s="101"/>
      <c r="EZ46" s="101"/>
      <c r="FA46" s="98"/>
      <c r="FB46" s="100"/>
      <c r="FC46" s="100"/>
      <c r="FD46" s="99"/>
      <c r="FE46" s="101"/>
      <c r="FF46" s="101"/>
      <c r="FG46" s="101"/>
      <c r="FH46" s="101"/>
      <c r="FI46" s="101"/>
      <c r="FJ46" s="101"/>
      <c r="FK46" s="101"/>
      <c r="FL46" s="98"/>
      <c r="FM46" s="100"/>
      <c r="FN46" s="100"/>
      <c r="FO46" s="99"/>
      <c r="FP46" s="101"/>
      <c r="FQ46" s="98"/>
      <c r="FR46" s="99"/>
      <c r="FS46" s="98"/>
      <c r="FT46" s="100"/>
      <c r="FU46" s="100"/>
      <c r="FV46" s="100"/>
      <c r="FW46" s="99"/>
      <c r="FX46" s="98"/>
      <c r="FY46" s="99"/>
      <c r="FZ46" s="98"/>
      <c r="GA46" s="100"/>
      <c r="GB46" s="100"/>
      <c r="GC46" s="99"/>
      <c r="GD46" s="101"/>
      <c r="GE46" s="101"/>
      <c r="GF46" s="101"/>
      <c r="GG46" s="98"/>
      <c r="GH46" s="100"/>
      <c r="GI46" s="100"/>
      <c r="GJ46" s="100"/>
      <c r="GK46" s="99"/>
      <c r="GL46" s="101"/>
      <c r="GM46" s="98"/>
      <c r="GN46" s="99"/>
      <c r="GO46" s="1"/>
      <c r="GP46" s="101"/>
      <c r="GQ46" s="98"/>
      <c r="GR46" s="99"/>
      <c r="GS46" s="98"/>
      <c r="GT46" s="99"/>
      <c r="GU46" s="101"/>
      <c r="GV46" s="101"/>
      <c r="GW46" s="101"/>
      <c r="GX46" s="1"/>
      <c r="GY46" s="101"/>
      <c r="GZ46" s="101"/>
      <c r="HA46" s="101"/>
      <c r="HB46" s="101"/>
      <c r="HC46" s="101"/>
      <c r="HD46" s="101"/>
      <c r="HE46" s="98"/>
      <c r="HF46" s="99"/>
      <c r="HG46" s="1"/>
      <c r="HH46" s="98">
        <v>3217.0319300000001</v>
      </c>
      <c r="HI46" s="100">
        <v>3155.2733800000001</v>
      </c>
      <c r="HJ46" s="99">
        <v>1010.63099</v>
      </c>
    </row>
    <row r="47" spans="1:218" x14ac:dyDescent="0.3">
      <c r="A47" s="1"/>
      <c r="B47" s="97" t="s">
        <v>867</v>
      </c>
      <c r="C47" s="98"/>
      <c r="D47" s="99"/>
      <c r="E47" s="98"/>
      <c r="F47" s="100"/>
      <c r="G47" s="100">
        <v>8.8258700000000001</v>
      </c>
      <c r="H47" s="99">
        <v>8.5166900000000005</v>
      </c>
      <c r="I47" s="98"/>
      <c r="J47" s="99"/>
      <c r="K47" s="98">
        <v>60.21</v>
      </c>
      <c r="L47" s="99"/>
      <c r="M47" s="98"/>
      <c r="N47" s="100"/>
      <c r="O47" s="100"/>
      <c r="P47" s="100"/>
      <c r="Q47" s="100"/>
      <c r="R47" s="100"/>
      <c r="S47" s="100"/>
      <c r="T47" s="99"/>
      <c r="U47" s="98">
        <v>18.14123</v>
      </c>
      <c r="V47" s="100">
        <v>19.191960000000002</v>
      </c>
      <c r="W47" s="100">
        <v>24.425360000000001</v>
      </c>
      <c r="X47" s="99">
        <v>1.0612699999999999</v>
      </c>
      <c r="Y47" s="101"/>
      <c r="Z47" s="98"/>
      <c r="AA47" s="100"/>
      <c r="AB47" s="99"/>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110.49702000000001</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v>191.19621000000001</v>
      </c>
      <c r="CO47" s="98">
        <v>180.55348000000001</v>
      </c>
      <c r="CP47" s="100">
        <v>180.52450999999999</v>
      </c>
      <c r="CQ47" s="100">
        <v>181.33356000000001</v>
      </c>
      <c r="CR47" s="99">
        <v>181.02912000000001</v>
      </c>
      <c r="CS47" s="98"/>
      <c r="CT47" s="99">
        <v>197.52409</v>
      </c>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101"/>
      <c r="EL47" s="98"/>
      <c r="EM47" s="99"/>
      <c r="EN47" s="101"/>
      <c r="EO47" s="101"/>
      <c r="EP47" s="101"/>
      <c r="EQ47" s="101"/>
      <c r="ER47" s="101"/>
      <c r="ES47" s="101"/>
      <c r="ET47" s="101"/>
      <c r="EU47" s="101"/>
      <c r="EV47" s="101"/>
      <c r="EW47" s="101"/>
      <c r="EX47" s="101"/>
      <c r="EY47" s="101"/>
      <c r="EZ47" s="101"/>
      <c r="FA47" s="98"/>
      <c r="FB47" s="100"/>
      <c r="FC47" s="100"/>
      <c r="FD47" s="99"/>
      <c r="FE47" s="101"/>
      <c r="FF47" s="101"/>
      <c r="FG47" s="101"/>
      <c r="FH47" s="101"/>
      <c r="FI47" s="101"/>
      <c r="FJ47" s="101"/>
      <c r="FK47" s="101"/>
      <c r="FL47" s="98"/>
      <c r="FM47" s="100"/>
      <c r="FN47" s="100"/>
      <c r="FO47" s="99"/>
      <c r="FP47" s="101"/>
      <c r="FQ47" s="98"/>
      <c r="FR47" s="99"/>
      <c r="FS47" s="98"/>
      <c r="FT47" s="100"/>
      <c r="FU47" s="100"/>
      <c r="FV47" s="100"/>
      <c r="FW47" s="99"/>
      <c r="FX47" s="98"/>
      <c r="FY47" s="99"/>
      <c r="FZ47" s="98"/>
      <c r="GA47" s="100"/>
      <c r="GB47" s="100"/>
      <c r="GC47" s="99"/>
      <c r="GD47" s="101"/>
      <c r="GE47" s="101"/>
      <c r="GF47" s="101"/>
      <c r="GG47" s="98"/>
      <c r="GH47" s="100"/>
      <c r="GI47" s="100"/>
      <c r="GJ47" s="100"/>
      <c r="GK47" s="99"/>
      <c r="GL47" s="101"/>
      <c r="GM47" s="98"/>
      <c r="GN47" s="99"/>
      <c r="GO47" s="1"/>
      <c r="GP47" s="101"/>
      <c r="GQ47" s="98"/>
      <c r="GR47" s="99"/>
      <c r="GS47" s="98"/>
      <c r="GT47" s="99"/>
      <c r="GU47" s="101"/>
      <c r="GV47" s="101"/>
      <c r="GW47" s="101"/>
      <c r="GX47" s="1"/>
      <c r="GY47" s="101"/>
      <c r="GZ47" s="101"/>
      <c r="HA47" s="101"/>
      <c r="HB47" s="101"/>
      <c r="HC47" s="101"/>
      <c r="HD47" s="101"/>
      <c r="HE47" s="98"/>
      <c r="HF47" s="99"/>
      <c r="HG47" s="1"/>
      <c r="HH47" s="98">
        <v>3217.0319300000001</v>
      </c>
      <c r="HI47" s="100">
        <v>3155.2733800000001</v>
      </c>
      <c r="HJ47" s="99">
        <v>1010.63099</v>
      </c>
    </row>
    <row r="48" spans="1:218" x14ac:dyDescent="0.3">
      <c r="A48" s="1"/>
      <c r="B48" s="97" t="s">
        <v>868</v>
      </c>
      <c r="C48" s="98"/>
      <c r="D48" s="99"/>
      <c r="E48" s="98"/>
      <c r="F48" s="100"/>
      <c r="G48" s="100">
        <v>8.8258700000000001</v>
      </c>
      <c r="H48" s="99">
        <v>8.5166900000000005</v>
      </c>
      <c r="I48" s="98"/>
      <c r="J48" s="99"/>
      <c r="K48" s="98">
        <v>60.21</v>
      </c>
      <c r="L48" s="99"/>
      <c r="M48" s="98"/>
      <c r="N48" s="100"/>
      <c r="O48" s="100"/>
      <c r="P48" s="100"/>
      <c r="Q48" s="100"/>
      <c r="R48" s="100"/>
      <c r="S48" s="100"/>
      <c r="T48" s="99"/>
      <c r="U48" s="98">
        <v>18.14123</v>
      </c>
      <c r="V48" s="100">
        <v>19.191960000000002</v>
      </c>
      <c r="W48" s="100">
        <v>24.425360000000001</v>
      </c>
      <c r="X48" s="99">
        <v>1.0612699999999999</v>
      </c>
      <c r="Y48" s="101"/>
      <c r="Z48" s="98"/>
      <c r="AA48" s="100"/>
      <c r="AB48" s="99"/>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110.49702000000001</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v>191.19621000000001</v>
      </c>
      <c r="CO48" s="98">
        <v>180.55348000000001</v>
      </c>
      <c r="CP48" s="100">
        <v>180.52450999999999</v>
      </c>
      <c r="CQ48" s="100">
        <v>181.33356000000001</v>
      </c>
      <c r="CR48" s="99">
        <v>181.02912000000001</v>
      </c>
      <c r="CS48" s="98"/>
      <c r="CT48" s="99">
        <v>197.52409</v>
      </c>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101"/>
      <c r="EL48" s="98"/>
      <c r="EM48" s="99"/>
      <c r="EN48" s="101"/>
      <c r="EO48" s="101"/>
      <c r="EP48" s="101"/>
      <c r="EQ48" s="101"/>
      <c r="ER48" s="101"/>
      <c r="ES48" s="101"/>
      <c r="ET48" s="101"/>
      <c r="EU48" s="101"/>
      <c r="EV48" s="101"/>
      <c r="EW48" s="101"/>
      <c r="EX48" s="101"/>
      <c r="EY48" s="101"/>
      <c r="EZ48" s="101"/>
      <c r="FA48" s="98"/>
      <c r="FB48" s="100"/>
      <c r="FC48" s="100"/>
      <c r="FD48" s="99"/>
      <c r="FE48" s="101"/>
      <c r="FF48" s="101"/>
      <c r="FG48" s="101"/>
      <c r="FH48" s="101"/>
      <c r="FI48" s="101"/>
      <c r="FJ48" s="101"/>
      <c r="FK48" s="101"/>
      <c r="FL48" s="98"/>
      <c r="FM48" s="100"/>
      <c r="FN48" s="100"/>
      <c r="FO48" s="99"/>
      <c r="FP48" s="101"/>
      <c r="FQ48" s="98"/>
      <c r="FR48" s="99"/>
      <c r="FS48" s="98"/>
      <c r="FT48" s="100"/>
      <c r="FU48" s="100"/>
      <c r="FV48" s="100"/>
      <c r="FW48" s="99"/>
      <c r="FX48" s="98"/>
      <c r="FY48" s="99"/>
      <c r="FZ48" s="98"/>
      <c r="GA48" s="100"/>
      <c r="GB48" s="100"/>
      <c r="GC48" s="99"/>
      <c r="GD48" s="101"/>
      <c r="GE48" s="101"/>
      <c r="GF48" s="101"/>
      <c r="GG48" s="98"/>
      <c r="GH48" s="100"/>
      <c r="GI48" s="100"/>
      <c r="GJ48" s="100"/>
      <c r="GK48" s="99"/>
      <c r="GL48" s="101"/>
      <c r="GM48" s="98"/>
      <c r="GN48" s="99"/>
      <c r="GO48" s="1"/>
      <c r="GP48" s="101"/>
      <c r="GQ48" s="98"/>
      <c r="GR48" s="99"/>
      <c r="GS48" s="98"/>
      <c r="GT48" s="99"/>
      <c r="GU48" s="101"/>
      <c r="GV48" s="101"/>
      <c r="GW48" s="101"/>
      <c r="GX48" s="1"/>
      <c r="GY48" s="101"/>
      <c r="GZ48" s="101"/>
      <c r="HA48" s="101"/>
      <c r="HB48" s="101"/>
      <c r="HC48" s="101"/>
      <c r="HD48" s="101"/>
      <c r="HE48" s="98"/>
      <c r="HF48" s="99"/>
      <c r="HG48" s="1"/>
      <c r="HH48" s="98">
        <v>3217.0319300000001</v>
      </c>
      <c r="HI48" s="100">
        <v>3155.2733800000001</v>
      </c>
      <c r="HJ48" s="99">
        <v>1010.63099</v>
      </c>
    </row>
    <row r="49" spans="1:218" x14ac:dyDescent="0.3">
      <c r="A49" s="1"/>
      <c r="B49" s="97" t="s">
        <v>869</v>
      </c>
      <c r="C49" s="98"/>
      <c r="D49" s="99"/>
      <c r="E49" s="98"/>
      <c r="F49" s="100"/>
      <c r="G49" s="100">
        <v>8.8258700000000001</v>
      </c>
      <c r="H49" s="99">
        <v>8.5166900000000005</v>
      </c>
      <c r="I49" s="98"/>
      <c r="J49" s="99"/>
      <c r="K49" s="98">
        <v>60.21</v>
      </c>
      <c r="L49" s="99"/>
      <c r="M49" s="98"/>
      <c r="N49" s="100"/>
      <c r="O49" s="100"/>
      <c r="P49" s="100"/>
      <c r="Q49" s="100"/>
      <c r="R49" s="100"/>
      <c r="S49" s="100"/>
      <c r="T49" s="99"/>
      <c r="U49" s="98">
        <v>18.14123</v>
      </c>
      <c r="V49" s="100">
        <v>19.191960000000002</v>
      </c>
      <c r="W49" s="100">
        <v>24.425360000000001</v>
      </c>
      <c r="X49" s="99">
        <v>1.0612699999999999</v>
      </c>
      <c r="Y49" s="101"/>
      <c r="Z49" s="98"/>
      <c r="AA49" s="100"/>
      <c r="AB49" s="99"/>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110.49702000000001</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v>191.19621000000001</v>
      </c>
      <c r="CO49" s="98">
        <v>180.55348000000001</v>
      </c>
      <c r="CP49" s="100">
        <v>180.52450999999999</v>
      </c>
      <c r="CQ49" s="100">
        <v>181.33356000000001</v>
      </c>
      <c r="CR49" s="99">
        <v>181.02912000000001</v>
      </c>
      <c r="CS49" s="98"/>
      <c r="CT49" s="99">
        <v>197.52409</v>
      </c>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101"/>
      <c r="EL49" s="98"/>
      <c r="EM49" s="99"/>
      <c r="EN49" s="101"/>
      <c r="EO49" s="101"/>
      <c r="EP49" s="101"/>
      <c r="EQ49" s="101"/>
      <c r="ER49" s="101"/>
      <c r="ES49" s="101"/>
      <c r="ET49" s="101"/>
      <c r="EU49" s="101"/>
      <c r="EV49" s="101"/>
      <c r="EW49" s="101"/>
      <c r="EX49" s="101"/>
      <c r="EY49" s="101"/>
      <c r="EZ49" s="101"/>
      <c r="FA49" s="98"/>
      <c r="FB49" s="100"/>
      <c r="FC49" s="100"/>
      <c r="FD49" s="99"/>
      <c r="FE49" s="101"/>
      <c r="FF49" s="101"/>
      <c r="FG49" s="101"/>
      <c r="FH49" s="101"/>
      <c r="FI49" s="101"/>
      <c r="FJ49" s="101"/>
      <c r="FK49" s="101"/>
      <c r="FL49" s="98"/>
      <c r="FM49" s="100"/>
      <c r="FN49" s="100"/>
      <c r="FO49" s="99"/>
      <c r="FP49" s="101"/>
      <c r="FQ49" s="98"/>
      <c r="FR49" s="99"/>
      <c r="FS49" s="98"/>
      <c r="FT49" s="100"/>
      <c r="FU49" s="100"/>
      <c r="FV49" s="100"/>
      <c r="FW49" s="99"/>
      <c r="FX49" s="98"/>
      <c r="FY49" s="99"/>
      <c r="FZ49" s="98"/>
      <c r="GA49" s="100"/>
      <c r="GB49" s="100"/>
      <c r="GC49" s="99"/>
      <c r="GD49" s="101"/>
      <c r="GE49" s="101"/>
      <c r="GF49" s="101"/>
      <c r="GG49" s="98"/>
      <c r="GH49" s="100"/>
      <c r="GI49" s="100"/>
      <c r="GJ49" s="100"/>
      <c r="GK49" s="99"/>
      <c r="GL49" s="101"/>
      <c r="GM49" s="98"/>
      <c r="GN49" s="99"/>
      <c r="GO49" s="1"/>
      <c r="GP49" s="101"/>
      <c r="GQ49" s="98"/>
      <c r="GR49" s="99"/>
      <c r="GS49" s="98"/>
      <c r="GT49" s="99"/>
      <c r="GU49" s="101"/>
      <c r="GV49" s="101"/>
      <c r="GW49" s="101"/>
      <c r="GX49" s="1"/>
      <c r="GY49" s="101"/>
      <c r="GZ49" s="101"/>
      <c r="HA49" s="101"/>
      <c r="HB49" s="101"/>
      <c r="HC49" s="101"/>
      <c r="HD49" s="101"/>
      <c r="HE49" s="98"/>
      <c r="HF49" s="99"/>
      <c r="HG49" s="1"/>
      <c r="HH49" s="98">
        <v>3217.0319300000001</v>
      </c>
      <c r="HI49" s="100">
        <v>3155.2733800000001</v>
      </c>
      <c r="HJ49" s="99">
        <v>1010.63099</v>
      </c>
    </row>
    <row r="50" spans="1:218" x14ac:dyDescent="0.3">
      <c r="A50" s="1"/>
      <c r="B50" s="97" t="s">
        <v>870</v>
      </c>
      <c r="C50" s="98"/>
      <c r="D50" s="99"/>
      <c r="E50" s="98"/>
      <c r="F50" s="100"/>
      <c r="G50" s="100">
        <v>8.8258700000000001</v>
      </c>
      <c r="H50" s="99">
        <v>8.5166900000000005</v>
      </c>
      <c r="I50" s="98"/>
      <c r="J50" s="99"/>
      <c r="K50" s="98">
        <v>60.21</v>
      </c>
      <c r="L50" s="99"/>
      <c r="M50" s="98"/>
      <c r="N50" s="100"/>
      <c r="O50" s="100"/>
      <c r="P50" s="100"/>
      <c r="Q50" s="100"/>
      <c r="R50" s="100"/>
      <c r="S50" s="100"/>
      <c r="T50" s="99"/>
      <c r="U50" s="98">
        <v>18.14123</v>
      </c>
      <c r="V50" s="100">
        <v>19.191960000000002</v>
      </c>
      <c r="W50" s="100">
        <v>24.425360000000001</v>
      </c>
      <c r="X50" s="99">
        <v>1.0612699999999999</v>
      </c>
      <c r="Y50" s="101"/>
      <c r="Z50" s="98"/>
      <c r="AA50" s="100"/>
      <c r="AB50" s="99"/>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v>110.49702000000001</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v>191.19621000000001</v>
      </c>
      <c r="CO50" s="98">
        <v>180.55348000000001</v>
      </c>
      <c r="CP50" s="100">
        <v>180.52450999999999</v>
      </c>
      <c r="CQ50" s="100">
        <v>181.33356000000001</v>
      </c>
      <c r="CR50" s="99">
        <v>181.02912000000001</v>
      </c>
      <c r="CS50" s="98"/>
      <c r="CT50" s="99">
        <v>197.52409</v>
      </c>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101"/>
      <c r="EL50" s="98"/>
      <c r="EM50" s="99"/>
      <c r="EN50" s="101"/>
      <c r="EO50" s="101"/>
      <c r="EP50" s="101"/>
      <c r="EQ50" s="101"/>
      <c r="ER50" s="101"/>
      <c r="ES50" s="101"/>
      <c r="ET50" s="101"/>
      <c r="EU50" s="101"/>
      <c r="EV50" s="101"/>
      <c r="EW50" s="101"/>
      <c r="EX50" s="101"/>
      <c r="EY50" s="101"/>
      <c r="EZ50" s="101"/>
      <c r="FA50" s="98"/>
      <c r="FB50" s="100"/>
      <c r="FC50" s="100"/>
      <c r="FD50" s="99"/>
      <c r="FE50" s="101"/>
      <c r="FF50" s="101"/>
      <c r="FG50" s="101"/>
      <c r="FH50" s="101"/>
      <c r="FI50" s="101"/>
      <c r="FJ50" s="101"/>
      <c r="FK50" s="101"/>
      <c r="FL50" s="98"/>
      <c r="FM50" s="100"/>
      <c r="FN50" s="100"/>
      <c r="FO50" s="99"/>
      <c r="FP50" s="101"/>
      <c r="FQ50" s="98"/>
      <c r="FR50" s="99"/>
      <c r="FS50" s="98"/>
      <c r="FT50" s="100"/>
      <c r="FU50" s="100"/>
      <c r="FV50" s="100"/>
      <c r="FW50" s="99"/>
      <c r="FX50" s="98"/>
      <c r="FY50" s="99"/>
      <c r="FZ50" s="98"/>
      <c r="GA50" s="100"/>
      <c r="GB50" s="100"/>
      <c r="GC50" s="99"/>
      <c r="GD50" s="101"/>
      <c r="GE50" s="101"/>
      <c r="GF50" s="101"/>
      <c r="GG50" s="98"/>
      <c r="GH50" s="100"/>
      <c r="GI50" s="100"/>
      <c r="GJ50" s="100"/>
      <c r="GK50" s="99"/>
      <c r="GL50" s="101"/>
      <c r="GM50" s="98"/>
      <c r="GN50" s="99"/>
      <c r="GO50" s="1"/>
      <c r="GP50" s="101"/>
      <c r="GQ50" s="98"/>
      <c r="GR50" s="99"/>
      <c r="GS50" s="98"/>
      <c r="GT50" s="99"/>
      <c r="GU50" s="101"/>
      <c r="GV50" s="101"/>
      <c r="GW50" s="101"/>
      <c r="GX50" s="1"/>
      <c r="GY50" s="101"/>
      <c r="GZ50" s="101"/>
      <c r="HA50" s="101"/>
      <c r="HB50" s="101"/>
      <c r="HC50" s="101"/>
      <c r="HD50" s="101"/>
      <c r="HE50" s="98"/>
      <c r="HF50" s="99"/>
      <c r="HG50" s="1"/>
      <c r="HH50" s="98">
        <v>3217.0319300000001</v>
      </c>
      <c r="HI50" s="100">
        <v>3155.2733800000001</v>
      </c>
      <c r="HJ50" s="99">
        <v>1010.63099</v>
      </c>
    </row>
    <row r="51" spans="1:218" x14ac:dyDescent="0.3">
      <c r="A51" s="1"/>
      <c r="B51" s="97" t="s">
        <v>871</v>
      </c>
      <c r="C51" s="98"/>
      <c r="D51" s="99"/>
      <c r="E51" s="98"/>
      <c r="F51" s="100"/>
      <c r="G51" s="100">
        <v>8.8258700000000001</v>
      </c>
      <c r="H51" s="99">
        <v>8.5166900000000005</v>
      </c>
      <c r="I51" s="98"/>
      <c r="J51" s="99"/>
      <c r="K51" s="98">
        <v>60.21</v>
      </c>
      <c r="L51" s="99"/>
      <c r="M51" s="98"/>
      <c r="N51" s="100"/>
      <c r="O51" s="100"/>
      <c r="P51" s="100"/>
      <c r="Q51" s="100"/>
      <c r="R51" s="100"/>
      <c r="S51" s="100"/>
      <c r="T51" s="99"/>
      <c r="U51" s="98">
        <v>18.14123</v>
      </c>
      <c r="V51" s="100">
        <v>19.191960000000002</v>
      </c>
      <c r="W51" s="100">
        <v>24.425360000000001</v>
      </c>
      <c r="X51" s="99">
        <v>1.0612699999999999</v>
      </c>
      <c r="Y51" s="101"/>
      <c r="Z51" s="98"/>
      <c r="AA51" s="100"/>
      <c r="AB51" s="99">
        <v>23.060680000000001</v>
      </c>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v>110.49702000000001</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v>191.19621000000001</v>
      </c>
      <c r="CO51" s="98">
        <v>180.55348000000001</v>
      </c>
      <c r="CP51" s="100">
        <v>180.52450999999999</v>
      </c>
      <c r="CQ51" s="100">
        <v>181.33356000000001</v>
      </c>
      <c r="CR51" s="99">
        <v>181.02912000000001</v>
      </c>
      <c r="CS51" s="98"/>
      <c r="CT51" s="99">
        <v>197.52409</v>
      </c>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101"/>
      <c r="EL51" s="98"/>
      <c r="EM51" s="99"/>
      <c r="EN51" s="101"/>
      <c r="EO51" s="101"/>
      <c r="EP51" s="101"/>
      <c r="EQ51" s="101"/>
      <c r="ER51" s="101"/>
      <c r="ES51" s="101"/>
      <c r="ET51" s="101"/>
      <c r="EU51" s="101"/>
      <c r="EV51" s="101"/>
      <c r="EW51" s="101"/>
      <c r="EX51" s="101"/>
      <c r="EY51" s="101"/>
      <c r="EZ51" s="101"/>
      <c r="FA51" s="98"/>
      <c r="FB51" s="100"/>
      <c r="FC51" s="100"/>
      <c r="FD51" s="99"/>
      <c r="FE51" s="101"/>
      <c r="FF51" s="101"/>
      <c r="FG51" s="101"/>
      <c r="FH51" s="101"/>
      <c r="FI51" s="101"/>
      <c r="FJ51" s="101"/>
      <c r="FK51" s="101"/>
      <c r="FL51" s="98"/>
      <c r="FM51" s="100"/>
      <c r="FN51" s="100"/>
      <c r="FO51" s="99"/>
      <c r="FP51" s="101"/>
      <c r="FQ51" s="98"/>
      <c r="FR51" s="99"/>
      <c r="FS51" s="98"/>
      <c r="FT51" s="100"/>
      <c r="FU51" s="100"/>
      <c r="FV51" s="100"/>
      <c r="FW51" s="99"/>
      <c r="FX51" s="98"/>
      <c r="FY51" s="99"/>
      <c r="FZ51" s="98"/>
      <c r="GA51" s="100"/>
      <c r="GB51" s="100"/>
      <c r="GC51" s="99"/>
      <c r="GD51" s="101"/>
      <c r="GE51" s="101"/>
      <c r="GF51" s="101"/>
      <c r="GG51" s="98"/>
      <c r="GH51" s="100"/>
      <c r="GI51" s="100"/>
      <c r="GJ51" s="100"/>
      <c r="GK51" s="99"/>
      <c r="GL51" s="101"/>
      <c r="GM51" s="98"/>
      <c r="GN51" s="99"/>
      <c r="GO51" s="1"/>
      <c r="GP51" s="101"/>
      <c r="GQ51" s="98"/>
      <c r="GR51" s="99"/>
      <c r="GS51" s="98"/>
      <c r="GT51" s="99"/>
      <c r="GU51" s="101"/>
      <c r="GV51" s="101"/>
      <c r="GW51" s="101"/>
      <c r="GX51" s="1"/>
      <c r="GY51" s="101"/>
      <c r="GZ51" s="101"/>
      <c r="HA51" s="101"/>
      <c r="HB51" s="101"/>
      <c r="HC51" s="101"/>
      <c r="HD51" s="101"/>
      <c r="HE51" s="98"/>
      <c r="HF51" s="99"/>
      <c r="HG51" s="1"/>
      <c r="HH51" s="98">
        <v>3240.0926100000001</v>
      </c>
      <c r="HI51" s="100">
        <v>3178.3340600000001</v>
      </c>
      <c r="HJ51" s="99">
        <v>1010.63099</v>
      </c>
    </row>
    <row r="52" spans="1:218" x14ac:dyDescent="0.3">
      <c r="A52" s="1"/>
      <c r="B52" s="97" t="s">
        <v>872</v>
      </c>
      <c r="C52" s="98"/>
      <c r="D52" s="99"/>
      <c r="E52" s="98"/>
      <c r="F52" s="100"/>
      <c r="G52" s="100">
        <v>8.8258700000000001</v>
      </c>
      <c r="H52" s="99">
        <v>8.5166900000000005</v>
      </c>
      <c r="I52" s="98"/>
      <c r="J52" s="99"/>
      <c r="K52" s="98">
        <v>60.21</v>
      </c>
      <c r="L52" s="99"/>
      <c r="M52" s="98"/>
      <c r="N52" s="100"/>
      <c r="O52" s="100"/>
      <c r="P52" s="100"/>
      <c r="Q52" s="100"/>
      <c r="R52" s="100"/>
      <c r="S52" s="100"/>
      <c r="T52" s="99"/>
      <c r="U52" s="98">
        <v>18.14123</v>
      </c>
      <c r="V52" s="100">
        <v>19.191960000000002</v>
      </c>
      <c r="W52" s="100">
        <v>24.425360000000001</v>
      </c>
      <c r="X52" s="99">
        <v>1.0612699999999999</v>
      </c>
      <c r="Y52" s="101"/>
      <c r="Z52" s="98"/>
      <c r="AA52" s="100"/>
      <c r="AB52" s="99">
        <v>23.060680000000001</v>
      </c>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v>110.49702000000001</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v>191.19621000000001</v>
      </c>
      <c r="CO52" s="98">
        <v>180.55348000000001</v>
      </c>
      <c r="CP52" s="100">
        <v>180.52450999999999</v>
      </c>
      <c r="CQ52" s="100">
        <v>181.33356000000001</v>
      </c>
      <c r="CR52" s="99">
        <v>181.02912000000001</v>
      </c>
      <c r="CS52" s="98"/>
      <c r="CT52" s="99">
        <v>197.52409</v>
      </c>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101"/>
      <c r="EL52" s="98"/>
      <c r="EM52" s="99"/>
      <c r="EN52" s="101"/>
      <c r="EO52" s="101"/>
      <c r="EP52" s="101"/>
      <c r="EQ52" s="101"/>
      <c r="ER52" s="101"/>
      <c r="ES52" s="101"/>
      <c r="ET52" s="101"/>
      <c r="EU52" s="101"/>
      <c r="EV52" s="101"/>
      <c r="EW52" s="101"/>
      <c r="EX52" s="101"/>
      <c r="EY52" s="101"/>
      <c r="EZ52" s="101"/>
      <c r="FA52" s="98"/>
      <c r="FB52" s="100"/>
      <c r="FC52" s="100"/>
      <c r="FD52" s="99"/>
      <c r="FE52" s="101"/>
      <c r="FF52" s="101"/>
      <c r="FG52" s="101"/>
      <c r="FH52" s="101"/>
      <c r="FI52" s="101"/>
      <c r="FJ52" s="101"/>
      <c r="FK52" s="101"/>
      <c r="FL52" s="98"/>
      <c r="FM52" s="100"/>
      <c r="FN52" s="100"/>
      <c r="FO52" s="99"/>
      <c r="FP52" s="101"/>
      <c r="FQ52" s="98"/>
      <c r="FR52" s="99"/>
      <c r="FS52" s="98"/>
      <c r="FT52" s="100"/>
      <c r="FU52" s="100"/>
      <c r="FV52" s="100"/>
      <c r="FW52" s="99"/>
      <c r="FX52" s="98"/>
      <c r="FY52" s="99"/>
      <c r="FZ52" s="98"/>
      <c r="GA52" s="100"/>
      <c r="GB52" s="100"/>
      <c r="GC52" s="99"/>
      <c r="GD52" s="101"/>
      <c r="GE52" s="101"/>
      <c r="GF52" s="101"/>
      <c r="GG52" s="98"/>
      <c r="GH52" s="100"/>
      <c r="GI52" s="100"/>
      <c r="GJ52" s="100"/>
      <c r="GK52" s="99"/>
      <c r="GL52" s="101"/>
      <c r="GM52" s="98"/>
      <c r="GN52" s="99"/>
      <c r="GO52" s="1"/>
      <c r="GP52" s="101"/>
      <c r="GQ52" s="98"/>
      <c r="GR52" s="99"/>
      <c r="GS52" s="98"/>
      <c r="GT52" s="99"/>
      <c r="GU52" s="101"/>
      <c r="GV52" s="101"/>
      <c r="GW52" s="101"/>
      <c r="GX52" s="1"/>
      <c r="GY52" s="101"/>
      <c r="GZ52" s="101"/>
      <c r="HA52" s="101"/>
      <c r="HB52" s="101"/>
      <c r="HC52" s="101"/>
      <c r="HD52" s="101"/>
      <c r="HE52" s="98"/>
      <c r="HF52" s="99"/>
      <c r="HG52" s="1"/>
      <c r="HH52" s="98">
        <v>3240.0926100000001</v>
      </c>
      <c r="HI52" s="100">
        <v>3178.3340600000001</v>
      </c>
      <c r="HJ52" s="99">
        <v>1010.63099</v>
      </c>
    </row>
    <row r="53" spans="1:218" x14ac:dyDescent="0.3">
      <c r="A53" s="1"/>
      <c r="B53" s="97" t="s">
        <v>873</v>
      </c>
      <c r="C53" s="98"/>
      <c r="D53" s="99"/>
      <c r="E53" s="98"/>
      <c r="F53" s="100"/>
      <c r="G53" s="100">
        <v>8.8258700000000001</v>
      </c>
      <c r="H53" s="99">
        <v>8.5166900000000005</v>
      </c>
      <c r="I53" s="98"/>
      <c r="J53" s="99"/>
      <c r="K53" s="98">
        <v>60.21</v>
      </c>
      <c r="L53" s="99"/>
      <c r="M53" s="98"/>
      <c r="N53" s="100"/>
      <c r="O53" s="100"/>
      <c r="P53" s="100"/>
      <c r="Q53" s="100"/>
      <c r="R53" s="100"/>
      <c r="S53" s="100"/>
      <c r="T53" s="99"/>
      <c r="U53" s="98">
        <v>18.14123</v>
      </c>
      <c r="V53" s="100">
        <v>19.191960000000002</v>
      </c>
      <c r="W53" s="100">
        <v>24.425360000000001</v>
      </c>
      <c r="X53" s="99">
        <v>1.0612699999999999</v>
      </c>
      <c r="Y53" s="101"/>
      <c r="Z53" s="98"/>
      <c r="AA53" s="100"/>
      <c r="AB53" s="99">
        <v>23.060680000000001</v>
      </c>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v>110.49702000000001</v>
      </c>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v>297.29741999999999</v>
      </c>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101"/>
      <c r="EL53" s="98"/>
      <c r="EM53" s="99"/>
      <c r="EN53" s="101"/>
      <c r="EO53" s="101"/>
      <c r="EP53" s="101"/>
      <c r="EQ53" s="101"/>
      <c r="ER53" s="101"/>
      <c r="ES53" s="101"/>
      <c r="ET53" s="101"/>
      <c r="EU53" s="101"/>
      <c r="EV53" s="101"/>
      <c r="EW53" s="101"/>
      <c r="EX53" s="101"/>
      <c r="EY53" s="101"/>
      <c r="EZ53" s="101"/>
      <c r="FA53" s="98"/>
      <c r="FB53" s="100"/>
      <c r="FC53" s="100"/>
      <c r="FD53" s="99"/>
      <c r="FE53" s="101"/>
      <c r="FF53" s="101"/>
      <c r="FG53" s="101"/>
      <c r="FH53" s="101"/>
      <c r="FI53" s="101"/>
      <c r="FJ53" s="101"/>
      <c r="FK53" s="101"/>
      <c r="FL53" s="98"/>
      <c r="FM53" s="100"/>
      <c r="FN53" s="100"/>
      <c r="FO53" s="99"/>
      <c r="FP53" s="101"/>
      <c r="FQ53" s="98"/>
      <c r="FR53" s="99"/>
      <c r="FS53" s="98"/>
      <c r="FT53" s="100"/>
      <c r="FU53" s="100"/>
      <c r="FV53" s="100"/>
      <c r="FW53" s="99"/>
      <c r="FX53" s="98"/>
      <c r="FY53" s="99"/>
      <c r="FZ53" s="98"/>
      <c r="GA53" s="100"/>
      <c r="GB53" s="100"/>
      <c r="GC53" s="99"/>
      <c r="GD53" s="101"/>
      <c r="GE53" s="101"/>
      <c r="GF53" s="101"/>
      <c r="GG53" s="98"/>
      <c r="GH53" s="100"/>
      <c r="GI53" s="100"/>
      <c r="GJ53" s="100"/>
      <c r="GK53" s="99"/>
      <c r="GL53" s="101"/>
      <c r="GM53" s="98"/>
      <c r="GN53" s="99"/>
      <c r="GO53" s="1"/>
      <c r="GP53" s="101"/>
      <c r="GQ53" s="98"/>
      <c r="GR53" s="99"/>
      <c r="GS53" s="98"/>
      <c r="GT53" s="99"/>
      <c r="GU53" s="101"/>
      <c r="GV53" s="101"/>
      <c r="GW53" s="101"/>
      <c r="GX53" s="1"/>
      <c r="GY53" s="101"/>
      <c r="GZ53" s="101"/>
      <c r="HA53" s="101"/>
      <c r="HB53" s="101"/>
      <c r="HC53" s="101"/>
      <c r="HD53" s="101"/>
      <c r="HE53" s="98"/>
      <c r="HF53" s="99"/>
      <c r="HG53" s="1"/>
      <c r="HH53" s="98">
        <v>3339.8659400000001</v>
      </c>
      <c r="HI53" s="100">
        <v>3278.1073900000001</v>
      </c>
      <c r="HJ53" s="99">
        <v>1010.63099</v>
      </c>
    </row>
    <row r="54" spans="1:218" x14ac:dyDescent="0.3">
      <c r="A54" s="1"/>
      <c r="B54" s="97" t="s">
        <v>1433</v>
      </c>
      <c r="C54" s="98"/>
      <c r="D54" s="99"/>
      <c r="E54" s="98"/>
      <c r="F54" s="100"/>
      <c r="G54" s="100">
        <v>8.8258700000000001</v>
      </c>
      <c r="H54" s="99">
        <v>8.5166900000000005</v>
      </c>
      <c r="I54" s="98"/>
      <c r="J54" s="99"/>
      <c r="K54" s="98">
        <v>60.21</v>
      </c>
      <c r="L54" s="99"/>
      <c r="M54" s="98"/>
      <c r="N54" s="100"/>
      <c r="O54" s="100"/>
      <c r="P54" s="100"/>
      <c r="Q54" s="100"/>
      <c r="R54" s="100"/>
      <c r="S54" s="100"/>
      <c r="T54" s="99"/>
      <c r="U54" s="98">
        <v>18.14123</v>
      </c>
      <c r="V54" s="100">
        <v>19.191960000000002</v>
      </c>
      <c r="W54" s="100">
        <v>24.425360000000001</v>
      </c>
      <c r="X54" s="99">
        <v>1.0612699999999999</v>
      </c>
      <c r="Y54" s="101"/>
      <c r="Z54" s="98"/>
      <c r="AA54" s="100"/>
      <c r="AB54" s="99">
        <v>23.060680000000001</v>
      </c>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v>297.29741999999999</v>
      </c>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101"/>
      <c r="EL54" s="98"/>
      <c r="EM54" s="99"/>
      <c r="EN54" s="101"/>
      <c r="EO54" s="101"/>
      <c r="EP54" s="101"/>
      <c r="EQ54" s="101"/>
      <c r="ER54" s="101"/>
      <c r="ES54" s="101"/>
      <c r="ET54" s="101"/>
      <c r="EU54" s="101"/>
      <c r="EV54" s="101"/>
      <c r="EW54" s="101"/>
      <c r="EX54" s="101"/>
      <c r="EY54" s="101"/>
      <c r="EZ54" s="101"/>
      <c r="FA54" s="98"/>
      <c r="FB54" s="100"/>
      <c r="FC54" s="100"/>
      <c r="FD54" s="99"/>
      <c r="FE54" s="101"/>
      <c r="FF54" s="101"/>
      <c r="FG54" s="101"/>
      <c r="FH54" s="101"/>
      <c r="FI54" s="101"/>
      <c r="FJ54" s="101"/>
      <c r="FK54" s="101"/>
      <c r="FL54" s="98"/>
      <c r="FM54" s="100"/>
      <c r="FN54" s="100"/>
      <c r="FO54" s="99"/>
      <c r="FP54" s="101"/>
      <c r="FQ54" s="98"/>
      <c r="FR54" s="99"/>
      <c r="FS54" s="98"/>
      <c r="FT54" s="100"/>
      <c r="FU54" s="100"/>
      <c r="FV54" s="100"/>
      <c r="FW54" s="99"/>
      <c r="FX54" s="98"/>
      <c r="FY54" s="99"/>
      <c r="FZ54" s="98"/>
      <c r="GA54" s="100"/>
      <c r="GB54" s="100"/>
      <c r="GC54" s="99"/>
      <c r="GD54" s="101"/>
      <c r="GE54" s="101"/>
      <c r="GF54" s="101"/>
      <c r="GG54" s="98"/>
      <c r="GH54" s="100"/>
      <c r="GI54" s="100"/>
      <c r="GJ54" s="100"/>
      <c r="GK54" s="99"/>
      <c r="GL54" s="101"/>
      <c r="GM54" s="98"/>
      <c r="GN54" s="99"/>
      <c r="GO54" s="1"/>
      <c r="GP54" s="101"/>
      <c r="GQ54" s="98"/>
      <c r="GR54" s="99"/>
      <c r="GS54" s="98"/>
      <c r="GT54" s="99"/>
      <c r="GU54" s="101"/>
      <c r="GV54" s="101"/>
      <c r="GW54" s="101"/>
      <c r="GX54" s="1"/>
      <c r="GY54" s="101"/>
      <c r="GZ54" s="101"/>
      <c r="HA54" s="101"/>
      <c r="HB54" s="101"/>
      <c r="HC54" s="101"/>
      <c r="HD54" s="101"/>
      <c r="HE54" s="98"/>
      <c r="HF54" s="99"/>
      <c r="HG54" s="1"/>
      <c r="HH54" s="98">
        <v>3339.8659400000001</v>
      </c>
      <c r="HI54" s="100">
        <v>3278.1073900000001</v>
      </c>
      <c r="HJ54" s="99">
        <v>1010.63099</v>
      </c>
    </row>
    <row r="55" spans="1:218" x14ac:dyDescent="0.3">
      <c r="A55" s="1"/>
      <c r="B55" s="106" t="s">
        <v>962</v>
      </c>
      <c r="C55" s="107">
        <v>0</v>
      </c>
      <c r="D55" s="108">
        <v>0</v>
      </c>
      <c r="E55" s="107">
        <v>0</v>
      </c>
      <c r="F55" s="109">
        <v>0</v>
      </c>
      <c r="G55" s="109">
        <v>211.82087999999999</v>
      </c>
      <c r="H55" s="108">
        <v>204.40056000000001</v>
      </c>
      <c r="I55" s="107">
        <v>0</v>
      </c>
      <c r="J55" s="108">
        <v>0</v>
      </c>
      <c r="K55" s="107">
        <v>1445.04</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9">
        <v>0</v>
      </c>
      <c r="AB55" s="108">
        <v>354.29197499999998</v>
      </c>
      <c r="AC55" s="107">
        <v>0</v>
      </c>
      <c r="AD55" s="109">
        <v>0</v>
      </c>
      <c r="AE55" s="109">
        <v>0</v>
      </c>
      <c r="AF55" s="109">
        <v>0</v>
      </c>
      <c r="AG55" s="109">
        <v>208.06725</v>
      </c>
      <c r="AH55" s="109">
        <v>587.08079999999995</v>
      </c>
      <c r="AI55" s="108">
        <v>246.64608000000001</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125</v>
      </c>
      <c r="BJ55" s="109">
        <v>0</v>
      </c>
      <c r="BK55" s="108">
        <v>124.06725</v>
      </c>
      <c r="BL55" s="107">
        <v>4022.6956799999998</v>
      </c>
      <c r="BM55" s="109">
        <v>3997.4551200000001</v>
      </c>
      <c r="BN55" s="109">
        <v>4046.1592799999999</v>
      </c>
      <c r="BO55" s="109">
        <v>0</v>
      </c>
      <c r="BP55" s="109">
        <v>0</v>
      </c>
      <c r="BQ55" s="109">
        <v>0</v>
      </c>
      <c r="BR55" s="109">
        <v>0</v>
      </c>
      <c r="BS55" s="109">
        <v>1591.1366399999999</v>
      </c>
      <c r="BT55" s="109">
        <v>0</v>
      </c>
      <c r="BU55" s="109">
        <v>2651.92848</v>
      </c>
      <c r="BV55" s="109">
        <v>4955.8694400000004</v>
      </c>
      <c r="BW55" s="109">
        <v>4946.7717599999996</v>
      </c>
      <c r="BX55" s="109">
        <v>4943.7607200000002</v>
      </c>
      <c r="BY55" s="108">
        <v>0</v>
      </c>
      <c r="BZ55" s="107">
        <v>417.97991999999999</v>
      </c>
      <c r="CA55" s="108">
        <v>881.07339999999999</v>
      </c>
      <c r="CB55" s="110">
        <v>0</v>
      </c>
      <c r="CC55" s="107">
        <v>0</v>
      </c>
      <c r="CD55" s="109">
        <v>0</v>
      </c>
      <c r="CE55" s="109">
        <v>0</v>
      </c>
      <c r="CF55" s="109">
        <v>0</v>
      </c>
      <c r="CG55" s="109">
        <v>0</v>
      </c>
      <c r="CH55" s="109">
        <v>2835.5364</v>
      </c>
      <c r="CI55" s="109">
        <v>1149.72336</v>
      </c>
      <c r="CJ55" s="109">
        <v>1289.04288</v>
      </c>
      <c r="CK55" s="109">
        <v>0</v>
      </c>
      <c r="CL55" s="109">
        <v>0</v>
      </c>
      <c r="CM55" s="109">
        <v>0</v>
      </c>
      <c r="CN55" s="108">
        <v>4588.7090399999997</v>
      </c>
      <c r="CO55" s="107">
        <v>4333.28352</v>
      </c>
      <c r="CP55" s="109">
        <v>4332.58824</v>
      </c>
      <c r="CQ55" s="109">
        <v>4352.0054399999999</v>
      </c>
      <c r="CR55" s="108">
        <v>4344.6988799999999</v>
      </c>
      <c r="CS55" s="107">
        <v>0</v>
      </c>
      <c r="CT55" s="108">
        <v>4741.5894450000005</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10">
        <v>0</v>
      </c>
      <c r="EL55" s="107">
        <v>0</v>
      </c>
      <c r="EM55" s="108">
        <v>0</v>
      </c>
      <c r="EN55" s="110">
        <v>0</v>
      </c>
      <c r="EO55" s="110">
        <v>0</v>
      </c>
      <c r="EP55" s="110">
        <v>0</v>
      </c>
      <c r="EQ55" s="110">
        <v>0</v>
      </c>
      <c r="ER55" s="110">
        <v>0</v>
      </c>
      <c r="ES55" s="110">
        <v>0</v>
      </c>
      <c r="ET55" s="110">
        <v>0</v>
      </c>
      <c r="EU55" s="110">
        <v>0</v>
      </c>
      <c r="EV55" s="110">
        <v>0</v>
      </c>
      <c r="EW55" s="110">
        <v>0</v>
      </c>
      <c r="EX55" s="110">
        <v>0</v>
      </c>
      <c r="EY55" s="110">
        <v>0</v>
      </c>
      <c r="EZ55" s="110">
        <v>0</v>
      </c>
      <c r="FA55" s="107">
        <v>0</v>
      </c>
      <c r="FB55" s="109">
        <v>0</v>
      </c>
      <c r="FC55" s="109">
        <v>0</v>
      </c>
      <c r="FD55" s="108">
        <v>0</v>
      </c>
      <c r="FE55" s="110">
        <v>0</v>
      </c>
      <c r="FF55" s="110">
        <v>0</v>
      </c>
      <c r="FG55" s="110">
        <v>0</v>
      </c>
      <c r="FH55" s="110">
        <v>0</v>
      </c>
      <c r="FI55" s="110">
        <v>0</v>
      </c>
      <c r="FJ55" s="110">
        <v>0</v>
      </c>
      <c r="FK55" s="110">
        <v>0</v>
      </c>
      <c r="FL55" s="107">
        <v>0</v>
      </c>
      <c r="FM55" s="109">
        <v>0</v>
      </c>
      <c r="FN55" s="109">
        <v>0</v>
      </c>
      <c r="FO55" s="108">
        <v>0</v>
      </c>
      <c r="FP55" s="110">
        <v>0</v>
      </c>
      <c r="FQ55" s="107">
        <v>0</v>
      </c>
      <c r="FR55" s="108">
        <v>0</v>
      </c>
      <c r="FS55" s="107">
        <v>0</v>
      </c>
      <c r="FT55" s="109">
        <v>0</v>
      </c>
      <c r="FU55" s="109">
        <v>0</v>
      </c>
      <c r="FV55" s="109">
        <v>0</v>
      </c>
      <c r="FW55" s="108">
        <v>0</v>
      </c>
      <c r="FX55" s="107">
        <v>0</v>
      </c>
      <c r="FY55" s="108">
        <v>0</v>
      </c>
      <c r="FZ55" s="107">
        <v>0</v>
      </c>
      <c r="GA55" s="109">
        <v>0</v>
      </c>
      <c r="GB55" s="109">
        <v>0</v>
      </c>
      <c r="GC55" s="108">
        <v>0</v>
      </c>
      <c r="GD55" s="110">
        <v>0</v>
      </c>
      <c r="GE55" s="110">
        <v>0</v>
      </c>
      <c r="GF55" s="110">
        <v>0</v>
      </c>
      <c r="GG55" s="107">
        <v>0</v>
      </c>
      <c r="GH55" s="109">
        <v>0</v>
      </c>
      <c r="GI55" s="109">
        <v>0</v>
      </c>
      <c r="GJ55" s="109">
        <v>0</v>
      </c>
      <c r="GK55" s="108">
        <v>0</v>
      </c>
      <c r="GL55" s="110">
        <v>0</v>
      </c>
      <c r="GM55" s="107">
        <v>0</v>
      </c>
      <c r="GN55" s="108">
        <v>0</v>
      </c>
      <c r="GO55" s="1"/>
      <c r="GP55" s="110">
        <v>0</v>
      </c>
      <c r="GQ55" s="107">
        <v>0</v>
      </c>
      <c r="GR55" s="108">
        <v>0</v>
      </c>
      <c r="GS55" s="107">
        <v>0</v>
      </c>
      <c r="GT55" s="108">
        <v>0</v>
      </c>
      <c r="GU55" s="110">
        <v>0</v>
      </c>
      <c r="GV55" s="110">
        <v>0</v>
      </c>
      <c r="GW55" s="110">
        <v>0</v>
      </c>
      <c r="GX55" s="1"/>
      <c r="GY55" s="110">
        <v>0</v>
      </c>
      <c r="GZ55" s="110">
        <v>0</v>
      </c>
      <c r="HA55" s="110">
        <v>0</v>
      </c>
      <c r="HB55" s="110">
        <v>0</v>
      </c>
      <c r="HC55" s="110">
        <v>0</v>
      </c>
      <c r="HD55" s="110">
        <v>0</v>
      </c>
      <c r="HE55" s="107">
        <v>0</v>
      </c>
      <c r="HF55" s="108">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3346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1434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1435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1436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67</v>
      </c>
      <c r="C6" s="227"/>
      <c r="D6" s="227"/>
      <c r="E6" s="227"/>
      <c r="F6" s="227"/>
      <c r="G6" s="227"/>
      <c r="H6" s="227" t="s">
        <v>621</v>
      </c>
      <c r="I6" s="227"/>
      <c r="J6" s="227" t="s">
        <v>23</v>
      </c>
      <c r="K6" s="227"/>
      <c r="L6" s="227"/>
      <c r="M6" s="227" t="s">
        <v>616</v>
      </c>
      <c r="N6" s="227"/>
      <c r="O6" s="227" t="s">
        <v>280</v>
      </c>
      <c r="P6" s="227" t="s">
        <v>614</v>
      </c>
      <c r="Q6" s="227"/>
      <c r="R6" s="227"/>
      <c r="S6" s="227"/>
      <c r="T6" s="227" t="s">
        <v>619</v>
      </c>
      <c r="U6" s="227" t="s">
        <v>1004</v>
      </c>
      <c r="V6" s="227" t="s">
        <v>84</v>
      </c>
      <c r="W6" s="227"/>
      <c r="X6" s="227"/>
      <c r="Y6" s="227"/>
      <c r="Z6" s="227"/>
      <c r="AA6" s="227" t="s">
        <v>100</v>
      </c>
      <c r="AB6" s="227"/>
      <c r="AC6" s="227" t="s">
        <v>112</v>
      </c>
      <c r="AD6" s="227"/>
      <c r="AE6" s="227"/>
      <c r="AF6" s="227"/>
      <c r="AG6" s="227" t="s">
        <v>119</v>
      </c>
      <c r="AH6" s="227"/>
      <c r="AI6" s="227"/>
      <c r="AJ6" s="227"/>
      <c r="AK6" s="227"/>
      <c r="AL6" s="227" t="s">
        <v>617</v>
      </c>
      <c r="AM6" s="227"/>
      <c r="AN6" s="227" t="s">
        <v>144</v>
      </c>
      <c r="AO6" s="227"/>
      <c r="AP6" s="227"/>
      <c r="AQ6" s="227"/>
      <c r="AR6" s="227"/>
      <c r="AS6" s="227"/>
      <c r="AT6" s="227"/>
      <c r="AU6" s="227"/>
      <c r="AV6" s="227"/>
      <c r="AW6" s="227"/>
    </row>
    <row r="7" spans="1:49" ht="39.6" x14ac:dyDescent="0.3">
      <c r="A7" s="116" t="s">
        <v>1438</v>
      </c>
      <c r="B7" s="116" t="s">
        <v>1439</v>
      </c>
      <c r="C7" s="116" t="s">
        <v>1439</v>
      </c>
      <c r="D7" s="116" t="s">
        <v>1439</v>
      </c>
      <c r="E7" s="116" t="s">
        <v>1439</v>
      </c>
      <c r="F7" s="116" t="s">
        <v>1439</v>
      </c>
      <c r="G7" s="116" t="s">
        <v>1439</v>
      </c>
      <c r="H7" s="116" t="s">
        <v>1440</v>
      </c>
      <c r="I7" s="116" t="s">
        <v>1441</v>
      </c>
      <c r="J7" s="116" t="s">
        <v>1442</v>
      </c>
      <c r="K7" s="116" t="s">
        <v>1442</v>
      </c>
      <c r="L7" s="116" t="s">
        <v>1442</v>
      </c>
      <c r="M7" s="116" t="s">
        <v>1443</v>
      </c>
      <c r="N7" s="116" t="s">
        <v>1443</v>
      </c>
      <c r="O7" s="116" t="s">
        <v>1444</v>
      </c>
      <c r="P7" s="116" t="s">
        <v>669</v>
      </c>
      <c r="Q7" s="116" t="s">
        <v>669</v>
      </c>
      <c r="R7" s="116" t="s">
        <v>669</v>
      </c>
      <c r="S7" s="116" t="s">
        <v>669</v>
      </c>
      <c r="T7" s="116" t="s">
        <v>1445</v>
      </c>
      <c r="U7" s="116" t="s">
        <v>1446</v>
      </c>
      <c r="V7" s="116" t="s">
        <v>1447</v>
      </c>
      <c r="W7" s="116" t="s">
        <v>1448</v>
      </c>
      <c r="X7" s="116" t="s">
        <v>1448</v>
      </c>
      <c r="Y7" s="116" t="s">
        <v>1449</v>
      </c>
      <c r="Z7" s="116" t="s">
        <v>1450</v>
      </c>
      <c r="AA7" s="116" t="s">
        <v>669</v>
      </c>
      <c r="AB7" s="116" t="s">
        <v>669</v>
      </c>
      <c r="AC7" s="116" t="s">
        <v>1451</v>
      </c>
      <c r="AD7" s="116" t="s">
        <v>1452</v>
      </c>
      <c r="AE7" s="116" t="s">
        <v>1453</v>
      </c>
      <c r="AF7" s="116" t="s">
        <v>1451</v>
      </c>
      <c r="AG7" s="116" t="s">
        <v>1454</v>
      </c>
      <c r="AH7" s="116" t="s">
        <v>1454</v>
      </c>
      <c r="AI7" s="116" t="s">
        <v>1455</v>
      </c>
      <c r="AJ7" s="116" t="s">
        <v>1456</v>
      </c>
      <c r="AK7" s="116" t="s">
        <v>1456</v>
      </c>
      <c r="AL7" s="116" t="s">
        <v>617</v>
      </c>
      <c r="AM7" s="116" t="s">
        <v>617</v>
      </c>
      <c r="AN7" s="116" t="s">
        <v>1457</v>
      </c>
      <c r="AO7" s="116" t="s">
        <v>669</v>
      </c>
      <c r="AP7" s="116" t="s">
        <v>669</v>
      </c>
      <c r="AQ7" s="116" t="s">
        <v>1044</v>
      </c>
      <c r="AR7" s="116" t="s">
        <v>669</v>
      </c>
      <c r="AS7" s="116" t="s">
        <v>1448</v>
      </c>
      <c r="AT7" s="116" t="s">
        <v>1458</v>
      </c>
      <c r="AU7" s="116" t="s">
        <v>1447</v>
      </c>
      <c r="AV7" s="116" t="s">
        <v>1448</v>
      </c>
      <c r="AW7" s="116" t="s">
        <v>1459</v>
      </c>
    </row>
    <row r="8" spans="1:49" ht="26.4" x14ac:dyDescent="0.3">
      <c r="A8" s="116" t="s">
        <v>1460</v>
      </c>
      <c r="B8" s="116" t="s">
        <v>1461</v>
      </c>
      <c r="C8" s="116" t="s">
        <v>1461</v>
      </c>
      <c r="D8" s="116" t="s">
        <v>1462</v>
      </c>
      <c r="E8" s="116" t="s">
        <v>1462</v>
      </c>
      <c r="F8" s="116" t="s">
        <v>1463</v>
      </c>
      <c r="G8" s="116" t="s">
        <v>1462</v>
      </c>
      <c r="H8" s="116" t="s">
        <v>1462</v>
      </c>
      <c r="I8" s="116" t="s">
        <v>1462</v>
      </c>
      <c r="J8" s="116" t="s">
        <v>1461</v>
      </c>
      <c r="K8" s="116" t="s">
        <v>1461</v>
      </c>
      <c r="L8" s="116" t="s">
        <v>1463</v>
      </c>
      <c r="M8" s="116" t="s">
        <v>1462</v>
      </c>
      <c r="N8" s="116" t="s">
        <v>1462</v>
      </c>
      <c r="O8" s="116" t="s">
        <v>1462</v>
      </c>
      <c r="P8" s="116" t="s">
        <v>1462</v>
      </c>
      <c r="Q8" s="116" t="s">
        <v>1462</v>
      </c>
      <c r="R8" s="116" t="s">
        <v>1462</v>
      </c>
      <c r="S8" s="116" t="s">
        <v>1462</v>
      </c>
      <c r="T8" s="116" t="s">
        <v>1462</v>
      </c>
      <c r="U8" s="116" t="s">
        <v>1462</v>
      </c>
      <c r="V8" s="116" t="s">
        <v>1462</v>
      </c>
      <c r="W8" s="116" t="s">
        <v>1462</v>
      </c>
      <c r="X8" s="116" t="s">
        <v>1462</v>
      </c>
      <c r="Y8" s="116" t="s">
        <v>1462</v>
      </c>
      <c r="Z8" s="116" t="s">
        <v>1462</v>
      </c>
      <c r="AA8" s="116" t="s">
        <v>1462</v>
      </c>
      <c r="AB8" s="116" t="s">
        <v>1462</v>
      </c>
      <c r="AC8" s="116" t="s">
        <v>1462</v>
      </c>
      <c r="AD8" s="116" t="s">
        <v>1463</v>
      </c>
      <c r="AE8" s="116" t="s">
        <v>1461</v>
      </c>
      <c r="AF8" s="116" t="s">
        <v>1462</v>
      </c>
      <c r="AG8" s="116" t="s">
        <v>1462</v>
      </c>
      <c r="AH8" s="116" t="s">
        <v>1462</v>
      </c>
      <c r="AI8" s="116" t="s">
        <v>1461</v>
      </c>
      <c r="AJ8" s="116" t="s">
        <v>1462</v>
      </c>
      <c r="AK8" s="116" t="s">
        <v>1462</v>
      </c>
      <c r="AL8" s="116" t="s">
        <v>1462</v>
      </c>
      <c r="AM8" s="116" t="s">
        <v>1462</v>
      </c>
      <c r="AN8" s="116" t="s">
        <v>1462</v>
      </c>
      <c r="AO8" s="116" t="s">
        <v>1462</v>
      </c>
      <c r="AP8" s="116" t="s">
        <v>1462</v>
      </c>
      <c r="AQ8" s="116" t="s">
        <v>1462</v>
      </c>
      <c r="AR8" s="116" t="s">
        <v>1462</v>
      </c>
      <c r="AS8" s="116" t="s">
        <v>1462</v>
      </c>
      <c r="AT8" s="116" t="s">
        <v>1462</v>
      </c>
      <c r="AU8" s="116" t="s">
        <v>1462</v>
      </c>
      <c r="AV8" s="116" t="s">
        <v>1462</v>
      </c>
      <c r="AW8" s="116" t="s">
        <v>1462</v>
      </c>
    </row>
    <row r="9" spans="1:49" ht="39.6" x14ac:dyDescent="0.3">
      <c r="A9" s="116" t="s">
        <v>6</v>
      </c>
      <c r="B9" s="116" t="s">
        <v>1464</v>
      </c>
      <c r="C9" s="116" t="s">
        <v>1465</v>
      </c>
      <c r="D9" s="116" t="s">
        <v>1466</v>
      </c>
      <c r="E9" s="116" t="s">
        <v>1466</v>
      </c>
      <c r="F9" s="116" t="s">
        <v>68</v>
      </c>
      <c r="G9" s="116" t="s">
        <v>1466</v>
      </c>
      <c r="H9" s="116" t="s">
        <v>705</v>
      </c>
      <c r="I9" s="116" t="s">
        <v>704</v>
      </c>
      <c r="J9" s="116" t="s">
        <v>267</v>
      </c>
      <c r="K9" s="116" t="s">
        <v>1467</v>
      </c>
      <c r="L9" s="116" t="s">
        <v>987</v>
      </c>
      <c r="M9" s="116" t="s">
        <v>1468</v>
      </c>
      <c r="N9" s="116" t="s">
        <v>1468</v>
      </c>
      <c r="O9" s="116" t="s">
        <v>1469</v>
      </c>
      <c r="P9" s="116" t="s">
        <v>1470</v>
      </c>
      <c r="Q9" s="116" t="s">
        <v>1471</v>
      </c>
      <c r="R9" s="116" t="s">
        <v>1472</v>
      </c>
      <c r="S9" s="116" t="s">
        <v>1473</v>
      </c>
      <c r="T9" s="116" t="s">
        <v>703</v>
      </c>
      <c r="U9" s="116" t="s">
        <v>1474</v>
      </c>
      <c r="V9" s="116" t="s">
        <v>1475</v>
      </c>
      <c r="W9" s="116" t="s">
        <v>1476</v>
      </c>
      <c r="X9" s="116" t="s">
        <v>1476</v>
      </c>
      <c r="Y9" s="116" t="s">
        <v>1477</v>
      </c>
      <c r="Z9" s="116" t="s">
        <v>1478</v>
      </c>
      <c r="AA9" s="116" t="s">
        <v>1479</v>
      </c>
      <c r="AB9" s="116" t="s">
        <v>683</v>
      </c>
      <c r="AC9" s="116" t="s">
        <v>1480</v>
      </c>
      <c r="AD9" s="116" t="s">
        <v>1024</v>
      </c>
      <c r="AE9" s="116" t="s">
        <v>1481</v>
      </c>
      <c r="AF9" s="116" t="s">
        <v>1480</v>
      </c>
      <c r="AG9" s="116" t="s">
        <v>1482</v>
      </c>
      <c r="AH9" s="116" t="s">
        <v>1482</v>
      </c>
      <c r="AI9" s="116" t="s">
        <v>1483</v>
      </c>
      <c r="AJ9" s="116" t="s">
        <v>1484</v>
      </c>
      <c r="AK9" s="116" t="s">
        <v>1484</v>
      </c>
      <c r="AL9" s="116" t="s">
        <v>617</v>
      </c>
      <c r="AM9" s="116" t="s">
        <v>1485</v>
      </c>
      <c r="AN9" s="116" t="s">
        <v>1486</v>
      </c>
      <c r="AO9" s="116" t="s">
        <v>1487</v>
      </c>
      <c r="AP9" s="116" t="s">
        <v>1487</v>
      </c>
      <c r="AQ9" s="116" t="s">
        <v>1488</v>
      </c>
      <c r="AR9" s="116" t="s">
        <v>1489</v>
      </c>
      <c r="AS9" s="116" t="s">
        <v>1490</v>
      </c>
      <c r="AT9" s="116" t="s">
        <v>1491</v>
      </c>
      <c r="AU9" s="116" t="s">
        <v>1492</v>
      </c>
      <c r="AV9" s="116" t="s">
        <v>1493</v>
      </c>
      <c r="AW9" s="116" t="s">
        <v>1494</v>
      </c>
    </row>
    <row r="10" spans="1:49" ht="52.8" x14ac:dyDescent="0.3">
      <c r="A10" s="116" t="s">
        <v>1105</v>
      </c>
      <c r="B10" s="116" t="s">
        <v>1495</v>
      </c>
      <c r="C10" s="116" t="s">
        <v>1495</v>
      </c>
      <c r="D10" s="116" t="s">
        <v>1496</v>
      </c>
      <c r="E10" s="116" t="s">
        <v>1497</v>
      </c>
      <c r="F10" s="116" t="s">
        <v>1498</v>
      </c>
      <c r="G10" s="116" t="s">
        <v>1499</v>
      </c>
      <c r="H10" s="116" t="s">
        <v>1496</v>
      </c>
      <c r="I10" s="116" t="s">
        <v>1496</v>
      </c>
      <c r="J10" s="116" t="s">
        <v>1495</v>
      </c>
      <c r="K10" s="116" t="s">
        <v>1495</v>
      </c>
      <c r="L10" s="116" t="s">
        <v>1498</v>
      </c>
      <c r="M10" s="116" t="s">
        <v>1497</v>
      </c>
      <c r="N10" s="116" t="s">
        <v>1499</v>
      </c>
      <c r="O10" s="116" t="s">
        <v>1496</v>
      </c>
      <c r="P10" s="116" t="s">
        <v>1499</v>
      </c>
      <c r="Q10" s="116" t="s">
        <v>1499</v>
      </c>
      <c r="R10" s="116" t="s">
        <v>1499</v>
      </c>
      <c r="S10" s="116" t="s">
        <v>1496</v>
      </c>
      <c r="T10" s="116" t="s">
        <v>1499</v>
      </c>
      <c r="U10" s="116" t="s">
        <v>1496</v>
      </c>
      <c r="V10" s="116" t="s">
        <v>1499</v>
      </c>
      <c r="W10" s="116" t="s">
        <v>1499</v>
      </c>
      <c r="X10" s="116" t="s">
        <v>1497</v>
      </c>
      <c r="Y10" s="116" t="s">
        <v>1499</v>
      </c>
      <c r="Z10" s="116" t="s">
        <v>1499</v>
      </c>
      <c r="AA10" s="116" t="s">
        <v>1496</v>
      </c>
      <c r="AB10" s="116" t="s">
        <v>1499</v>
      </c>
      <c r="AC10" s="116" t="s">
        <v>1496</v>
      </c>
      <c r="AD10" s="116" t="s">
        <v>1498</v>
      </c>
      <c r="AE10" s="116" t="s">
        <v>1496</v>
      </c>
      <c r="AF10" s="116" t="s">
        <v>1496</v>
      </c>
      <c r="AG10" s="116" t="s">
        <v>1496</v>
      </c>
      <c r="AH10" s="116" t="s">
        <v>1499</v>
      </c>
      <c r="AI10" s="116" t="s">
        <v>1499</v>
      </c>
      <c r="AJ10" s="116" t="s">
        <v>1496</v>
      </c>
      <c r="AK10" s="116" t="s">
        <v>1499</v>
      </c>
      <c r="AL10" s="116" t="s">
        <v>1496</v>
      </c>
      <c r="AM10" s="116" t="s">
        <v>1499</v>
      </c>
      <c r="AN10" s="116" t="s">
        <v>1499</v>
      </c>
      <c r="AO10" s="116" t="s">
        <v>1496</v>
      </c>
      <c r="AP10" s="116" t="s">
        <v>1499</v>
      </c>
      <c r="AQ10" s="116" t="s">
        <v>1499</v>
      </c>
      <c r="AR10" s="116" t="s">
        <v>1496</v>
      </c>
      <c r="AS10" s="116" t="s">
        <v>1496</v>
      </c>
      <c r="AT10" s="116" t="s">
        <v>1496</v>
      </c>
      <c r="AU10" s="116" t="s">
        <v>1496</v>
      </c>
      <c r="AV10" s="116" t="s">
        <v>1496</v>
      </c>
      <c r="AW10" s="116" t="s">
        <v>1499</v>
      </c>
    </row>
    <row r="11" spans="1:49" x14ac:dyDescent="0.3">
      <c r="A11" s="116" t="s">
        <v>60</v>
      </c>
      <c r="B11" s="116" t="s">
        <v>1500</v>
      </c>
      <c r="C11" s="116" t="s">
        <v>1500</v>
      </c>
      <c r="D11" s="116" t="s">
        <v>1500</v>
      </c>
      <c r="E11" s="116" t="s">
        <v>1500</v>
      </c>
      <c r="F11" s="116" t="s">
        <v>1500</v>
      </c>
      <c r="G11" s="116" t="s">
        <v>1500</v>
      </c>
      <c r="H11" s="116" t="s">
        <v>1500</v>
      </c>
      <c r="I11" s="116" t="s">
        <v>1500</v>
      </c>
      <c r="J11" s="116" t="s">
        <v>1500</v>
      </c>
      <c r="K11" s="116" t="s">
        <v>1500</v>
      </c>
      <c r="L11" s="116" t="s">
        <v>1500</v>
      </c>
      <c r="M11" s="116" t="s">
        <v>1500</v>
      </c>
      <c r="N11" s="116" t="s">
        <v>1500</v>
      </c>
      <c r="O11" s="116" t="s">
        <v>1500</v>
      </c>
      <c r="P11" s="116" t="s">
        <v>1500</v>
      </c>
      <c r="Q11" s="116" t="s">
        <v>1500</v>
      </c>
      <c r="R11" s="116" t="s">
        <v>1500</v>
      </c>
      <c r="S11" s="116" t="s">
        <v>1500</v>
      </c>
      <c r="T11" s="116" t="s">
        <v>1500</v>
      </c>
      <c r="U11" s="116" t="s">
        <v>1500</v>
      </c>
      <c r="V11" s="116" t="s">
        <v>1500</v>
      </c>
      <c r="W11" s="116" t="s">
        <v>1500</v>
      </c>
      <c r="X11" s="116" t="s">
        <v>1500</v>
      </c>
      <c r="Y11" s="116" t="s">
        <v>1500</v>
      </c>
      <c r="Z11" s="116" t="s">
        <v>1500</v>
      </c>
      <c r="AA11" s="116" t="s">
        <v>1500</v>
      </c>
      <c r="AB11" s="116" t="s">
        <v>1500</v>
      </c>
      <c r="AC11" s="116" t="s">
        <v>1500</v>
      </c>
      <c r="AD11" s="116" t="s">
        <v>1500</v>
      </c>
      <c r="AE11" s="116" t="s">
        <v>1500</v>
      </c>
      <c r="AF11" s="116" t="s">
        <v>1500</v>
      </c>
      <c r="AG11" s="116" t="s">
        <v>1500</v>
      </c>
      <c r="AH11" s="116" t="s">
        <v>1500</v>
      </c>
      <c r="AI11" s="116" t="s">
        <v>1500</v>
      </c>
      <c r="AJ11" s="116" t="s">
        <v>1500</v>
      </c>
      <c r="AK11" s="116" t="s">
        <v>1500</v>
      </c>
      <c r="AL11" s="116" t="s">
        <v>1500</v>
      </c>
      <c r="AM11" s="116" t="s">
        <v>1500</v>
      </c>
      <c r="AN11" s="116" t="s">
        <v>1500</v>
      </c>
      <c r="AO11" s="116" t="s">
        <v>1500</v>
      </c>
      <c r="AP11" s="116" t="s">
        <v>1500</v>
      </c>
      <c r="AQ11" s="116" t="s">
        <v>1500</v>
      </c>
      <c r="AR11" s="116" t="s">
        <v>1500</v>
      </c>
      <c r="AS11" s="116" t="s">
        <v>1500</v>
      </c>
      <c r="AT11" s="116" t="s">
        <v>1500</v>
      </c>
      <c r="AU11" s="116" t="s">
        <v>1500</v>
      </c>
      <c r="AV11" s="116" t="s">
        <v>1500</v>
      </c>
      <c r="AW11" s="116" t="s">
        <v>1500</v>
      </c>
    </row>
    <row r="12" spans="1:49" x14ac:dyDescent="0.3">
      <c r="A12" s="117" t="s">
        <v>65</v>
      </c>
      <c r="B12" s="118">
        <v>25</v>
      </c>
      <c r="C12" s="119">
        <v>38</v>
      </c>
      <c r="D12" s="119">
        <v>202</v>
      </c>
      <c r="E12" s="119">
        <v>181.05714</v>
      </c>
      <c r="F12" s="119">
        <v>40.1</v>
      </c>
      <c r="G12" s="120">
        <v>230</v>
      </c>
      <c r="H12" s="118">
        <v>34.299999999999997</v>
      </c>
      <c r="I12" s="120">
        <v>170</v>
      </c>
      <c r="J12" s="118">
        <v>0</v>
      </c>
      <c r="K12" s="119">
        <v>0</v>
      </c>
      <c r="L12" s="120">
        <v>23.86</v>
      </c>
      <c r="M12" s="121" t="s">
        <v>1501</v>
      </c>
      <c r="N12" s="122" t="s">
        <v>1501</v>
      </c>
      <c r="O12" s="123">
        <v>2.6219999999999999</v>
      </c>
      <c r="P12" s="118">
        <v>96.05</v>
      </c>
      <c r="Q12" s="119">
        <v>106.3</v>
      </c>
      <c r="R12" s="119">
        <v>505.84</v>
      </c>
      <c r="S12" s="120">
        <v>376.87400000000002</v>
      </c>
      <c r="T12" s="123">
        <v>225</v>
      </c>
      <c r="U12" s="123">
        <v>15.41</v>
      </c>
      <c r="V12" s="118">
        <v>4.49</v>
      </c>
      <c r="W12" s="119">
        <v>22.12</v>
      </c>
      <c r="X12" s="119">
        <v>11.04</v>
      </c>
      <c r="Y12" s="119">
        <v>0.01</v>
      </c>
      <c r="Z12" s="120">
        <v>0</v>
      </c>
      <c r="AA12" s="118">
        <v>235.01</v>
      </c>
      <c r="AB12" s="120">
        <v>718.93100000000004</v>
      </c>
      <c r="AC12" s="118">
        <v>244.16</v>
      </c>
      <c r="AD12" s="119">
        <v>67.113</v>
      </c>
      <c r="AE12" s="119">
        <v>282.73</v>
      </c>
      <c r="AF12" s="120">
        <v>0</v>
      </c>
      <c r="AG12" s="118">
        <v>16.18318</v>
      </c>
      <c r="AH12" s="119">
        <v>26</v>
      </c>
      <c r="AI12" s="119">
        <v>9.9018599999999992</v>
      </c>
      <c r="AJ12" s="119">
        <v>22.30517</v>
      </c>
      <c r="AK12" s="120">
        <v>25.5</v>
      </c>
      <c r="AL12" s="118">
        <v>50.58</v>
      </c>
      <c r="AM12" s="120">
        <v>51.36</v>
      </c>
      <c r="AN12" s="118">
        <v>86.420270000000002</v>
      </c>
      <c r="AO12" s="124" t="s">
        <v>1501</v>
      </c>
      <c r="AP12" s="119">
        <v>128.589</v>
      </c>
      <c r="AQ12" s="119">
        <v>11.938000000000001</v>
      </c>
      <c r="AR12" s="124" t="s">
        <v>1501</v>
      </c>
      <c r="AS12" s="119">
        <v>16.860469999999999</v>
      </c>
      <c r="AT12" s="119">
        <v>0</v>
      </c>
      <c r="AU12" s="119">
        <v>56.231999999999999</v>
      </c>
      <c r="AV12" s="119">
        <v>25.029</v>
      </c>
      <c r="AW12" s="120">
        <v>51.844999999999999</v>
      </c>
    </row>
    <row r="13" spans="1:49" x14ac:dyDescent="0.3">
      <c r="A13" s="125" t="s">
        <v>827</v>
      </c>
      <c r="B13" s="118">
        <v>25</v>
      </c>
      <c r="C13" s="119">
        <v>38</v>
      </c>
      <c r="D13" s="119">
        <v>202</v>
      </c>
      <c r="E13" s="119">
        <v>181.05714</v>
      </c>
      <c r="F13" s="119">
        <v>40.1</v>
      </c>
      <c r="G13" s="120">
        <v>230</v>
      </c>
      <c r="H13" s="118">
        <v>34.299999999999997</v>
      </c>
      <c r="I13" s="120">
        <v>170</v>
      </c>
      <c r="J13" s="118">
        <v>0</v>
      </c>
      <c r="K13" s="119">
        <v>0</v>
      </c>
      <c r="L13" s="120">
        <v>23.86</v>
      </c>
      <c r="M13" s="121" t="s">
        <v>1501</v>
      </c>
      <c r="N13" s="122" t="s">
        <v>1501</v>
      </c>
      <c r="O13" s="123">
        <v>2.6219999999999999</v>
      </c>
      <c r="P13" s="118">
        <v>96.05</v>
      </c>
      <c r="Q13" s="119">
        <v>106.3</v>
      </c>
      <c r="R13" s="119">
        <v>505.84</v>
      </c>
      <c r="S13" s="120">
        <v>376.87400000000002</v>
      </c>
      <c r="T13" s="123">
        <v>225</v>
      </c>
      <c r="U13" s="123">
        <v>15.41</v>
      </c>
      <c r="V13" s="118">
        <v>4.49</v>
      </c>
      <c r="W13" s="119">
        <v>22.12</v>
      </c>
      <c r="X13" s="119">
        <v>11.04</v>
      </c>
      <c r="Y13" s="119">
        <v>0.01</v>
      </c>
      <c r="Z13" s="120">
        <v>0</v>
      </c>
      <c r="AA13" s="118">
        <v>235.01</v>
      </c>
      <c r="AB13" s="120">
        <v>718.93100000000004</v>
      </c>
      <c r="AC13" s="118">
        <v>244.16</v>
      </c>
      <c r="AD13" s="119">
        <v>67.113</v>
      </c>
      <c r="AE13" s="119">
        <v>282.73</v>
      </c>
      <c r="AF13" s="120">
        <v>0</v>
      </c>
      <c r="AG13" s="118">
        <v>16.18318</v>
      </c>
      <c r="AH13" s="119">
        <v>26</v>
      </c>
      <c r="AI13" s="119">
        <v>9.9018599999999992</v>
      </c>
      <c r="AJ13" s="119">
        <v>22.30517</v>
      </c>
      <c r="AK13" s="120">
        <v>25.5</v>
      </c>
      <c r="AL13" s="118">
        <v>50.58</v>
      </c>
      <c r="AM13" s="120">
        <v>51.36</v>
      </c>
      <c r="AN13" s="118">
        <v>86.420270000000002</v>
      </c>
      <c r="AO13" s="124" t="s">
        <v>1501</v>
      </c>
      <c r="AP13" s="119">
        <v>128.589</v>
      </c>
      <c r="AQ13" s="119">
        <v>11.938000000000001</v>
      </c>
      <c r="AR13" s="124" t="s">
        <v>1501</v>
      </c>
      <c r="AS13" s="119">
        <v>16.860469999999999</v>
      </c>
      <c r="AT13" s="119">
        <v>0</v>
      </c>
      <c r="AU13" s="119">
        <v>56.231999999999999</v>
      </c>
      <c r="AV13" s="119">
        <v>25.029</v>
      </c>
      <c r="AW13" s="120">
        <v>51.844999999999999</v>
      </c>
    </row>
    <row r="14" spans="1:49" x14ac:dyDescent="0.3">
      <c r="A14" s="125" t="s">
        <v>828</v>
      </c>
      <c r="B14" s="118">
        <v>25</v>
      </c>
      <c r="C14" s="119">
        <v>38</v>
      </c>
      <c r="D14" s="119">
        <v>202</v>
      </c>
      <c r="E14" s="119">
        <v>194.17424</v>
      </c>
      <c r="F14" s="119">
        <v>37</v>
      </c>
      <c r="G14" s="120">
        <v>230</v>
      </c>
      <c r="H14" s="118">
        <v>34.299999999999997</v>
      </c>
      <c r="I14" s="120">
        <v>170</v>
      </c>
      <c r="J14" s="118">
        <v>0</v>
      </c>
      <c r="K14" s="119">
        <v>0</v>
      </c>
      <c r="L14" s="120">
        <v>23.82</v>
      </c>
      <c r="M14" s="121" t="s">
        <v>1501</v>
      </c>
      <c r="N14" s="122" t="s">
        <v>1501</v>
      </c>
      <c r="O14" s="123">
        <v>2.6219999999999999</v>
      </c>
      <c r="P14" s="118">
        <v>96.05</v>
      </c>
      <c r="Q14" s="119">
        <v>106.3</v>
      </c>
      <c r="R14" s="119">
        <v>503.48</v>
      </c>
      <c r="S14" s="120">
        <v>376.87400000000002</v>
      </c>
      <c r="T14" s="123">
        <v>218.01499999999999</v>
      </c>
      <c r="U14" s="123">
        <v>15.46</v>
      </c>
      <c r="V14" s="118">
        <v>3.74</v>
      </c>
      <c r="W14" s="119">
        <v>19.989999999999998</v>
      </c>
      <c r="X14" s="119">
        <v>10.87</v>
      </c>
      <c r="Y14" s="119">
        <v>0.01</v>
      </c>
      <c r="Z14" s="120">
        <v>0</v>
      </c>
      <c r="AA14" s="118">
        <v>232.31</v>
      </c>
      <c r="AB14" s="120">
        <v>716.53700000000003</v>
      </c>
      <c r="AC14" s="118">
        <v>226.85</v>
      </c>
      <c r="AD14" s="119">
        <v>67.62</v>
      </c>
      <c r="AE14" s="119">
        <v>246.82</v>
      </c>
      <c r="AF14" s="120">
        <v>0</v>
      </c>
      <c r="AG14" s="118">
        <v>16.18318</v>
      </c>
      <c r="AH14" s="119">
        <v>26</v>
      </c>
      <c r="AI14" s="119">
        <v>9.3886400000000005</v>
      </c>
      <c r="AJ14" s="119">
        <v>22.30517</v>
      </c>
      <c r="AK14" s="120">
        <v>25.5</v>
      </c>
      <c r="AL14" s="118">
        <v>51.85</v>
      </c>
      <c r="AM14" s="120">
        <v>52.63</v>
      </c>
      <c r="AN14" s="118">
        <v>67.614000000000004</v>
      </c>
      <c r="AO14" s="124" t="s">
        <v>1501</v>
      </c>
      <c r="AP14" s="124" t="s">
        <v>1501</v>
      </c>
      <c r="AQ14" s="119">
        <v>11.866</v>
      </c>
      <c r="AR14" s="124" t="s">
        <v>1501</v>
      </c>
      <c r="AS14" s="119">
        <v>16.751740000000002</v>
      </c>
      <c r="AT14" s="119">
        <v>0</v>
      </c>
      <c r="AU14" s="119">
        <v>56.231999999999999</v>
      </c>
      <c r="AV14" s="119">
        <v>24.504999999999999</v>
      </c>
      <c r="AW14" s="120">
        <v>51.344999999999999</v>
      </c>
    </row>
    <row r="15" spans="1:49" x14ac:dyDescent="0.3">
      <c r="A15" s="125" t="s">
        <v>829</v>
      </c>
      <c r="B15" s="118">
        <v>25</v>
      </c>
      <c r="C15" s="119">
        <v>38</v>
      </c>
      <c r="D15" s="119">
        <v>202</v>
      </c>
      <c r="E15" s="119">
        <v>194.17424</v>
      </c>
      <c r="F15" s="119">
        <v>37</v>
      </c>
      <c r="G15" s="120">
        <v>230</v>
      </c>
      <c r="H15" s="118">
        <v>34.299999999999997</v>
      </c>
      <c r="I15" s="120">
        <v>170</v>
      </c>
      <c r="J15" s="118">
        <v>0</v>
      </c>
      <c r="K15" s="119">
        <v>0</v>
      </c>
      <c r="L15" s="120">
        <v>23.82</v>
      </c>
      <c r="M15" s="121" t="s">
        <v>1501</v>
      </c>
      <c r="N15" s="122" t="s">
        <v>1501</v>
      </c>
      <c r="O15" s="123">
        <v>2.6219999999999999</v>
      </c>
      <c r="P15" s="118">
        <v>96.05</v>
      </c>
      <c r="Q15" s="119">
        <v>106.3</v>
      </c>
      <c r="R15" s="119">
        <v>503.48</v>
      </c>
      <c r="S15" s="120">
        <v>376.87400000000002</v>
      </c>
      <c r="T15" s="123">
        <v>218.01499999999999</v>
      </c>
      <c r="U15" s="123">
        <v>15.46</v>
      </c>
      <c r="V15" s="118">
        <v>3.74</v>
      </c>
      <c r="W15" s="119">
        <v>19.989999999999998</v>
      </c>
      <c r="X15" s="119">
        <v>10.87</v>
      </c>
      <c r="Y15" s="119">
        <v>0.01</v>
      </c>
      <c r="Z15" s="120">
        <v>0</v>
      </c>
      <c r="AA15" s="118">
        <v>232.31</v>
      </c>
      <c r="AB15" s="120">
        <v>716.53700000000003</v>
      </c>
      <c r="AC15" s="118">
        <v>226.85</v>
      </c>
      <c r="AD15" s="119">
        <v>67.62</v>
      </c>
      <c r="AE15" s="119">
        <v>246.82</v>
      </c>
      <c r="AF15" s="120">
        <v>0</v>
      </c>
      <c r="AG15" s="118">
        <v>16.18318</v>
      </c>
      <c r="AH15" s="119">
        <v>26</v>
      </c>
      <c r="AI15" s="119">
        <v>9.3886400000000005</v>
      </c>
      <c r="AJ15" s="119">
        <v>22.30517</v>
      </c>
      <c r="AK15" s="120">
        <v>25.5</v>
      </c>
      <c r="AL15" s="118">
        <v>51.85</v>
      </c>
      <c r="AM15" s="120">
        <v>52.63</v>
      </c>
      <c r="AN15" s="118">
        <v>67.614000000000004</v>
      </c>
      <c r="AO15" s="124" t="s">
        <v>1501</v>
      </c>
      <c r="AP15" s="124" t="s">
        <v>1501</v>
      </c>
      <c r="AQ15" s="119">
        <v>11.866</v>
      </c>
      <c r="AR15" s="124" t="s">
        <v>1501</v>
      </c>
      <c r="AS15" s="119">
        <v>16.751740000000002</v>
      </c>
      <c r="AT15" s="119">
        <v>0</v>
      </c>
      <c r="AU15" s="119">
        <v>56.231999999999999</v>
      </c>
      <c r="AV15" s="119">
        <v>24.504999999999999</v>
      </c>
      <c r="AW15" s="120">
        <v>51.344999999999999</v>
      </c>
    </row>
    <row r="16" spans="1:49" x14ac:dyDescent="0.3">
      <c r="A16" s="125" t="s">
        <v>830</v>
      </c>
      <c r="B16" s="118">
        <v>25</v>
      </c>
      <c r="C16" s="119">
        <v>38</v>
      </c>
      <c r="D16" s="119">
        <v>202</v>
      </c>
      <c r="E16" s="119">
        <v>194.17424</v>
      </c>
      <c r="F16" s="119">
        <v>35</v>
      </c>
      <c r="G16" s="120">
        <v>230</v>
      </c>
      <c r="H16" s="118">
        <v>34.299999999999997</v>
      </c>
      <c r="I16" s="120">
        <v>155</v>
      </c>
      <c r="J16" s="118">
        <v>0</v>
      </c>
      <c r="K16" s="119">
        <v>0</v>
      </c>
      <c r="L16" s="120">
        <v>23.87</v>
      </c>
      <c r="M16" s="121" t="s">
        <v>1501</v>
      </c>
      <c r="N16" s="122" t="s">
        <v>1501</v>
      </c>
      <c r="O16" s="123">
        <v>2.6219999999999999</v>
      </c>
      <c r="P16" s="118">
        <v>96.05</v>
      </c>
      <c r="Q16" s="119">
        <v>110.35</v>
      </c>
      <c r="R16" s="119">
        <v>503.48</v>
      </c>
      <c r="S16" s="120">
        <v>376.87400000000002</v>
      </c>
      <c r="T16" s="123">
        <v>219.96700000000001</v>
      </c>
      <c r="U16" s="123">
        <v>15.43</v>
      </c>
      <c r="V16" s="118">
        <v>3.39</v>
      </c>
      <c r="W16" s="119">
        <v>20.190000000000001</v>
      </c>
      <c r="X16" s="119">
        <v>10.79</v>
      </c>
      <c r="Y16" s="119">
        <v>0.01</v>
      </c>
      <c r="Z16" s="120">
        <v>0</v>
      </c>
      <c r="AA16" s="118">
        <v>239.13</v>
      </c>
      <c r="AB16" s="120">
        <v>723.67600000000004</v>
      </c>
      <c r="AC16" s="118">
        <v>226.85</v>
      </c>
      <c r="AD16" s="119">
        <v>67.513000000000005</v>
      </c>
      <c r="AE16" s="119">
        <v>218.79</v>
      </c>
      <c r="AF16" s="120">
        <v>0</v>
      </c>
      <c r="AG16" s="118">
        <v>16.18318</v>
      </c>
      <c r="AH16" s="119">
        <v>26</v>
      </c>
      <c r="AI16" s="119">
        <v>9.8811400000000003</v>
      </c>
      <c r="AJ16" s="119">
        <v>22.30517</v>
      </c>
      <c r="AK16" s="120">
        <v>25.5</v>
      </c>
      <c r="AL16" s="118">
        <v>54.16</v>
      </c>
      <c r="AM16" s="120">
        <v>54.94</v>
      </c>
      <c r="AN16" s="118">
        <v>73.602000000000004</v>
      </c>
      <c r="AO16" s="124" t="s">
        <v>1501</v>
      </c>
      <c r="AP16" s="124" t="s">
        <v>1501</v>
      </c>
      <c r="AQ16" s="119">
        <v>11.679</v>
      </c>
      <c r="AR16" s="124" t="s">
        <v>1501</v>
      </c>
      <c r="AS16" s="119">
        <v>16.628499999999999</v>
      </c>
      <c r="AT16" s="119">
        <v>0</v>
      </c>
      <c r="AU16" s="119">
        <v>56.231999999999999</v>
      </c>
      <c r="AV16" s="119">
        <v>23.911000000000001</v>
      </c>
      <c r="AW16" s="120">
        <v>50.725999999999999</v>
      </c>
    </row>
    <row r="17" spans="1:49" x14ac:dyDescent="0.3">
      <c r="A17" s="125" t="s">
        <v>831</v>
      </c>
      <c r="B17" s="118">
        <v>25</v>
      </c>
      <c r="C17" s="119">
        <v>38</v>
      </c>
      <c r="D17" s="119">
        <v>202</v>
      </c>
      <c r="E17" s="119">
        <v>194.17424</v>
      </c>
      <c r="F17" s="119">
        <v>35</v>
      </c>
      <c r="G17" s="120">
        <v>230</v>
      </c>
      <c r="H17" s="118">
        <v>34.299999999999997</v>
      </c>
      <c r="I17" s="120">
        <v>155</v>
      </c>
      <c r="J17" s="118">
        <v>0</v>
      </c>
      <c r="K17" s="119">
        <v>0</v>
      </c>
      <c r="L17" s="120">
        <v>23.87</v>
      </c>
      <c r="M17" s="121" t="s">
        <v>1501</v>
      </c>
      <c r="N17" s="122" t="s">
        <v>1501</v>
      </c>
      <c r="O17" s="123">
        <v>2.6219999999999999</v>
      </c>
      <c r="P17" s="118">
        <v>96.05</v>
      </c>
      <c r="Q17" s="119">
        <v>110.35</v>
      </c>
      <c r="R17" s="119">
        <v>503.48</v>
      </c>
      <c r="S17" s="120">
        <v>376.87400000000002</v>
      </c>
      <c r="T17" s="123">
        <v>219.96700000000001</v>
      </c>
      <c r="U17" s="123">
        <v>15.43</v>
      </c>
      <c r="V17" s="118">
        <v>3.39</v>
      </c>
      <c r="W17" s="119">
        <v>20.190000000000001</v>
      </c>
      <c r="X17" s="119">
        <v>10.79</v>
      </c>
      <c r="Y17" s="119">
        <v>0.01</v>
      </c>
      <c r="Z17" s="120">
        <v>0</v>
      </c>
      <c r="AA17" s="118">
        <v>239.13</v>
      </c>
      <c r="AB17" s="120">
        <v>723.67600000000004</v>
      </c>
      <c r="AC17" s="118">
        <v>226.85</v>
      </c>
      <c r="AD17" s="119">
        <v>67.513000000000005</v>
      </c>
      <c r="AE17" s="119">
        <v>218.79</v>
      </c>
      <c r="AF17" s="120">
        <v>0</v>
      </c>
      <c r="AG17" s="118">
        <v>16.18318</v>
      </c>
      <c r="AH17" s="119">
        <v>26</v>
      </c>
      <c r="AI17" s="119">
        <v>9.8811400000000003</v>
      </c>
      <c r="AJ17" s="119">
        <v>22.30517</v>
      </c>
      <c r="AK17" s="120">
        <v>25.5</v>
      </c>
      <c r="AL17" s="118">
        <v>54.16</v>
      </c>
      <c r="AM17" s="120">
        <v>54.94</v>
      </c>
      <c r="AN17" s="118">
        <v>73.602000000000004</v>
      </c>
      <c r="AO17" s="124" t="s">
        <v>1501</v>
      </c>
      <c r="AP17" s="124" t="s">
        <v>1501</v>
      </c>
      <c r="AQ17" s="119">
        <v>11.679</v>
      </c>
      <c r="AR17" s="124" t="s">
        <v>1501</v>
      </c>
      <c r="AS17" s="119">
        <v>16.628499999999999</v>
      </c>
      <c r="AT17" s="119">
        <v>0</v>
      </c>
      <c r="AU17" s="119">
        <v>56.231999999999999</v>
      </c>
      <c r="AV17" s="119">
        <v>23.911000000000001</v>
      </c>
      <c r="AW17" s="120">
        <v>50.725999999999999</v>
      </c>
    </row>
    <row r="18" spans="1:49" x14ac:dyDescent="0.3">
      <c r="A18" s="125" t="s">
        <v>832</v>
      </c>
      <c r="B18" s="118">
        <v>25</v>
      </c>
      <c r="C18" s="119">
        <v>38</v>
      </c>
      <c r="D18" s="119">
        <v>202</v>
      </c>
      <c r="E18" s="119">
        <v>187.86756</v>
      </c>
      <c r="F18" s="119">
        <v>41.1</v>
      </c>
      <c r="G18" s="120">
        <v>230</v>
      </c>
      <c r="H18" s="118">
        <v>34.4</v>
      </c>
      <c r="I18" s="120">
        <v>155</v>
      </c>
      <c r="J18" s="118">
        <v>0</v>
      </c>
      <c r="K18" s="119">
        <v>0</v>
      </c>
      <c r="L18" s="120">
        <v>23.91</v>
      </c>
      <c r="M18" s="121" t="s">
        <v>1501</v>
      </c>
      <c r="N18" s="122" t="s">
        <v>1501</v>
      </c>
      <c r="O18" s="123">
        <v>2.6219999999999999</v>
      </c>
      <c r="P18" s="118">
        <v>96.05</v>
      </c>
      <c r="Q18" s="119">
        <v>114.51</v>
      </c>
      <c r="R18" s="119">
        <v>498.79</v>
      </c>
      <c r="S18" s="120">
        <v>376.87400000000002</v>
      </c>
      <c r="T18" s="123">
        <v>223.06299999999999</v>
      </c>
      <c r="U18" s="123">
        <v>15.38</v>
      </c>
      <c r="V18" s="118">
        <v>3.05</v>
      </c>
      <c r="W18" s="119">
        <v>19.45</v>
      </c>
      <c r="X18" s="119">
        <v>10.78</v>
      </c>
      <c r="Y18" s="119">
        <v>0.01</v>
      </c>
      <c r="Z18" s="120">
        <v>0</v>
      </c>
      <c r="AA18" s="118">
        <v>227.06</v>
      </c>
      <c r="AB18" s="120">
        <v>712.53700000000003</v>
      </c>
      <c r="AC18" s="118">
        <v>224.62</v>
      </c>
      <c r="AD18" s="119">
        <v>67.736000000000004</v>
      </c>
      <c r="AE18" s="119">
        <v>205.11</v>
      </c>
      <c r="AF18" s="120">
        <v>0</v>
      </c>
      <c r="AG18" s="118">
        <v>16.18318</v>
      </c>
      <c r="AH18" s="119">
        <v>26</v>
      </c>
      <c r="AI18" s="119">
        <v>9.5540699999999994</v>
      </c>
      <c r="AJ18" s="119">
        <v>22.30517</v>
      </c>
      <c r="AK18" s="120">
        <v>25.5</v>
      </c>
      <c r="AL18" s="118">
        <v>55.2</v>
      </c>
      <c r="AM18" s="120">
        <v>55.97</v>
      </c>
      <c r="AN18" s="118">
        <v>73.602000000000004</v>
      </c>
      <c r="AO18" s="124" t="s">
        <v>1501</v>
      </c>
      <c r="AP18" s="124" t="s">
        <v>1501</v>
      </c>
      <c r="AQ18" s="119">
        <v>11.612</v>
      </c>
      <c r="AR18" s="124" t="s">
        <v>1501</v>
      </c>
      <c r="AS18" s="119">
        <v>16.525790000000001</v>
      </c>
      <c r="AT18" s="119">
        <v>0</v>
      </c>
      <c r="AU18" s="119">
        <v>56.231999999999999</v>
      </c>
      <c r="AV18" s="119">
        <v>23.416</v>
      </c>
      <c r="AW18" s="120">
        <v>50.033999999999999</v>
      </c>
    </row>
    <row r="19" spans="1:49" x14ac:dyDescent="0.3">
      <c r="A19" s="125" t="s">
        <v>833</v>
      </c>
      <c r="B19" s="118">
        <v>25</v>
      </c>
      <c r="C19" s="119">
        <v>38</v>
      </c>
      <c r="D19" s="119">
        <v>202</v>
      </c>
      <c r="E19" s="119">
        <v>187.86756</v>
      </c>
      <c r="F19" s="119">
        <v>41.1</v>
      </c>
      <c r="G19" s="120">
        <v>230</v>
      </c>
      <c r="H19" s="118">
        <v>34.4</v>
      </c>
      <c r="I19" s="120">
        <v>155</v>
      </c>
      <c r="J19" s="118">
        <v>0</v>
      </c>
      <c r="K19" s="119">
        <v>0</v>
      </c>
      <c r="L19" s="120">
        <v>23.91</v>
      </c>
      <c r="M19" s="121" t="s">
        <v>1501</v>
      </c>
      <c r="N19" s="122" t="s">
        <v>1501</v>
      </c>
      <c r="O19" s="123">
        <v>2.6219999999999999</v>
      </c>
      <c r="P19" s="118">
        <v>96.05</v>
      </c>
      <c r="Q19" s="119">
        <v>114.51</v>
      </c>
      <c r="R19" s="119">
        <v>498.79</v>
      </c>
      <c r="S19" s="120">
        <v>376.87400000000002</v>
      </c>
      <c r="T19" s="123">
        <v>223.06299999999999</v>
      </c>
      <c r="U19" s="123">
        <v>15.38</v>
      </c>
      <c r="V19" s="118">
        <v>3.05</v>
      </c>
      <c r="W19" s="119">
        <v>19.45</v>
      </c>
      <c r="X19" s="119">
        <v>10.78</v>
      </c>
      <c r="Y19" s="119">
        <v>0.01</v>
      </c>
      <c r="Z19" s="120">
        <v>0</v>
      </c>
      <c r="AA19" s="118">
        <v>227.06</v>
      </c>
      <c r="AB19" s="120">
        <v>712.53700000000003</v>
      </c>
      <c r="AC19" s="118">
        <v>224.62</v>
      </c>
      <c r="AD19" s="119">
        <v>67.736000000000004</v>
      </c>
      <c r="AE19" s="119">
        <v>205.11</v>
      </c>
      <c r="AF19" s="120">
        <v>0</v>
      </c>
      <c r="AG19" s="118">
        <v>16.18318</v>
      </c>
      <c r="AH19" s="119">
        <v>26</v>
      </c>
      <c r="AI19" s="119">
        <v>9.5540699999999994</v>
      </c>
      <c r="AJ19" s="119">
        <v>22.30517</v>
      </c>
      <c r="AK19" s="120">
        <v>25.5</v>
      </c>
      <c r="AL19" s="118">
        <v>55.2</v>
      </c>
      <c r="AM19" s="120">
        <v>55.97</v>
      </c>
      <c r="AN19" s="118">
        <v>73.602000000000004</v>
      </c>
      <c r="AO19" s="124" t="s">
        <v>1501</v>
      </c>
      <c r="AP19" s="124" t="s">
        <v>1501</v>
      </c>
      <c r="AQ19" s="119">
        <v>11.612</v>
      </c>
      <c r="AR19" s="124" t="s">
        <v>1501</v>
      </c>
      <c r="AS19" s="119">
        <v>16.525790000000001</v>
      </c>
      <c r="AT19" s="119">
        <v>0</v>
      </c>
      <c r="AU19" s="119">
        <v>56.231999999999999</v>
      </c>
      <c r="AV19" s="119">
        <v>23.416</v>
      </c>
      <c r="AW19" s="120">
        <v>50.033999999999999</v>
      </c>
    </row>
    <row r="20" spans="1:49" x14ac:dyDescent="0.3">
      <c r="A20" s="125" t="s">
        <v>834</v>
      </c>
      <c r="B20" s="118">
        <v>25</v>
      </c>
      <c r="C20" s="119">
        <v>38</v>
      </c>
      <c r="D20" s="119">
        <v>197</v>
      </c>
      <c r="E20" s="119">
        <v>187.86756</v>
      </c>
      <c r="F20" s="119">
        <v>38.5</v>
      </c>
      <c r="G20" s="120">
        <v>225</v>
      </c>
      <c r="H20" s="118">
        <v>35.4</v>
      </c>
      <c r="I20" s="120">
        <v>145</v>
      </c>
      <c r="J20" s="118">
        <v>0</v>
      </c>
      <c r="K20" s="119">
        <v>0</v>
      </c>
      <c r="L20" s="120">
        <v>24.07</v>
      </c>
      <c r="M20" s="121" t="s">
        <v>1501</v>
      </c>
      <c r="N20" s="122" t="s">
        <v>1501</v>
      </c>
      <c r="O20" s="123">
        <v>2.6219999999999999</v>
      </c>
      <c r="P20" s="118">
        <v>96.05</v>
      </c>
      <c r="Q20" s="119">
        <v>116.62</v>
      </c>
      <c r="R20" s="119">
        <v>494.12</v>
      </c>
      <c r="S20" s="120">
        <v>376.87400000000002</v>
      </c>
      <c r="T20" s="123">
        <v>223.04900000000001</v>
      </c>
      <c r="U20" s="123">
        <v>15.37</v>
      </c>
      <c r="V20" s="118">
        <v>2.72</v>
      </c>
      <c r="W20" s="119">
        <v>18.510000000000002</v>
      </c>
      <c r="X20" s="119">
        <v>10.75</v>
      </c>
      <c r="Y20" s="119">
        <v>0.01</v>
      </c>
      <c r="Z20" s="120">
        <v>0</v>
      </c>
      <c r="AA20" s="118">
        <v>232.4</v>
      </c>
      <c r="AB20" s="120">
        <v>717.88</v>
      </c>
      <c r="AC20" s="118">
        <v>213.37</v>
      </c>
      <c r="AD20" s="119">
        <v>67.403000000000006</v>
      </c>
      <c r="AE20" s="119">
        <v>191.78</v>
      </c>
      <c r="AF20" s="120">
        <v>0</v>
      </c>
      <c r="AG20" s="118">
        <v>16.18318</v>
      </c>
      <c r="AH20" s="119">
        <v>26</v>
      </c>
      <c r="AI20" s="119">
        <v>9.7211099999999995</v>
      </c>
      <c r="AJ20" s="119">
        <v>22.30517</v>
      </c>
      <c r="AK20" s="120">
        <v>25.5</v>
      </c>
      <c r="AL20" s="118">
        <v>55.48</v>
      </c>
      <c r="AM20" s="120">
        <v>56.26</v>
      </c>
      <c r="AN20" s="118">
        <v>72.733999999999995</v>
      </c>
      <c r="AO20" s="124" t="s">
        <v>1501</v>
      </c>
      <c r="AP20" s="124" t="s">
        <v>1501</v>
      </c>
      <c r="AQ20" s="119">
        <v>11.452</v>
      </c>
      <c r="AR20" s="124" t="s">
        <v>1501</v>
      </c>
      <c r="AS20" s="119">
        <v>16.517910000000001</v>
      </c>
      <c r="AT20" s="119">
        <v>0</v>
      </c>
      <c r="AU20" s="119">
        <v>56.231999999999999</v>
      </c>
      <c r="AV20" s="119">
        <v>23.378</v>
      </c>
      <c r="AW20" s="120">
        <v>49.884</v>
      </c>
    </row>
    <row r="21" spans="1:49" x14ac:dyDescent="0.3">
      <c r="A21" s="125" t="s">
        <v>835</v>
      </c>
      <c r="B21" s="118">
        <v>25</v>
      </c>
      <c r="C21" s="119">
        <v>38</v>
      </c>
      <c r="D21" s="119">
        <v>197</v>
      </c>
      <c r="E21" s="119">
        <v>187.86756</v>
      </c>
      <c r="F21" s="119">
        <v>38.5</v>
      </c>
      <c r="G21" s="120">
        <v>225</v>
      </c>
      <c r="H21" s="118">
        <v>35.4</v>
      </c>
      <c r="I21" s="120">
        <v>145</v>
      </c>
      <c r="J21" s="118">
        <v>0</v>
      </c>
      <c r="K21" s="119">
        <v>0</v>
      </c>
      <c r="L21" s="120">
        <v>24.07</v>
      </c>
      <c r="M21" s="121" t="s">
        <v>1501</v>
      </c>
      <c r="N21" s="122" t="s">
        <v>1501</v>
      </c>
      <c r="O21" s="123">
        <v>2.6219999999999999</v>
      </c>
      <c r="P21" s="118">
        <v>96.05</v>
      </c>
      <c r="Q21" s="119">
        <v>116.62</v>
      </c>
      <c r="R21" s="119">
        <v>494.12</v>
      </c>
      <c r="S21" s="120">
        <v>376.87400000000002</v>
      </c>
      <c r="T21" s="123">
        <v>223.04900000000001</v>
      </c>
      <c r="U21" s="123">
        <v>15.37</v>
      </c>
      <c r="V21" s="118">
        <v>2.72</v>
      </c>
      <c r="W21" s="119">
        <v>18.510000000000002</v>
      </c>
      <c r="X21" s="119">
        <v>10.75</v>
      </c>
      <c r="Y21" s="119">
        <v>0.01</v>
      </c>
      <c r="Z21" s="120">
        <v>0</v>
      </c>
      <c r="AA21" s="118">
        <v>232.4</v>
      </c>
      <c r="AB21" s="120">
        <v>717.88</v>
      </c>
      <c r="AC21" s="118">
        <v>213.37</v>
      </c>
      <c r="AD21" s="119">
        <v>67.403000000000006</v>
      </c>
      <c r="AE21" s="119">
        <v>191.78</v>
      </c>
      <c r="AF21" s="120">
        <v>0</v>
      </c>
      <c r="AG21" s="118">
        <v>16.18318</v>
      </c>
      <c r="AH21" s="119">
        <v>26</v>
      </c>
      <c r="AI21" s="119">
        <v>9.7211099999999995</v>
      </c>
      <c r="AJ21" s="119">
        <v>22.30517</v>
      </c>
      <c r="AK21" s="120">
        <v>25.5</v>
      </c>
      <c r="AL21" s="118">
        <v>55.48</v>
      </c>
      <c r="AM21" s="120">
        <v>56.26</v>
      </c>
      <c r="AN21" s="118">
        <v>72.733999999999995</v>
      </c>
      <c r="AO21" s="124" t="s">
        <v>1501</v>
      </c>
      <c r="AP21" s="124" t="s">
        <v>1501</v>
      </c>
      <c r="AQ21" s="119">
        <v>11.452</v>
      </c>
      <c r="AR21" s="124" t="s">
        <v>1501</v>
      </c>
      <c r="AS21" s="119">
        <v>16.517910000000001</v>
      </c>
      <c r="AT21" s="119">
        <v>0</v>
      </c>
      <c r="AU21" s="119">
        <v>56.231999999999999</v>
      </c>
      <c r="AV21" s="119">
        <v>23.378</v>
      </c>
      <c r="AW21" s="120">
        <v>49.884</v>
      </c>
    </row>
    <row r="22" spans="1:49" x14ac:dyDescent="0.3">
      <c r="A22" s="125" t="s">
        <v>836</v>
      </c>
      <c r="B22" s="118">
        <v>25</v>
      </c>
      <c r="C22" s="119">
        <v>38</v>
      </c>
      <c r="D22" s="119">
        <v>192</v>
      </c>
      <c r="E22" s="119">
        <v>182.07553999999999</v>
      </c>
      <c r="F22" s="119">
        <v>40.6</v>
      </c>
      <c r="G22" s="120">
        <v>220</v>
      </c>
      <c r="H22" s="118">
        <v>35.4</v>
      </c>
      <c r="I22" s="120">
        <v>145</v>
      </c>
      <c r="J22" s="118">
        <v>0</v>
      </c>
      <c r="K22" s="119">
        <v>0</v>
      </c>
      <c r="L22" s="120">
        <v>23.89</v>
      </c>
      <c r="M22" s="121" t="s">
        <v>1501</v>
      </c>
      <c r="N22" s="122" t="s">
        <v>1501</v>
      </c>
      <c r="O22" s="123">
        <v>2.6219999999999999</v>
      </c>
      <c r="P22" s="118">
        <v>105.75</v>
      </c>
      <c r="Q22" s="119">
        <v>116.62</v>
      </c>
      <c r="R22" s="119">
        <v>498.79</v>
      </c>
      <c r="S22" s="120">
        <v>376.87400000000002</v>
      </c>
      <c r="T22" s="123">
        <v>223.011</v>
      </c>
      <c r="U22" s="123">
        <v>15.28</v>
      </c>
      <c r="V22" s="118">
        <v>2.11</v>
      </c>
      <c r="W22" s="119">
        <v>18.510000000000002</v>
      </c>
      <c r="X22" s="119">
        <v>10.65</v>
      </c>
      <c r="Y22" s="119">
        <v>0.01</v>
      </c>
      <c r="Z22" s="120">
        <v>0</v>
      </c>
      <c r="AA22" s="118">
        <v>238.82</v>
      </c>
      <c r="AB22" s="120">
        <v>724.3</v>
      </c>
      <c r="AC22" s="118">
        <v>213.51</v>
      </c>
      <c r="AD22" s="119">
        <v>67.804000000000002</v>
      </c>
      <c r="AE22" s="119">
        <v>180.47</v>
      </c>
      <c r="AF22" s="120">
        <v>0.6</v>
      </c>
      <c r="AG22" s="118">
        <v>16.18318</v>
      </c>
      <c r="AH22" s="119">
        <v>25.5</v>
      </c>
      <c r="AI22" s="119">
        <v>9.7494800000000001</v>
      </c>
      <c r="AJ22" s="119">
        <v>22.30517</v>
      </c>
      <c r="AK22" s="120">
        <v>25.5</v>
      </c>
      <c r="AL22" s="118">
        <v>55.2</v>
      </c>
      <c r="AM22" s="120">
        <v>55.98</v>
      </c>
      <c r="AN22" s="118">
        <v>72.733999999999995</v>
      </c>
      <c r="AO22" s="124" t="s">
        <v>1501</v>
      </c>
      <c r="AP22" s="124" t="s">
        <v>1501</v>
      </c>
      <c r="AQ22" s="119">
        <v>11.303000000000001</v>
      </c>
      <c r="AR22" s="124" t="s">
        <v>1501</v>
      </c>
      <c r="AS22" s="119">
        <v>16.428270000000001</v>
      </c>
      <c r="AT22" s="119">
        <v>0</v>
      </c>
      <c r="AU22" s="119">
        <v>56.231999999999999</v>
      </c>
      <c r="AV22" s="119">
        <v>22.946000000000002</v>
      </c>
      <c r="AW22" s="120">
        <v>49.884</v>
      </c>
    </row>
    <row r="23" spans="1:49" x14ac:dyDescent="0.3">
      <c r="A23" s="125" t="s">
        <v>837</v>
      </c>
      <c r="B23" s="118">
        <v>25</v>
      </c>
      <c r="C23" s="119">
        <v>38</v>
      </c>
      <c r="D23" s="119">
        <v>192</v>
      </c>
      <c r="E23" s="119">
        <v>182.07553999999999</v>
      </c>
      <c r="F23" s="119">
        <v>40.6</v>
      </c>
      <c r="G23" s="120">
        <v>220</v>
      </c>
      <c r="H23" s="118">
        <v>35.4</v>
      </c>
      <c r="I23" s="120">
        <v>145</v>
      </c>
      <c r="J23" s="118">
        <v>0</v>
      </c>
      <c r="K23" s="119">
        <v>0</v>
      </c>
      <c r="L23" s="120">
        <v>23.89</v>
      </c>
      <c r="M23" s="121" t="s">
        <v>1501</v>
      </c>
      <c r="N23" s="122" t="s">
        <v>1501</v>
      </c>
      <c r="O23" s="123">
        <v>2.6219999999999999</v>
      </c>
      <c r="P23" s="118">
        <v>105.75</v>
      </c>
      <c r="Q23" s="119">
        <v>116.62</v>
      </c>
      <c r="R23" s="119">
        <v>498.79</v>
      </c>
      <c r="S23" s="120">
        <v>376.87400000000002</v>
      </c>
      <c r="T23" s="123">
        <v>223.011</v>
      </c>
      <c r="U23" s="123">
        <v>15.28</v>
      </c>
      <c r="V23" s="118">
        <v>2.11</v>
      </c>
      <c r="W23" s="119">
        <v>18.510000000000002</v>
      </c>
      <c r="X23" s="119">
        <v>10.65</v>
      </c>
      <c r="Y23" s="119">
        <v>0.01</v>
      </c>
      <c r="Z23" s="120">
        <v>0</v>
      </c>
      <c r="AA23" s="118">
        <v>238.82</v>
      </c>
      <c r="AB23" s="120">
        <v>724.3</v>
      </c>
      <c r="AC23" s="118">
        <v>213.51</v>
      </c>
      <c r="AD23" s="119">
        <v>67.804000000000002</v>
      </c>
      <c r="AE23" s="119">
        <v>180.47</v>
      </c>
      <c r="AF23" s="120">
        <v>0.6</v>
      </c>
      <c r="AG23" s="118">
        <v>16.18318</v>
      </c>
      <c r="AH23" s="119">
        <v>25.5</v>
      </c>
      <c r="AI23" s="119">
        <v>9.7494800000000001</v>
      </c>
      <c r="AJ23" s="119">
        <v>22.30517</v>
      </c>
      <c r="AK23" s="120">
        <v>25.5</v>
      </c>
      <c r="AL23" s="118">
        <v>55.2</v>
      </c>
      <c r="AM23" s="120">
        <v>55.98</v>
      </c>
      <c r="AN23" s="118">
        <v>72.733999999999995</v>
      </c>
      <c r="AO23" s="124" t="s">
        <v>1501</v>
      </c>
      <c r="AP23" s="124" t="s">
        <v>1501</v>
      </c>
      <c r="AQ23" s="119">
        <v>11.303000000000001</v>
      </c>
      <c r="AR23" s="124" t="s">
        <v>1501</v>
      </c>
      <c r="AS23" s="119">
        <v>16.428270000000001</v>
      </c>
      <c r="AT23" s="119">
        <v>0</v>
      </c>
      <c r="AU23" s="119">
        <v>56.231999999999999</v>
      </c>
      <c r="AV23" s="119">
        <v>22.946000000000002</v>
      </c>
      <c r="AW23" s="120">
        <v>49.884</v>
      </c>
    </row>
    <row r="24" spans="1:49" x14ac:dyDescent="0.3">
      <c r="A24" s="125" t="s">
        <v>838</v>
      </c>
      <c r="B24" s="118">
        <v>24.9</v>
      </c>
      <c r="C24" s="119">
        <v>38</v>
      </c>
      <c r="D24" s="119">
        <v>192</v>
      </c>
      <c r="E24" s="119">
        <v>179.21414999999999</v>
      </c>
      <c r="F24" s="119">
        <v>41.2</v>
      </c>
      <c r="G24" s="120">
        <v>220</v>
      </c>
      <c r="H24" s="118">
        <v>35.4</v>
      </c>
      <c r="I24" s="120">
        <v>135</v>
      </c>
      <c r="J24" s="118">
        <v>0</v>
      </c>
      <c r="K24" s="119">
        <v>0</v>
      </c>
      <c r="L24" s="120">
        <v>24.06</v>
      </c>
      <c r="M24" s="118">
        <v>1.07</v>
      </c>
      <c r="N24" s="120">
        <v>283.39</v>
      </c>
      <c r="O24" s="123">
        <v>2.6219999999999999</v>
      </c>
      <c r="P24" s="118">
        <v>117.07</v>
      </c>
      <c r="Q24" s="119">
        <v>117.69</v>
      </c>
      <c r="R24" s="119">
        <v>503.48</v>
      </c>
      <c r="S24" s="120">
        <v>376.87400000000002</v>
      </c>
      <c r="T24" s="123">
        <v>223.10300000000001</v>
      </c>
      <c r="U24" s="123">
        <v>15.2</v>
      </c>
      <c r="V24" s="118">
        <v>2.41</v>
      </c>
      <c r="W24" s="119">
        <v>18.79</v>
      </c>
      <c r="X24" s="119">
        <v>10.28</v>
      </c>
      <c r="Y24" s="119">
        <v>0.01</v>
      </c>
      <c r="Z24" s="120">
        <v>0</v>
      </c>
      <c r="AA24" s="118">
        <v>244.71</v>
      </c>
      <c r="AB24" s="120">
        <v>730.19</v>
      </c>
      <c r="AC24" s="118">
        <v>211.26</v>
      </c>
      <c r="AD24" s="119">
        <v>66.715999999999994</v>
      </c>
      <c r="AE24" s="119">
        <v>170.84</v>
      </c>
      <c r="AF24" s="120">
        <v>0</v>
      </c>
      <c r="AG24" s="118">
        <v>16.18318</v>
      </c>
      <c r="AH24" s="119">
        <v>25</v>
      </c>
      <c r="AI24" s="119">
        <v>9.7524599999999992</v>
      </c>
      <c r="AJ24" s="119">
        <v>22.30517</v>
      </c>
      <c r="AK24" s="120">
        <v>25</v>
      </c>
      <c r="AL24" s="118">
        <v>53.92</v>
      </c>
      <c r="AM24" s="120">
        <v>54.7</v>
      </c>
      <c r="AN24" s="118">
        <v>72.733999999999995</v>
      </c>
      <c r="AO24" s="124" t="s">
        <v>1501</v>
      </c>
      <c r="AP24" s="124" t="s">
        <v>1501</v>
      </c>
      <c r="AQ24" s="119">
        <v>11.2</v>
      </c>
      <c r="AR24" s="124" t="s">
        <v>1501</v>
      </c>
      <c r="AS24" s="119">
        <v>16.404620000000001</v>
      </c>
      <c r="AT24" s="119">
        <v>0</v>
      </c>
      <c r="AU24" s="119">
        <v>56.231999999999999</v>
      </c>
      <c r="AV24" s="119">
        <v>22.832000000000001</v>
      </c>
      <c r="AW24" s="120">
        <v>49.613999999999997</v>
      </c>
    </row>
    <row r="25" spans="1:49" x14ac:dyDescent="0.3">
      <c r="A25" s="125" t="s">
        <v>839</v>
      </c>
      <c r="B25" s="118">
        <v>24.9</v>
      </c>
      <c r="C25" s="119">
        <v>38</v>
      </c>
      <c r="D25" s="119">
        <v>192</v>
      </c>
      <c r="E25" s="119">
        <v>179.21414999999999</v>
      </c>
      <c r="F25" s="119">
        <v>41.2</v>
      </c>
      <c r="G25" s="120">
        <v>220</v>
      </c>
      <c r="H25" s="118">
        <v>35.4</v>
      </c>
      <c r="I25" s="120">
        <v>135</v>
      </c>
      <c r="J25" s="118">
        <v>0</v>
      </c>
      <c r="K25" s="119">
        <v>0</v>
      </c>
      <c r="L25" s="120">
        <v>24.06</v>
      </c>
      <c r="M25" s="118">
        <v>1.07</v>
      </c>
      <c r="N25" s="120">
        <v>283.39</v>
      </c>
      <c r="O25" s="123">
        <v>2.6219999999999999</v>
      </c>
      <c r="P25" s="118">
        <v>117.07</v>
      </c>
      <c r="Q25" s="119">
        <v>117.69</v>
      </c>
      <c r="R25" s="119">
        <v>503.48</v>
      </c>
      <c r="S25" s="120">
        <v>376.87400000000002</v>
      </c>
      <c r="T25" s="123">
        <v>223.10300000000001</v>
      </c>
      <c r="U25" s="123">
        <v>15.2</v>
      </c>
      <c r="V25" s="118">
        <v>2.41</v>
      </c>
      <c r="W25" s="119">
        <v>18.79</v>
      </c>
      <c r="X25" s="119">
        <v>10.28</v>
      </c>
      <c r="Y25" s="119">
        <v>0.01</v>
      </c>
      <c r="Z25" s="120">
        <v>0</v>
      </c>
      <c r="AA25" s="118">
        <v>244.71</v>
      </c>
      <c r="AB25" s="120">
        <v>730.19</v>
      </c>
      <c r="AC25" s="118">
        <v>211.26</v>
      </c>
      <c r="AD25" s="119">
        <v>66.715999999999994</v>
      </c>
      <c r="AE25" s="119">
        <v>170.84</v>
      </c>
      <c r="AF25" s="120">
        <v>0</v>
      </c>
      <c r="AG25" s="118">
        <v>16.18318</v>
      </c>
      <c r="AH25" s="119">
        <v>25</v>
      </c>
      <c r="AI25" s="119">
        <v>9.7524599999999992</v>
      </c>
      <c r="AJ25" s="119">
        <v>22.30517</v>
      </c>
      <c r="AK25" s="120">
        <v>25</v>
      </c>
      <c r="AL25" s="118">
        <v>53.92</v>
      </c>
      <c r="AM25" s="120">
        <v>54.7</v>
      </c>
      <c r="AN25" s="118">
        <v>72.733999999999995</v>
      </c>
      <c r="AO25" s="124" t="s">
        <v>1501</v>
      </c>
      <c r="AP25" s="124" t="s">
        <v>1501</v>
      </c>
      <c r="AQ25" s="119">
        <v>11.2</v>
      </c>
      <c r="AR25" s="124" t="s">
        <v>1501</v>
      </c>
      <c r="AS25" s="119">
        <v>16.404620000000001</v>
      </c>
      <c r="AT25" s="119">
        <v>0</v>
      </c>
      <c r="AU25" s="119">
        <v>56.231999999999999</v>
      </c>
      <c r="AV25" s="119">
        <v>22.832000000000001</v>
      </c>
      <c r="AW25" s="120">
        <v>49.613999999999997</v>
      </c>
    </row>
    <row r="26" spans="1:49" x14ac:dyDescent="0.3">
      <c r="A26" s="125" t="s">
        <v>840</v>
      </c>
      <c r="B26" s="118">
        <v>22.2</v>
      </c>
      <c r="C26" s="119">
        <v>38</v>
      </c>
      <c r="D26" s="119">
        <v>192</v>
      </c>
      <c r="E26" s="119">
        <v>176.37611999999999</v>
      </c>
      <c r="F26" s="119">
        <v>41</v>
      </c>
      <c r="G26" s="120">
        <v>220</v>
      </c>
      <c r="H26" s="118">
        <v>36.4</v>
      </c>
      <c r="I26" s="120">
        <v>135</v>
      </c>
      <c r="J26" s="118">
        <v>0</v>
      </c>
      <c r="K26" s="119">
        <v>0</v>
      </c>
      <c r="L26" s="120">
        <v>23.74</v>
      </c>
      <c r="M26" s="121" t="s">
        <v>1501</v>
      </c>
      <c r="N26" s="122" t="s">
        <v>1501</v>
      </c>
      <c r="O26" s="123">
        <v>2.6219999999999999</v>
      </c>
      <c r="P26" s="118">
        <v>122.45</v>
      </c>
      <c r="Q26" s="119">
        <v>115.56</v>
      </c>
      <c r="R26" s="119">
        <v>503.48</v>
      </c>
      <c r="S26" s="120">
        <v>376.87400000000002</v>
      </c>
      <c r="T26" s="123">
        <v>222.255</v>
      </c>
      <c r="U26" s="123">
        <v>15.24</v>
      </c>
      <c r="V26" s="118">
        <v>8.42</v>
      </c>
      <c r="W26" s="119">
        <v>15.79</v>
      </c>
      <c r="X26" s="119">
        <v>1.25</v>
      </c>
      <c r="Y26" s="119">
        <v>0.01</v>
      </c>
      <c r="Z26" s="120">
        <v>0</v>
      </c>
      <c r="AA26" s="118">
        <v>244.97</v>
      </c>
      <c r="AB26" s="120">
        <v>739.07</v>
      </c>
      <c r="AC26" s="118">
        <v>211.12</v>
      </c>
      <c r="AD26" s="119">
        <v>68.004000000000005</v>
      </c>
      <c r="AE26" s="119">
        <v>164.35</v>
      </c>
      <c r="AF26" s="120">
        <v>0</v>
      </c>
      <c r="AG26" s="118">
        <v>16.18318</v>
      </c>
      <c r="AH26" s="119">
        <v>26</v>
      </c>
      <c r="AI26" s="119">
        <v>9.7962199999999999</v>
      </c>
      <c r="AJ26" s="119">
        <v>22.30517</v>
      </c>
      <c r="AK26" s="120">
        <v>25</v>
      </c>
      <c r="AL26" s="118">
        <v>55.13</v>
      </c>
      <c r="AM26" s="120">
        <v>55.91</v>
      </c>
      <c r="AN26" s="118">
        <v>73.602000000000004</v>
      </c>
      <c r="AO26" s="124" t="s">
        <v>1501</v>
      </c>
      <c r="AP26" s="124" t="s">
        <v>1501</v>
      </c>
      <c r="AQ26" s="119">
        <v>11.111000000000001</v>
      </c>
      <c r="AR26" s="124" t="s">
        <v>1501</v>
      </c>
      <c r="AS26" s="119">
        <v>16.35005</v>
      </c>
      <c r="AT26" s="119">
        <v>0</v>
      </c>
      <c r="AU26" s="119">
        <v>56.231999999999999</v>
      </c>
      <c r="AV26" s="119">
        <v>22.568999999999999</v>
      </c>
      <c r="AW26" s="120">
        <v>49.539000000000001</v>
      </c>
    </row>
    <row r="27" spans="1:49" x14ac:dyDescent="0.3">
      <c r="A27" s="125" t="s">
        <v>841</v>
      </c>
      <c r="B27" s="118">
        <v>22.2</v>
      </c>
      <c r="C27" s="119">
        <v>38</v>
      </c>
      <c r="D27" s="119">
        <v>192</v>
      </c>
      <c r="E27" s="119">
        <v>176.37611999999999</v>
      </c>
      <c r="F27" s="119">
        <v>41</v>
      </c>
      <c r="G27" s="120">
        <v>220</v>
      </c>
      <c r="H27" s="118">
        <v>36.4</v>
      </c>
      <c r="I27" s="120">
        <v>135</v>
      </c>
      <c r="J27" s="118">
        <v>0</v>
      </c>
      <c r="K27" s="119">
        <v>0</v>
      </c>
      <c r="L27" s="120">
        <v>23.74</v>
      </c>
      <c r="M27" s="121" t="s">
        <v>1501</v>
      </c>
      <c r="N27" s="122" t="s">
        <v>1501</v>
      </c>
      <c r="O27" s="123">
        <v>2.6219999999999999</v>
      </c>
      <c r="P27" s="118">
        <v>122.45</v>
      </c>
      <c r="Q27" s="119">
        <v>115.56</v>
      </c>
      <c r="R27" s="119">
        <v>503.48</v>
      </c>
      <c r="S27" s="120">
        <v>376.87400000000002</v>
      </c>
      <c r="T27" s="123">
        <v>222.255</v>
      </c>
      <c r="U27" s="123">
        <v>15.24</v>
      </c>
      <c r="V27" s="118">
        <v>8.42</v>
      </c>
      <c r="W27" s="119">
        <v>15.79</v>
      </c>
      <c r="X27" s="119">
        <v>1.25</v>
      </c>
      <c r="Y27" s="119">
        <v>0.01</v>
      </c>
      <c r="Z27" s="120">
        <v>0</v>
      </c>
      <c r="AA27" s="118">
        <v>244.97</v>
      </c>
      <c r="AB27" s="120">
        <v>739.07</v>
      </c>
      <c r="AC27" s="118">
        <v>211.12</v>
      </c>
      <c r="AD27" s="119">
        <v>68.004000000000005</v>
      </c>
      <c r="AE27" s="119">
        <v>164.35</v>
      </c>
      <c r="AF27" s="120">
        <v>0</v>
      </c>
      <c r="AG27" s="118">
        <v>16.18318</v>
      </c>
      <c r="AH27" s="119">
        <v>26</v>
      </c>
      <c r="AI27" s="119">
        <v>9.7962199999999999</v>
      </c>
      <c r="AJ27" s="119">
        <v>22.30517</v>
      </c>
      <c r="AK27" s="120">
        <v>25</v>
      </c>
      <c r="AL27" s="118">
        <v>55.13</v>
      </c>
      <c r="AM27" s="120">
        <v>55.91</v>
      </c>
      <c r="AN27" s="118">
        <v>73.602000000000004</v>
      </c>
      <c r="AO27" s="124" t="s">
        <v>1501</v>
      </c>
      <c r="AP27" s="124" t="s">
        <v>1501</v>
      </c>
      <c r="AQ27" s="119">
        <v>11.111000000000001</v>
      </c>
      <c r="AR27" s="124" t="s">
        <v>1501</v>
      </c>
      <c r="AS27" s="119">
        <v>16.35005</v>
      </c>
      <c r="AT27" s="119">
        <v>0</v>
      </c>
      <c r="AU27" s="119">
        <v>56.231999999999999</v>
      </c>
      <c r="AV27" s="119">
        <v>22.568999999999999</v>
      </c>
      <c r="AW27" s="120">
        <v>49.539000000000001</v>
      </c>
    </row>
    <row r="28" spans="1:49" x14ac:dyDescent="0.3">
      <c r="A28" s="125" t="s">
        <v>842</v>
      </c>
      <c r="B28" s="118">
        <v>22.2</v>
      </c>
      <c r="C28" s="119">
        <v>38</v>
      </c>
      <c r="D28" s="119">
        <v>192</v>
      </c>
      <c r="E28" s="119">
        <v>176.74528000000001</v>
      </c>
      <c r="F28" s="119">
        <v>38.5</v>
      </c>
      <c r="G28" s="120">
        <v>220</v>
      </c>
      <c r="H28" s="118">
        <v>36.4</v>
      </c>
      <c r="I28" s="120">
        <v>133</v>
      </c>
      <c r="J28" s="118">
        <v>0</v>
      </c>
      <c r="K28" s="119">
        <v>0</v>
      </c>
      <c r="L28" s="120">
        <v>23.94</v>
      </c>
      <c r="M28" s="121" t="s">
        <v>1501</v>
      </c>
      <c r="N28" s="122" t="s">
        <v>1501</v>
      </c>
      <c r="O28" s="123">
        <v>2.6219999999999999</v>
      </c>
      <c r="P28" s="118">
        <v>194.81</v>
      </c>
      <c r="Q28" s="119">
        <v>113.46</v>
      </c>
      <c r="R28" s="119">
        <v>510.58</v>
      </c>
      <c r="S28" s="120">
        <v>376.87400000000002</v>
      </c>
      <c r="T28" s="123">
        <v>226.173</v>
      </c>
      <c r="U28" s="123">
        <v>15.16</v>
      </c>
      <c r="V28" s="118">
        <v>8.42</v>
      </c>
      <c r="W28" s="119">
        <v>9.3000000000000007</v>
      </c>
      <c r="X28" s="119">
        <v>1.24</v>
      </c>
      <c r="Y28" s="119">
        <v>0.01</v>
      </c>
      <c r="Z28" s="120">
        <v>0</v>
      </c>
      <c r="AA28" s="118">
        <v>245.58</v>
      </c>
      <c r="AB28" s="120">
        <v>741.67</v>
      </c>
      <c r="AC28" s="118">
        <v>208.75</v>
      </c>
      <c r="AD28" s="119">
        <v>67.238</v>
      </c>
      <c r="AE28" s="119">
        <v>165.18</v>
      </c>
      <c r="AF28" s="120">
        <v>0</v>
      </c>
      <c r="AG28" s="118">
        <v>16.18318</v>
      </c>
      <c r="AH28" s="119">
        <v>25</v>
      </c>
      <c r="AI28" s="119">
        <v>9.4003599999999992</v>
      </c>
      <c r="AJ28" s="119">
        <v>22.30517</v>
      </c>
      <c r="AK28" s="120">
        <v>25</v>
      </c>
      <c r="AL28" s="118">
        <v>55.24</v>
      </c>
      <c r="AM28" s="120">
        <v>56.02</v>
      </c>
      <c r="AN28" s="118">
        <v>73.602000000000004</v>
      </c>
      <c r="AO28" s="124" t="s">
        <v>1501</v>
      </c>
      <c r="AP28" s="124" t="s">
        <v>1501</v>
      </c>
      <c r="AQ28" s="119">
        <v>10.946</v>
      </c>
      <c r="AR28" s="124" t="s">
        <v>1501</v>
      </c>
      <c r="AS28" s="119">
        <v>16.381589999999999</v>
      </c>
      <c r="AT28" s="119">
        <v>0</v>
      </c>
      <c r="AU28" s="119">
        <v>56.231999999999999</v>
      </c>
      <c r="AV28" s="119">
        <v>22.721</v>
      </c>
      <c r="AW28" s="120">
        <v>49.539000000000001</v>
      </c>
    </row>
    <row r="29" spans="1:49" x14ac:dyDescent="0.3">
      <c r="A29" s="125" t="s">
        <v>843</v>
      </c>
      <c r="B29" s="118">
        <v>22.2</v>
      </c>
      <c r="C29" s="119">
        <v>38</v>
      </c>
      <c r="D29" s="119">
        <v>192</v>
      </c>
      <c r="E29" s="119">
        <v>176.74528000000001</v>
      </c>
      <c r="F29" s="119">
        <v>38.5</v>
      </c>
      <c r="G29" s="120">
        <v>220</v>
      </c>
      <c r="H29" s="118">
        <v>36.4</v>
      </c>
      <c r="I29" s="120">
        <v>133</v>
      </c>
      <c r="J29" s="118">
        <v>0</v>
      </c>
      <c r="K29" s="119">
        <v>0</v>
      </c>
      <c r="L29" s="120">
        <v>23.94</v>
      </c>
      <c r="M29" s="121" t="s">
        <v>1501</v>
      </c>
      <c r="N29" s="122" t="s">
        <v>1501</v>
      </c>
      <c r="O29" s="123">
        <v>2.6219999999999999</v>
      </c>
      <c r="P29" s="118">
        <v>194.81</v>
      </c>
      <c r="Q29" s="119">
        <v>113.46</v>
      </c>
      <c r="R29" s="119">
        <v>510.58</v>
      </c>
      <c r="S29" s="120">
        <v>376.87400000000002</v>
      </c>
      <c r="T29" s="123">
        <v>226.173</v>
      </c>
      <c r="U29" s="123">
        <v>15.16</v>
      </c>
      <c r="V29" s="118">
        <v>8.42</v>
      </c>
      <c r="W29" s="119">
        <v>9.3000000000000007</v>
      </c>
      <c r="X29" s="119">
        <v>1.24</v>
      </c>
      <c r="Y29" s="119">
        <v>0.01</v>
      </c>
      <c r="Z29" s="120">
        <v>0</v>
      </c>
      <c r="AA29" s="118">
        <v>245.58</v>
      </c>
      <c r="AB29" s="120">
        <v>741.67</v>
      </c>
      <c r="AC29" s="118">
        <v>208.75</v>
      </c>
      <c r="AD29" s="119">
        <v>67.238</v>
      </c>
      <c r="AE29" s="119">
        <v>165.18</v>
      </c>
      <c r="AF29" s="120">
        <v>0</v>
      </c>
      <c r="AG29" s="118">
        <v>16.18318</v>
      </c>
      <c r="AH29" s="119">
        <v>25</v>
      </c>
      <c r="AI29" s="119">
        <v>9.4003599999999992</v>
      </c>
      <c r="AJ29" s="119">
        <v>22.30517</v>
      </c>
      <c r="AK29" s="120">
        <v>25</v>
      </c>
      <c r="AL29" s="118">
        <v>55.24</v>
      </c>
      <c r="AM29" s="120">
        <v>56.02</v>
      </c>
      <c r="AN29" s="118">
        <v>73.602000000000004</v>
      </c>
      <c r="AO29" s="124" t="s">
        <v>1501</v>
      </c>
      <c r="AP29" s="124" t="s">
        <v>1501</v>
      </c>
      <c r="AQ29" s="119">
        <v>10.946</v>
      </c>
      <c r="AR29" s="124" t="s">
        <v>1501</v>
      </c>
      <c r="AS29" s="119">
        <v>16.381589999999999</v>
      </c>
      <c r="AT29" s="119">
        <v>0</v>
      </c>
      <c r="AU29" s="119">
        <v>56.231999999999999</v>
      </c>
      <c r="AV29" s="119">
        <v>22.721</v>
      </c>
      <c r="AW29" s="120">
        <v>49.539000000000001</v>
      </c>
    </row>
    <row r="30" spans="1:49" x14ac:dyDescent="0.3">
      <c r="A30" s="125" t="s">
        <v>844</v>
      </c>
      <c r="B30" s="118">
        <v>20.3</v>
      </c>
      <c r="C30" s="119">
        <v>38</v>
      </c>
      <c r="D30" s="119">
        <v>192</v>
      </c>
      <c r="E30" s="119">
        <v>181.58995999999999</v>
      </c>
      <c r="F30" s="119">
        <v>32.6</v>
      </c>
      <c r="G30" s="120">
        <v>220</v>
      </c>
      <c r="H30" s="118">
        <v>36.4</v>
      </c>
      <c r="I30" s="120">
        <v>132</v>
      </c>
      <c r="J30" s="118">
        <v>0</v>
      </c>
      <c r="K30" s="119">
        <v>0</v>
      </c>
      <c r="L30" s="120">
        <v>23.8</v>
      </c>
      <c r="M30" s="121" t="s">
        <v>1501</v>
      </c>
      <c r="N30" s="122" t="s">
        <v>1501</v>
      </c>
      <c r="O30" s="123">
        <v>2.6219999999999999</v>
      </c>
      <c r="P30" s="118">
        <v>252.94</v>
      </c>
      <c r="Q30" s="119">
        <v>112.42</v>
      </c>
      <c r="R30" s="119">
        <v>517.73</v>
      </c>
      <c r="S30" s="120">
        <v>376.87400000000002</v>
      </c>
      <c r="T30" s="123">
        <v>216.35599999999999</v>
      </c>
      <c r="U30" s="123">
        <v>15.11</v>
      </c>
      <c r="V30" s="118">
        <v>7.94</v>
      </c>
      <c r="W30" s="119">
        <v>13.73</v>
      </c>
      <c r="X30" s="119">
        <v>0.36</v>
      </c>
      <c r="Y30" s="119">
        <v>0.01</v>
      </c>
      <c r="Z30" s="120">
        <v>0</v>
      </c>
      <c r="AA30" s="118">
        <v>245.84</v>
      </c>
      <c r="AB30" s="120">
        <v>740.96</v>
      </c>
      <c r="AC30" s="118">
        <v>206.55</v>
      </c>
      <c r="AD30" s="119">
        <v>67.394999999999996</v>
      </c>
      <c r="AE30" s="119">
        <v>157.86000000000001</v>
      </c>
      <c r="AF30" s="120">
        <v>0</v>
      </c>
      <c r="AG30" s="118">
        <v>16.18318</v>
      </c>
      <c r="AH30" s="119">
        <v>25</v>
      </c>
      <c r="AI30" s="119">
        <v>9.2126599999999996</v>
      </c>
      <c r="AJ30" s="119">
        <v>22.30517</v>
      </c>
      <c r="AK30" s="120">
        <v>25</v>
      </c>
      <c r="AL30" s="118">
        <v>54.42</v>
      </c>
      <c r="AM30" s="120">
        <v>55.19</v>
      </c>
      <c r="AN30" s="118">
        <v>72.733999999999995</v>
      </c>
      <c r="AO30" s="124" t="s">
        <v>1501</v>
      </c>
      <c r="AP30" s="124" t="s">
        <v>1501</v>
      </c>
      <c r="AQ30" s="119">
        <v>11.000999999999999</v>
      </c>
      <c r="AR30" s="124" t="s">
        <v>1501</v>
      </c>
      <c r="AS30" s="119">
        <v>16.320170000000001</v>
      </c>
      <c r="AT30" s="119">
        <v>0</v>
      </c>
      <c r="AU30" s="119">
        <v>56.231999999999999</v>
      </c>
      <c r="AV30" s="119">
        <v>22.425000000000001</v>
      </c>
      <c r="AW30" s="120">
        <v>49.539000000000001</v>
      </c>
    </row>
    <row r="31" spans="1:49" x14ac:dyDescent="0.3">
      <c r="A31" s="125" t="s">
        <v>845</v>
      </c>
      <c r="B31" s="118">
        <v>20.3</v>
      </c>
      <c r="C31" s="119">
        <v>38</v>
      </c>
      <c r="D31" s="119">
        <v>192</v>
      </c>
      <c r="E31" s="119">
        <v>181.58995999999999</v>
      </c>
      <c r="F31" s="119">
        <v>32.6</v>
      </c>
      <c r="G31" s="120">
        <v>220</v>
      </c>
      <c r="H31" s="118">
        <v>36.4</v>
      </c>
      <c r="I31" s="120">
        <v>132</v>
      </c>
      <c r="J31" s="118">
        <v>0</v>
      </c>
      <c r="K31" s="119">
        <v>0</v>
      </c>
      <c r="L31" s="120">
        <v>23.8</v>
      </c>
      <c r="M31" s="121" t="s">
        <v>1501</v>
      </c>
      <c r="N31" s="122" t="s">
        <v>1501</v>
      </c>
      <c r="O31" s="123">
        <v>2.6219999999999999</v>
      </c>
      <c r="P31" s="118">
        <v>252.94</v>
      </c>
      <c r="Q31" s="119">
        <v>112.42</v>
      </c>
      <c r="R31" s="119">
        <v>517.73</v>
      </c>
      <c r="S31" s="120">
        <v>376.87400000000002</v>
      </c>
      <c r="T31" s="123">
        <v>216.35599999999999</v>
      </c>
      <c r="U31" s="123">
        <v>15.11</v>
      </c>
      <c r="V31" s="118">
        <v>7.94</v>
      </c>
      <c r="W31" s="119">
        <v>13.73</v>
      </c>
      <c r="X31" s="119">
        <v>0.36</v>
      </c>
      <c r="Y31" s="119">
        <v>0.01</v>
      </c>
      <c r="Z31" s="120">
        <v>0</v>
      </c>
      <c r="AA31" s="118">
        <v>245.84</v>
      </c>
      <c r="AB31" s="120">
        <v>740.96</v>
      </c>
      <c r="AC31" s="118">
        <v>206.55</v>
      </c>
      <c r="AD31" s="119">
        <v>67.394999999999996</v>
      </c>
      <c r="AE31" s="119">
        <v>157.86000000000001</v>
      </c>
      <c r="AF31" s="120">
        <v>0</v>
      </c>
      <c r="AG31" s="118">
        <v>16.18318</v>
      </c>
      <c r="AH31" s="119">
        <v>25</v>
      </c>
      <c r="AI31" s="119">
        <v>9.2126599999999996</v>
      </c>
      <c r="AJ31" s="119">
        <v>22.30517</v>
      </c>
      <c r="AK31" s="120">
        <v>25</v>
      </c>
      <c r="AL31" s="118">
        <v>54.42</v>
      </c>
      <c r="AM31" s="120">
        <v>55.19</v>
      </c>
      <c r="AN31" s="118">
        <v>72.733999999999995</v>
      </c>
      <c r="AO31" s="124" t="s">
        <v>1501</v>
      </c>
      <c r="AP31" s="124" t="s">
        <v>1501</v>
      </c>
      <c r="AQ31" s="119">
        <v>11.000999999999999</v>
      </c>
      <c r="AR31" s="124" t="s">
        <v>1501</v>
      </c>
      <c r="AS31" s="119">
        <v>16.320170000000001</v>
      </c>
      <c r="AT31" s="119">
        <v>0</v>
      </c>
      <c r="AU31" s="119">
        <v>56.231999999999999</v>
      </c>
      <c r="AV31" s="119">
        <v>22.425000000000001</v>
      </c>
      <c r="AW31" s="120">
        <v>49.539000000000001</v>
      </c>
    </row>
    <row r="32" spans="1:49" x14ac:dyDescent="0.3">
      <c r="A32" s="125" t="s">
        <v>846</v>
      </c>
      <c r="B32" s="118">
        <v>20.3</v>
      </c>
      <c r="C32" s="119">
        <v>38</v>
      </c>
      <c r="D32" s="119">
        <v>193</v>
      </c>
      <c r="E32" s="119">
        <v>178.35802000000001</v>
      </c>
      <c r="F32" s="119">
        <v>31.9</v>
      </c>
      <c r="G32" s="120">
        <v>220</v>
      </c>
      <c r="H32" s="118">
        <v>36.4</v>
      </c>
      <c r="I32" s="120">
        <v>130</v>
      </c>
      <c r="J32" s="118">
        <v>0</v>
      </c>
      <c r="K32" s="119">
        <v>0</v>
      </c>
      <c r="L32" s="120">
        <v>23.97</v>
      </c>
      <c r="M32" s="121" t="s">
        <v>1501</v>
      </c>
      <c r="N32" s="122" t="s">
        <v>1501</v>
      </c>
      <c r="O32" s="123">
        <v>2.6219999999999999</v>
      </c>
      <c r="P32" s="118">
        <v>258.07</v>
      </c>
      <c r="Q32" s="119">
        <v>111.38</v>
      </c>
      <c r="R32" s="119">
        <v>515.34</v>
      </c>
      <c r="S32" s="120">
        <v>376.87400000000002</v>
      </c>
      <c r="T32" s="123">
        <v>215.37299999999999</v>
      </c>
      <c r="U32" s="123">
        <v>15.04</v>
      </c>
      <c r="V32" s="118">
        <v>4.1100000000000003</v>
      </c>
      <c r="W32" s="119">
        <v>14.79</v>
      </c>
      <c r="X32" s="119">
        <v>0.36</v>
      </c>
      <c r="Y32" s="119">
        <v>0.01</v>
      </c>
      <c r="Z32" s="120">
        <v>0</v>
      </c>
      <c r="AA32" s="118">
        <v>280.14999999999998</v>
      </c>
      <c r="AB32" s="120">
        <v>775.27</v>
      </c>
      <c r="AC32" s="118">
        <v>215.35</v>
      </c>
      <c r="AD32" s="119">
        <v>67.843999999999994</v>
      </c>
      <c r="AE32" s="119">
        <v>155.79</v>
      </c>
      <c r="AF32" s="120">
        <v>0</v>
      </c>
      <c r="AG32" s="118">
        <v>16.18318</v>
      </c>
      <c r="AH32" s="119">
        <v>23</v>
      </c>
      <c r="AI32" s="119">
        <v>9.7326999999999995</v>
      </c>
      <c r="AJ32" s="119">
        <v>22.30517</v>
      </c>
      <c r="AK32" s="120">
        <v>25</v>
      </c>
      <c r="AL32" s="118">
        <v>53.85</v>
      </c>
      <c r="AM32" s="120">
        <v>54.63</v>
      </c>
      <c r="AN32" s="118">
        <v>72.733999999999995</v>
      </c>
      <c r="AO32" s="124" t="s">
        <v>1501</v>
      </c>
      <c r="AP32" s="124" t="s">
        <v>1501</v>
      </c>
      <c r="AQ32" s="119">
        <v>10.987</v>
      </c>
      <c r="AR32" s="124" t="s">
        <v>1501</v>
      </c>
      <c r="AS32" s="119">
        <v>16.268509999999999</v>
      </c>
      <c r="AT32" s="119">
        <v>0</v>
      </c>
      <c r="AU32" s="119">
        <v>56.231999999999999</v>
      </c>
      <c r="AV32" s="119">
        <v>22.175999999999998</v>
      </c>
      <c r="AW32" s="120">
        <v>49.539000000000001</v>
      </c>
    </row>
    <row r="33" spans="1:49" x14ac:dyDescent="0.3">
      <c r="A33" s="125" t="s">
        <v>847</v>
      </c>
      <c r="B33" s="118">
        <v>20.3</v>
      </c>
      <c r="C33" s="119">
        <v>38</v>
      </c>
      <c r="D33" s="119">
        <v>193</v>
      </c>
      <c r="E33" s="119">
        <v>178.35802000000001</v>
      </c>
      <c r="F33" s="119">
        <v>31.9</v>
      </c>
      <c r="G33" s="120">
        <v>220</v>
      </c>
      <c r="H33" s="118">
        <v>36.4</v>
      </c>
      <c r="I33" s="120">
        <v>130</v>
      </c>
      <c r="J33" s="118">
        <v>0</v>
      </c>
      <c r="K33" s="119">
        <v>0</v>
      </c>
      <c r="L33" s="120">
        <v>23.97</v>
      </c>
      <c r="M33" s="121" t="s">
        <v>1501</v>
      </c>
      <c r="N33" s="122" t="s">
        <v>1501</v>
      </c>
      <c r="O33" s="123">
        <v>2.6219999999999999</v>
      </c>
      <c r="P33" s="118">
        <v>258.07</v>
      </c>
      <c r="Q33" s="119">
        <v>111.38</v>
      </c>
      <c r="R33" s="119">
        <v>515.34</v>
      </c>
      <c r="S33" s="120">
        <v>376.87400000000002</v>
      </c>
      <c r="T33" s="123">
        <v>215.37299999999999</v>
      </c>
      <c r="U33" s="123">
        <v>15.04</v>
      </c>
      <c r="V33" s="118">
        <v>4.1100000000000003</v>
      </c>
      <c r="W33" s="119">
        <v>14.79</v>
      </c>
      <c r="X33" s="119">
        <v>0.36</v>
      </c>
      <c r="Y33" s="119">
        <v>0.01</v>
      </c>
      <c r="Z33" s="120">
        <v>0</v>
      </c>
      <c r="AA33" s="118">
        <v>280.14999999999998</v>
      </c>
      <c r="AB33" s="120">
        <v>775.27</v>
      </c>
      <c r="AC33" s="118">
        <v>215.35</v>
      </c>
      <c r="AD33" s="119">
        <v>67.843999999999994</v>
      </c>
      <c r="AE33" s="119">
        <v>155.79</v>
      </c>
      <c r="AF33" s="120">
        <v>0</v>
      </c>
      <c r="AG33" s="118">
        <v>16.18318</v>
      </c>
      <c r="AH33" s="119">
        <v>23</v>
      </c>
      <c r="AI33" s="119">
        <v>9.7326999999999995</v>
      </c>
      <c r="AJ33" s="119">
        <v>22.30517</v>
      </c>
      <c r="AK33" s="120">
        <v>25</v>
      </c>
      <c r="AL33" s="118">
        <v>53.85</v>
      </c>
      <c r="AM33" s="120">
        <v>54.63</v>
      </c>
      <c r="AN33" s="118">
        <v>72.733999999999995</v>
      </c>
      <c r="AO33" s="124" t="s">
        <v>1501</v>
      </c>
      <c r="AP33" s="124" t="s">
        <v>1501</v>
      </c>
      <c r="AQ33" s="119">
        <v>10.987</v>
      </c>
      <c r="AR33" s="124" t="s">
        <v>1501</v>
      </c>
      <c r="AS33" s="119">
        <v>16.268509999999999</v>
      </c>
      <c r="AT33" s="119">
        <v>0</v>
      </c>
      <c r="AU33" s="119">
        <v>56.231999999999999</v>
      </c>
      <c r="AV33" s="119">
        <v>22.175999999999998</v>
      </c>
      <c r="AW33" s="120">
        <v>49.539000000000001</v>
      </c>
    </row>
    <row r="34" spans="1:49" x14ac:dyDescent="0.3">
      <c r="A34" s="125" t="s">
        <v>848</v>
      </c>
      <c r="B34" s="118">
        <v>20.3</v>
      </c>
      <c r="C34" s="119">
        <v>38</v>
      </c>
      <c r="D34" s="119">
        <v>193</v>
      </c>
      <c r="E34" s="119">
        <v>172.01958999999999</v>
      </c>
      <c r="F34" s="119">
        <v>37.200000000000003</v>
      </c>
      <c r="G34" s="120">
        <v>220</v>
      </c>
      <c r="H34" s="118">
        <v>36.4</v>
      </c>
      <c r="I34" s="120">
        <v>130</v>
      </c>
      <c r="J34" s="118">
        <v>0</v>
      </c>
      <c r="K34" s="119">
        <v>0</v>
      </c>
      <c r="L34" s="120">
        <v>24.1</v>
      </c>
      <c r="M34" s="121" t="s">
        <v>1501</v>
      </c>
      <c r="N34" s="122" t="s">
        <v>1501</v>
      </c>
      <c r="O34" s="123">
        <v>2.6219999999999999</v>
      </c>
      <c r="P34" s="118">
        <v>252.94</v>
      </c>
      <c r="Q34" s="119">
        <v>111.38</v>
      </c>
      <c r="R34" s="119">
        <v>512.96</v>
      </c>
      <c r="S34" s="120">
        <v>376.87400000000002</v>
      </c>
      <c r="T34" s="123">
        <v>217.41300000000001</v>
      </c>
      <c r="U34" s="123">
        <v>15.01</v>
      </c>
      <c r="V34" s="118">
        <v>3.74</v>
      </c>
      <c r="W34" s="119">
        <v>16.760000000000002</v>
      </c>
      <c r="X34" s="119">
        <v>0.37</v>
      </c>
      <c r="Y34" s="119">
        <v>0.01</v>
      </c>
      <c r="Z34" s="120">
        <v>0</v>
      </c>
      <c r="AA34" s="118">
        <v>293.62</v>
      </c>
      <c r="AB34" s="120">
        <v>788.74</v>
      </c>
      <c r="AC34" s="118">
        <v>215.35</v>
      </c>
      <c r="AD34" s="119">
        <v>67.436000000000007</v>
      </c>
      <c r="AE34" s="119">
        <v>151.06</v>
      </c>
      <c r="AF34" s="120">
        <v>0</v>
      </c>
      <c r="AG34" s="118">
        <v>16.18318</v>
      </c>
      <c r="AH34" s="119">
        <v>23</v>
      </c>
      <c r="AI34" s="119">
        <v>10.0725</v>
      </c>
      <c r="AJ34" s="119">
        <v>22.30517</v>
      </c>
      <c r="AK34" s="120">
        <v>24.7</v>
      </c>
      <c r="AL34" s="118">
        <v>53.87</v>
      </c>
      <c r="AM34" s="120">
        <v>54.65</v>
      </c>
      <c r="AN34" s="118">
        <v>72.733999999999995</v>
      </c>
      <c r="AO34" s="124" t="s">
        <v>1501</v>
      </c>
      <c r="AP34" s="124" t="s">
        <v>1501</v>
      </c>
      <c r="AQ34" s="119">
        <v>10.874000000000001</v>
      </c>
      <c r="AR34" s="124" t="s">
        <v>1501</v>
      </c>
      <c r="AS34" s="119">
        <v>16.259170000000001</v>
      </c>
      <c r="AT34" s="119">
        <v>0</v>
      </c>
      <c r="AU34" s="119">
        <v>56.231999999999999</v>
      </c>
      <c r="AV34" s="119">
        <v>22.131</v>
      </c>
      <c r="AW34" s="120">
        <v>49.27</v>
      </c>
    </row>
    <row r="35" spans="1:49" x14ac:dyDescent="0.3">
      <c r="A35" s="125" t="s">
        <v>849</v>
      </c>
      <c r="B35" s="118">
        <v>20.3</v>
      </c>
      <c r="C35" s="119">
        <v>38</v>
      </c>
      <c r="D35" s="119">
        <v>193</v>
      </c>
      <c r="E35" s="119">
        <v>172.01958999999999</v>
      </c>
      <c r="F35" s="119">
        <v>37.200000000000003</v>
      </c>
      <c r="G35" s="120">
        <v>220</v>
      </c>
      <c r="H35" s="118">
        <v>36.4</v>
      </c>
      <c r="I35" s="120">
        <v>130</v>
      </c>
      <c r="J35" s="118">
        <v>0</v>
      </c>
      <c r="K35" s="119">
        <v>0</v>
      </c>
      <c r="L35" s="120">
        <v>24.1</v>
      </c>
      <c r="M35" s="121" t="s">
        <v>1501</v>
      </c>
      <c r="N35" s="122" t="s">
        <v>1501</v>
      </c>
      <c r="O35" s="123">
        <v>2.6219999999999999</v>
      </c>
      <c r="P35" s="118">
        <v>252.94</v>
      </c>
      <c r="Q35" s="119">
        <v>111.38</v>
      </c>
      <c r="R35" s="119">
        <v>512.96</v>
      </c>
      <c r="S35" s="120">
        <v>376.87400000000002</v>
      </c>
      <c r="T35" s="123">
        <v>217.41300000000001</v>
      </c>
      <c r="U35" s="123">
        <v>15.01</v>
      </c>
      <c r="V35" s="118">
        <v>3.74</v>
      </c>
      <c r="W35" s="119">
        <v>16.760000000000002</v>
      </c>
      <c r="X35" s="119">
        <v>0.37</v>
      </c>
      <c r="Y35" s="119">
        <v>0.01</v>
      </c>
      <c r="Z35" s="120">
        <v>0</v>
      </c>
      <c r="AA35" s="118">
        <v>293.62</v>
      </c>
      <c r="AB35" s="120">
        <v>788.74</v>
      </c>
      <c r="AC35" s="118">
        <v>215.35</v>
      </c>
      <c r="AD35" s="119">
        <v>67.436000000000007</v>
      </c>
      <c r="AE35" s="119">
        <v>151.06</v>
      </c>
      <c r="AF35" s="120">
        <v>0</v>
      </c>
      <c r="AG35" s="118">
        <v>16.18318</v>
      </c>
      <c r="AH35" s="119">
        <v>23</v>
      </c>
      <c r="AI35" s="119">
        <v>10.0725</v>
      </c>
      <c r="AJ35" s="119">
        <v>22.30517</v>
      </c>
      <c r="AK35" s="120">
        <v>24.7</v>
      </c>
      <c r="AL35" s="118">
        <v>53.87</v>
      </c>
      <c r="AM35" s="120">
        <v>54.65</v>
      </c>
      <c r="AN35" s="118">
        <v>72.733999999999995</v>
      </c>
      <c r="AO35" s="124" t="s">
        <v>1501</v>
      </c>
      <c r="AP35" s="124" t="s">
        <v>1501</v>
      </c>
      <c r="AQ35" s="119">
        <v>10.874000000000001</v>
      </c>
      <c r="AR35" s="124" t="s">
        <v>1501</v>
      </c>
      <c r="AS35" s="119">
        <v>16.259170000000001</v>
      </c>
      <c r="AT35" s="119">
        <v>0</v>
      </c>
      <c r="AU35" s="119">
        <v>56.231999999999999</v>
      </c>
      <c r="AV35" s="119">
        <v>22.131</v>
      </c>
      <c r="AW35" s="120">
        <v>49.27</v>
      </c>
    </row>
    <row r="36" spans="1:49" x14ac:dyDescent="0.3">
      <c r="A36" s="125" t="s">
        <v>850</v>
      </c>
      <c r="B36" s="118">
        <v>20.3</v>
      </c>
      <c r="C36" s="119">
        <v>38</v>
      </c>
      <c r="D36" s="119">
        <v>193.9</v>
      </c>
      <c r="E36" s="119">
        <v>165.51263</v>
      </c>
      <c r="F36" s="119">
        <v>41.1</v>
      </c>
      <c r="G36" s="120">
        <v>220</v>
      </c>
      <c r="H36" s="118">
        <v>35.4</v>
      </c>
      <c r="I36" s="120">
        <v>130</v>
      </c>
      <c r="J36" s="118">
        <v>0</v>
      </c>
      <c r="K36" s="119">
        <v>0</v>
      </c>
      <c r="L36" s="120">
        <v>23.96</v>
      </c>
      <c r="M36" s="121" t="s">
        <v>1501</v>
      </c>
      <c r="N36" s="122" t="s">
        <v>1501</v>
      </c>
      <c r="O36" s="123">
        <v>2.6219999999999999</v>
      </c>
      <c r="P36" s="118">
        <v>249.55</v>
      </c>
      <c r="Q36" s="119">
        <v>116.62</v>
      </c>
      <c r="R36" s="119">
        <v>503.48</v>
      </c>
      <c r="S36" s="120">
        <v>376.87400000000002</v>
      </c>
      <c r="T36" s="123">
        <v>217.28399999999999</v>
      </c>
      <c r="U36" s="123">
        <v>15</v>
      </c>
      <c r="V36" s="118">
        <v>3.05</v>
      </c>
      <c r="W36" s="119">
        <v>14.27</v>
      </c>
      <c r="X36" s="119">
        <v>0.37</v>
      </c>
      <c r="Y36" s="119">
        <v>0.01</v>
      </c>
      <c r="Z36" s="120">
        <v>0</v>
      </c>
      <c r="AA36" s="118">
        <v>321.67</v>
      </c>
      <c r="AB36" s="120">
        <v>816.79</v>
      </c>
      <c r="AC36" s="118">
        <v>210.7</v>
      </c>
      <c r="AD36" s="119">
        <v>67.512</v>
      </c>
      <c r="AE36" s="119">
        <v>150.44999999999999</v>
      </c>
      <c r="AF36" s="120">
        <v>0</v>
      </c>
      <c r="AG36" s="118">
        <v>16.18318</v>
      </c>
      <c r="AH36" s="119">
        <v>23</v>
      </c>
      <c r="AI36" s="119">
        <v>10.044510000000001</v>
      </c>
      <c r="AJ36" s="119">
        <v>22.30517</v>
      </c>
      <c r="AK36" s="120">
        <v>24.5</v>
      </c>
      <c r="AL36" s="118">
        <v>54.02</v>
      </c>
      <c r="AM36" s="120">
        <v>54.8</v>
      </c>
      <c r="AN36" s="118">
        <v>71.869</v>
      </c>
      <c r="AO36" s="124" t="s">
        <v>1501</v>
      </c>
      <c r="AP36" s="124" t="s">
        <v>1501</v>
      </c>
      <c r="AQ36" s="119">
        <v>10.87</v>
      </c>
      <c r="AR36" s="124" t="s">
        <v>1501</v>
      </c>
      <c r="AS36" s="119">
        <v>16.217469999999999</v>
      </c>
      <c r="AT36" s="119">
        <v>0</v>
      </c>
      <c r="AU36" s="119">
        <v>56.231999999999999</v>
      </c>
      <c r="AV36" s="119">
        <v>21.93</v>
      </c>
      <c r="AW36" s="120">
        <v>48.930999999999997</v>
      </c>
    </row>
    <row r="37" spans="1:49" x14ac:dyDescent="0.3">
      <c r="A37" s="125" t="s">
        <v>851</v>
      </c>
      <c r="B37" s="118">
        <v>20.3</v>
      </c>
      <c r="C37" s="119">
        <v>38</v>
      </c>
      <c r="D37" s="119">
        <v>193.9</v>
      </c>
      <c r="E37" s="119">
        <v>165.51263</v>
      </c>
      <c r="F37" s="119">
        <v>41.1</v>
      </c>
      <c r="G37" s="120">
        <v>220</v>
      </c>
      <c r="H37" s="118">
        <v>35.4</v>
      </c>
      <c r="I37" s="120">
        <v>130</v>
      </c>
      <c r="J37" s="118">
        <v>0</v>
      </c>
      <c r="K37" s="119">
        <v>0</v>
      </c>
      <c r="L37" s="120">
        <v>23.96</v>
      </c>
      <c r="M37" s="121" t="s">
        <v>1501</v>
      </c>
      <c r="N37" s="122" t="s">
        <v>1501</v>
      </c>
      <c r="O37" s="123">
        <v>2.6219999999999999</v>
      </c>
      <c r="P37" s="118">
        <v>249.55</v>
      </c>
      <c r="Q37" s="119">
        <v>116.62</v>
      </c>
      <c r="R37" s="119">
        <v>503.48</v>
      </c>
      <c r="S37" s="120">
        <v>376.87400000000002</v>
      </c>
      <c r="T37" s="123">
        <v>217.28399999999999</v>
      </c>
      <c r="U37" s="123">
        <v>15</v>
      </c>
      <c r="V37" s="118">
        <v>3.05</v>
      </c>
      <c r="W37" s="119">
        <v>14.27</v>
      </c>
      <c r="X37" s="119">
        <v>0.37</v>
      </c>
      <c r="Y37" s="119">
        <v>0.01</v>
      </c>
      <c r="Z37" s="120">
        <v>0</v>
      </c>
      <c r="AA37" s="118">
        <v>321.67</v>
      </c>
      <c r="AB37" s="120">
        <v>816.79</v>
      </c>
      <c r="AC37" s="118">
        <v>210.7</v>
      </c>
      <c r="AD37" s="119">
        <v>67.512</v>
      </c>
      <c r="AE37" s="119">
        <v>150.44999999999999</v>
      </c>
      <c r="AF37" s="120">
        <v>0</v>
      </c>
      <c r="AG37" s="118">
        <v>16.18318</v>
      </c>
      <c r="AH37" s="119">
        <v>23</v>
      </c>
      <c r="AI37" s="119">
        <v>10.044510000000001</v>
      </c>
      <c r="AJ37" s="119">
        <v>22.30517</v>
      </c>
      <c r="AK37" s="120">
        <v>24.5</v>
      </c>
      <c r="AL37" s="118">
        <v>54.02</v>
      </c>
      <c r="AM37" s="120">
        <v>54.8</v>
      </c>
      <c r="AN37" s="118">
        <v>71.869</v>
      </c>
      <c r="AO37" s="124" t="s">
        <v>1501</v>
      </c>
      <c r="AP37" s="124" t="s">
        <v>1501</v>
      </c>
      <c r="AQ37" s="119">
        <v>10.87</v>
      </c>
      <c r="AR37" s="124" t="s">
        <v>1501</v>
      </c>
      <c r="AS37" s="119">
        <v>16.217469999999999</v>
      </c>
      <c r="AT37" s="119">
        <v>0</v>
      </c>
      <c r="AU37" s="119">
        <v>56.231999999999999</v>
      </c>
      <c r="AV37" s="119">
        <v>21.93</v>
      </c>
      <c r="AW37" s="120">
        <v>48.930999999999997</v>
      </c>
    </row>
    <row r="38" spans="1:49" x14ac:dyDescent="0.3">
      <c r="A38" s="125" t="s">
        <v>852</v>
      </c>
      <c r="B38" s="118">
        <v>20.3</v>
      </c>
      <c r="C38" s="119">
        <v>38</v>
      </c>
      <c r="D38" s="119">
        <v>194.9</v>
      </c>
      <c r="E38" s="119">
        <v>169.12673000000001</v>
      </c>
      <c r="F38" s="119">
        <v>37</v>
      </c>
      <c r="G38" s="120">
        <v>220</v>
      </c>
      <c r="H38" s="118">
        <v>35.4</v>
      </c>
      <c r="I38" s="120">
        <v>127</v>
      </c>
      <c r="J38" s="118">
        <v>0</v>
      </c>
      <c r="K38" s="119">
        <v>0</v>
      </c>
      <c r="L38" s="120">
        <v>23.85</v>
      </c>
      <c r="M38" s="121" t="s">
        <v>1501</v>
      </c>
      <c r="N38" s="122" t="s">
        <v>1501</v>
      </c>
      <c r="O38" s="123">
        <v>2.6219999999999999</v>
      </c>
      <c r="P38" s="118">
        <v>231.41</v>
      </c>
      <c r="Q38" s="119">
        <v>122.01</v>
      </c>
      <c r="R38" s="119">
        <v>496.45</v>
      </c>
      <c r="S38" s="120">
        <v>376.87400000000002</v>
      </c>
      <c r="T38" s="123">
        <v>215.17400000000001</v>
      </c>
      <c r="U38" s="123">
        <v>15.15</v>
      </c>
      <c r="V38" s="118">
        <v>2.72</v>
      </c>
      <c r="W38" s="119">
        <v>14.23</v>
      </c>
      <c r="X38" s="119">
        <v>0.37</v>
      </c>
      <c r="Y38" s="119">
        <v>0.01</v>
      </c>
      <c r="Z38" s="120">
        <v>0</v>
      </c>
      <c r="AA38" s="118">
        <v>333.13</v>
      </c>
      <c r="AB38" s="120">
        <v>833.39</v>
      </c>
      <c r="AC38" s="118">
        <v>212.95</v>
      </c>
      <c r="AD38" s="119">
        <v>67.760000000000005</v>
      </c>
      <c r="AE38" s="119">
        <v>142.41999999999999</v>
      </c>
      <c r="AF38" s="120">
        <v>0</v>
      </c>
      <c r="AG38" s="118">
        <v>16.18318</v>
      </c>
      <c r="AH38" s="119">
        <v>22.5</v>
      </c>
      <c r="AI38" s="119">
        <v>9.6661999999999999</v>
      </c>
      <c r="AJ38" s="119">
        <v>22.30517</v>
      </c>
      <c r="AK38" s="120">
        <v>24.5</v>
      </c>
      <c r="AL38" s="118">
        <v>53.44</v>
      </c>
      <c r="AM38" s="120">
        <v>54.22</v>
      </c>
      <c r="AN38" s="118">
        <v>71.869</v>
      </c>
      <c r="AO38" s="124" t="s">
        <v>1501</v>
      </c>
      <c r="AP38" s="124" t="s">
        <v>1501</v>
      </c>
      <c r="AQ38" s="119">
        <v>10.952</v>
      </c>
      <c r="AR38" s="124" t="s">
        <v>1501</v>
      </c>
      <c r="AS38" s="119">
        <v>16.25751</v>
      </c>
      <c r="AT38" s="119">
        <v>0</v>
      </c>
      <c r="AU38" s="119">
        <v>56.231999999999999</v>
      </c>
      <c r="AV38" s="119">
        <v>22.123000000000001</v>
      </c>
      <c r="AW38" s="120">
        <v>49.12</v>
      </c>
    </row>
    <row r="39" spans="1:49" x14ac:dyDescent="0.3">
      <c r="A39" s="125" t="s">
        <v>853</v>
      </c>
      <c r="B39" s="118">
        <v>20.3</v>
      </c>
      <c r="C39" s="119">
        <v>38</v>
      </c>
      <c r="D39" s="119">
        <v>194.9</v>
      </c>
      <c r="E39" s="119">
        <v>169.12673000000001</v>
      </c>
      <c r="F39" s="119">
        <v>37</v>
      </c>
      <c r="G39" s="120">
        <v>220</v>
      </c>
      <c r="H39" s="118">
        <v>35.4</v>
      </c>
      <c r="I39" s="120">
        <v>127</v>
      </c>
      <c r="J39" s="118">
        <v>0</v>
      </c>
      <c r="K39" s="119">
        <v>0</v>
      </c>
      <c r="L39" s="120">
        <v>23.85</v>
      </c>
      <c r="M39" s="121" t="s">
        <v>1501</v>
      </c>
      <c r="N39" s="122" t="s">
        <v>1501</v>
      </c>
      <c r="O39" s="123">
        <v>2.6219999999999999</v>
      </c>
      <c r="P39" s="118">
        <v>231.41</v>
      </c>
      <c r="Q39" s="119">
        <v>122.01</v>
      </c>
      <c r="R39" s="119">
        <v>496.45</v>
      </c>
      <c r="S39" s="120">
        <v>376.87400000000002</v>
      </c>
      <c r="T39" s="123">
        <v>215.17400000000001</v>
      </c>
      <c r="U39" s="123">
        <v>15.15</v>
      </c>
      <c r="V39" s="118">
        <v>2.72</v>
      </c>
      <c r="W39" s="119">
        <v>14.23</v>
      </c>
      <c r="X39" s="119">
        <v>0.37</v>
      </c>
      <c r="Y39" s="119">
        <v>0.01</v>
      </c>
      <c r="Z39" s="120">
        <v>0</v>
      </c>
      <c r="AA39" s="118">
        <v>333.13</v>
      </c>
      <c r="AB39" s="120">
        <v>833.39</v>
      </c>
      <c r="AC39" s="118">
        <v>212.95</v>
      </c>
      <c r="AD39" s="119">
        <v>67.760000000000005</v>
      </c>
      <c r="AE39" s="119">
        <v>142.41999999999999</v>
      </c>
      <c r="AF39" s="120">
        <v>0</v>
      </c>
      <c r="AG39" s="118">
        <v>16.18318</v>
      </c>
      <c r="AH39" s="119">
        <v>22.5</v>
      </c>
      <c r="AI39" s="119">
        <v>9.6661999999999999</v>
      </c>
      <c r="AJ39" s="119">
        <v>22.30517</v>
      </c>
      <c r="AK39" s="120">
        <v>24.5</v>
      </c>
      <c r="AL39" s="118">
        <v>53.44</v>
      </c>
      <c r="AM39" s="120">
        <v>54.22</v>
      </c>
      <c r="AN39" s="118">
        <v>71.869</v>
      </c>
      <c r="AO39" s="124" t="s">
        <v>1501</v>
      </c>
      <c r="AP39" s="124" t="s">
        <v>1501</v>
      </c>
      <c r="AQ39" s="119">
        <v>10.952</v>
      </c>
      <c r="AR39" s="124" t="s">
        <v>1501</v>
      </c>
      <c r="AS39" s="119">
        <v>16.25751</v>
      </c>
      <c r="AT39" s="119">
        <v>0</v>
      </c>
      <c r="AU39" s="119">
        <v>56.231999999999999</v>
      </c>
      <c r="AV39" s="119">
        <v>22.123000000000001</v>
      </c>
      <c r="AW39" s="120">
        <v>49.12</v>
      </c>
    </row>
    <row r="40" spans="1:49" x14ac:dyDescent="0.3">
      <c r="A40" s="125" t="s">
        <v>854</v>
      </c>
      <c r="B40" s="118">
        <v>20.3</v>
      </c>
      <c r="C40" s="119">
        <v>38</v>
      </c>
      <c r="D40" s="119">
        <v>194.9</v>
      </c>
      <c r="E40" s="119">
        <v>165.15236999999999</v>
      </c>
      <c r="F40" s="119">
        <v>35.6</v>
      </c>
      <c r="G40" s="120">
        <v>220</v>
      </c>
      <c r="H40" s="118">
        <v>34.299999999999997</v>
      </c>
      <c r="I40" s="120">
        <v>127</v>
      </c>
      <c r="J40" s="118">
        <v>0</v>
      </c>
      <c r="K40" s="119">
        <v>0</v>
      </c>
      <c r="L40" s="120">
        <v>24.11</v>
      </c>
      <c r="M40" s="121" t="s">
        <v>1501</v>
      </c>
      <c r="N40" s="122" t="s">
        <v>1501</v>
      </c>
      <c r="O40" s="123">
        <v>2.6219999999999999</v>
      </c>
      <c r="P40" s="118">
        <v>221.87</v>
      </c>
      <c r="Q40" s="119">
        <v>150.13999999999999</v>
      </c>
      <c r="R40" s="119">
        <v>491.79</v>
      </c>
      <c r="S40" s="120">
        <v>376.87400000000002</v>
      </c>
      <c r="T40" s="123">
        <v>210.88499999999999</v>
      </c>
      <c r="U40" s="123">
        <v>15.17</v>
      </c>
      <c r="V40" s="118">
        <v>5.7</v>
      </c>
      <c r="W40" s="119">
        <v>14.82</v>
      </c>
      <c r="X40" s="119">
        <v>0.37</v>
      </c>
      <c r="Y40" s="119">
        <v>0.01</v>
      </c>
      <c r="Z40" s="120">
        <v>0</v>
      </c>
      <c r="AA40" s="118">
        <v>341.3</v>
      </c>
      <c r="AB40" s="120">
        <v>842.41</v>
      </c>
      <c r="AC40" s="118">
        <v>210.7</v>
      </c>
      <c r="AD40" s="119">
        <v>66.879000000000005</v>
      </c>
      <c r="AE40" s="119">
        <v>141.99</v>
      </c>
      <c r="AF40" s="120">
        <v>0</v>
      </c>
      <c r="AG40" s="118">
        <v>16.18318</v>
      </c>
      <c r="AH40" s="119">
        <v>22.5</v>
      </c>
      <c r="AI40" s="119">
        <v>9.6950699999999994</v>
      </c>
      <c r="AJ40" s="119">
        <v>22.30517</v>
      </c>
      <c r="AK40" s="120">
        <v>24.5</v>
      </c>
      <c r="AL40" s="118">
        <v>52.26</v>
      </c>
      <c r="AM40" s="120">
        <v>53.04</v>
      </c>
      <c r="AN40" s="118">
        <v>71.869</v>
      </c>
      <c r="AO40" s="124" t="s">
        <v>1501</v>
      </c>
      <c r="AP40" s="124" t="s">
        <v>1501</v>
      </c>
      <c r="AQ40" s="119">
        <v>11.504</v>
      </c>
      <c r="AR40" s="124" t="s">
        <v>1501</v>
      </c>
      <c r="AS40" s="119">
        <v>16.159369999999999</v>
      </c>
      <c r="AT40" s="119">
        <v>0</v>
      </c>
      <c r="AU40" s="119">
        <v>56.231999999999999</v>
      </c>
      <c r="AV40" s="119">
        <v>21.65</v>
      </c>
      <c r="AW40" s="120">
        <v>49.195</v>
      </c>
    </row>
    <row r="41" spans="1:49" x14ac:dyDescent="0.3">
      <c r="A41" s="125" t="s">
        <v>855</v>
      </c>
      <c r="B41" s="118">
        <v>20.3</v>
      </c>
      <c r="C41" s="119">
        <v>38</v>
      </c>
      <c r="D41" s="119">
        <v>194.9</v>
      </c>
      <c r="E41" s="119">
        <v>165.15236999999999</v>
      </c>
      <c r="F41" s="119">
        <v>35.6</v>
      </c>
      <c r="G41" s="120">
        <v>220</v>
      </c>
      <c r="H41" s="118">
        <v>34.299999999999997</v>
      </c>
      <c r="I41" s="120">
        <v>127</v>
      </c>
      <c r="J41" s="118">
        <v>0</v>
      </c>
      <c r="K41" s="119">
        <v>0</v>
      </c>
      <c r="L41" s="120">
        <v>24.11</v>
      </c>
      <c r="M41" s="121" t="s">
        <v>1501</v>
      </c>
      <c r="N41" s="122" t="s">
        <v>1501</v>
      </c>
      <c r="O41" s="123">
        <v>2.6219999999999999</v>
      </c>
      <c r="P41" s="118">
        <v>221.87</v>
      </c>
      <c r="Q41" s="119">
        <v>150.13999999999999</v>
      </c>
      <c r="R41" s="119">
        <v>491.79</v>
      </c>
      <c r="S41" s="120">
        <v>376.87400000000002</v>
      </c>
      <c r="T41" s="123">
        <v>210.88499999999999</v>
      </c>
      <c r="U41" s="123">
        <v>15.17</v>
      </c>
      <c r="V41" s="118">
        <v>5.7</v>
      </c>
      <c r="W41" s="119">
        <v>14.82</v>
      </c>
      <c r="X41" s="119">
        <v>0.37</v>
      </c>
      <c r="Y41" s="119">
        <v>0.01</v>
      </c>
      <c r="Z41" s="120">
        <v>0</v>
      </c>
      <c r="AA41" s="118">
        <v>341.3</v>
      </c>
      <c r="AB41" s="120">
        <v>842.41</v>
      </c>
      <c r="AC41" s="118">
        <v>210.7</v>
      </c>
      <c r="AD41" s="119">
        <v>66.879000000000005</v>
      </c>
      <c r="AE41" s="119">
        <v>141.99</v>
      </c>
      <c r="AF41" s="120">
        <v>0</v>
      </c>
      <c r="AG41" s="118">
        <v>16.18318</v>
      </c>
      <c r="AH41" s="119">
        <v>22.5</v>
      </c>
      <c r="AI41" s="119">
        <v>9.6950699999999994</v>
      </c>
      <c r="AJ41" s="119">
        <v>22.30517</v>
      </c>
      <c r="AK41" s="120">
        <v>24.5</v>
      </c>
      <c r="AL41" s="118">
        <v>52.26</v>
      </c>
      <c r="AM41" s="120">
        <v>53.04</v>
      </c>
      <c r="AN41" s="118">
        <v>71.869</v>
      </c>
      <c r="AO41" s="124" t="s">
        <v>1501</v>
      </c>
      <c r="AP41" s="124" t="s">
        <v>1501</v>
      </c>
      <c r="AQ41" s="119">
        <v>11.504</v>
      </c>
      <c r="AR41" s="124" t="s">
        <v>1501</v>
      </c>
      <c r="AS41" s="119">
        <v>16.159369999999999</v>
      </c>
      <c r="AT41" s="119">
        <v>0</v>
      </c>
      <c r="AU41" s="119">
        <v>56.231999999999999</v>
      </c>
      <c r="AV41" s="119">
        <v>21.65</v>
      </c>
      <c r="AW41" s="120">
        <v>49.195</v>
      </c>
    </row>
    <row r="42" spans="1:49" x14ac:dyDescent="0.3">
      <c r="A42" s="125" t="s">
        <v>856</v>
      </c>
      <c r="B42" s="118">
        <v>18</v>
      </c>
      <c r="C42" s="119">
        <v>38</v>
      </c>
      <c r="D42" s="119">
        <v>194.9</v>
      </c>
      <c r="E42" s="119">
        <v>161.72502</v>
      </c>
      <c r="F42" s="119">
        <v>41.1</v>
      </c>
      <c r="G42" s="120">
        <v>220</v>
      </c>
      <c r="H42" s="118">
        <v>34.299999999999997</v>
      </c>
      <c r="I42" s="120">
        <v>125</v>
      </c>
      <c r="J42" s="118">
        <v>0</v>
      </c>
      <c r="K42" s="119">
        <v>0</v>
      </c>
      <c r="L42" s="120">
        <v>23.9</v>
      </c>
      <c r="M42" s="121" t="s">
        <v>1501</v>
      </c>
      <c r="N42" s="122" t="s">
        <v>1501</v>
      </c>
      <c r="O42" s="123">
        <v>2.6219999999999999</v>
      </c>
      <c r="P42" s="118">
        <v>221.87</v>
      </c>
      <c r="Q42" s="119">
        <v>190.77</v>
      </c>
      <c r="R42" s="119">
        <v>487.16</v>
      </c>
      <c r="S42" s="120">
        <v>376.87400000000002</v>
      </c>
      <c r="T42" s="123">
        <v>215.9</v>
      </c>
      <c r="U42" s="123">
        <v>14.59</v>
      </c>
      <c r="V42" s="118">
        <v>5.28</v>
      </c>
      <c r="W42" s="119">
        <v>11.51</v>
      </c>
      <c r="X42" s="119">
        <v>0.37</v>
      </c>
      <c r="Y42" s="119">
        <v>0.01</v>
      </c>
      <c r="Z42" s="120">
        <v>0</v>
      </c>
      <c r="AA42" s="118">
        <v>332.61</v>
      </c>
      <c r="AB42" s="120">
        <v>832.89</v>
      </c>
      <c r="AC42" s="118">
        <v>210.98</v>
      </c>
      <c r="AD42" s="119">
        <v>67.210999999999999</v>
      </c>
      <c r="AE42" s="119">
        <v>130.36000000000001</v>
      </c>
      <c r="AF42" s="120">
        <v>0</v>
      </c>
      <c r="AG42" s="118">
        <v>16.18318</v>
      </c>
      <c r="AH42" s="119">
        <v>23.5</v>
      </c>
      <c r="AI42" s="119">
        <v>9.9690999999999992</v>
      </c>
      <c r="AJ42" s="119">
        <v>22.30517</v>
      </c>
      <c r="AK42" s="120">
        <v>24.5</v>
      </c>
      <c r="AL42" s="118">
        <v>52.24</v>
      </c>
      <c r="AM42" s="120">
        <v>53.02</v>
      </c>
      <c r="AN42" s="118">
        <v>71.869</v>
      </c>
      <c r="AO42" s="124" t="s">
        <v>1501</v>
      </c>
      <c r="AP42" s="124" t="s">
        <v>1501</v>
      </c>
      <c r="AQ42" s="119">
        <v>12.02</v>
      </c>
      <c r="AR42" s="124" t="s">
        <v>1501</v>
      </c>
      <c r="AS42" s="119">
        <v>16.159369999999999</v>
      </c>
      <c r="AT42" s="119">
        <v>0</v>
      </c>
      <c r="AU42" s="119">
        <v>56.231999999999999</v>
      </c>
      <c r="AV42" s="119">
        <v>21.65</v>
      </c>
      <c r="AW42" s="120">
        <v>48.930999999999997</v>
      </c>
    </row>
    <row r="43" spans="1:49" x14ac:dyDescent="0.3">
      <c r="A43" s="125" t="s">
        <v>857</v>
      </c>
      <c r="B43" s="118">
        <v>18</v>
      </c>
      <c r="C43" s="119">
        <v>38</v>
      </c>
      <c r="D43" s="119">
        <v>194.9</v>
      </c>
      <c r="E43" s="119">
        <v>161.72502</v>
      </c>
      <c r="F43" s="119">
        <v>41.1</v>
      </c>
      <c r="G43" s="120">
        <v>220</v>
      </c>
      <c r="H43" s="118">
        <v>34.299999999999997</v>
      </c>
      <c r="I43" s="120">
        <v>125</v>
      </c>
      <c r="J43" s="118">
        <v>0</v>
      </c>
      <c r="K43" s="119">
        <v>0</v>
      </c>
      <c r="L43" s="120">
        <v>23.9</v>
      </c>
      <c r="M43" s="121" t="s">
        <v>1501</v>
      </c>
      <c r="N43" s="122" t="s">
        <v>1501</v>
      </c>
      <c r="O43" s="123">
        <v>2.6219999999999999</v>
      </c>
      <c r="P43" s="118">
        <v>221.87</v>
      </c>
      <c r="Q43" s="119">
        <v>190.77</v>
      </c>
      <c r="R43" s="119">
        <v>487.16</v>
      </c>
      <c r="S43" s="120">
        <v>376.87400000000002</v>
      </c>
      <c r="T43" s="123">
        <v>215.9</v>
      </c>
      <c r="U43" s="123">
        <v>14.59</v>
      </c>
      <c r="V43" s="118">
        <v>5.28</v>
      </c>
      <c r="W43" s="119">
        <v>11.51</v>
      </c>
      <c r="X43" s="119">
        <v>0.37</v>
      </c>
      <c r="Y43" s="119">
        <v>0.01</v>
      </c>
      <c r="Z43" s="120">
        <v>0</v>
      </c>
      <c r="AA43" s="118">
        <v>332.61</v>
      </c>
      <c r="AB43" s="120">
        <v>832.89</v>
      </c>
      <c r="AC43" s="118">
        <v>210.98</v>
      </c>
      <c r="AD43" s="119">
        <v>67.210999999999999</v>
      </c>
      <c r="AE43" s="119">
        <v>130.36000000000001</v>
      </c>
      <c r="AF43" s="120">
        <v>0</v>
      </c>
      <c r="AG43" s="118">
        <v>16.18318</v>
      </c>
      <c r="AH43" s="119">
        <v>23.5</v>
      </c>
      <c r="AI43" s="119">
        <v>9.9690999999999992</v>
      </c>
      <c r="AJ43" s="119">
        <v>22.30517</v>
      </c>
      <c r="AK43" s="120">
        <v>24.5</v>
      </c>
      <c r="AL43" s="118">
        <v>52.24</v>
      </c>
      <c r="AM43" s="120">
        <v>53.02</v>
      </c>
      <c r="AN43" s="118">
        <v>71.869</v>
      </c>
      <c r="AO43" s="124" t="s">
        <v>1501</v>
      </c>
      <c r="AP43" s="124" t="s">
        <v>1501</v>
      </c>
      <c r="AQ43" s="119">
        <v>12.02</v>
      </c>
      <c r="AR43" s="124" t="s">
        <v>1501</v>
      </c>
      <c r="AS43" s="119">
        <v>16.159369999999999</v>
      </c>
      <c r="AT43" s="119">
        <v>0</v>
      </c>
      <c r="AU43" s="119">
        <v>56.231999999999999</v>
      </c>
      <c r="AV43" s="119">
        <v>21.65</v>
      </c>
      <c r="AW43" s="120">
        <v>48.930999999999997</v>
      </c>
    </row>
    <row r="44" spans="1:49" x14ac:dyDescent="0.3">
      <c r="A44" s="125" t="s">
        <v>858</v>
      </c>
      <c r="B44" s="118">
        <v>18</v>
      </c>
      <c r="C44" s="119">
        <v>38</v>
      </c>
      <c r="D44" s="119">
        <v>194.9</v>
      </c>
      <c r="E44" s="119">
        <v>166.29877999999999</v>
      </c>
      <c r="F44" s="119">
        <v>36.9</v>
      </c>
      <c r="G44" s="120">
        <v>220</v>
      </c>
      <c r="H44" s="118">
        <v>33.200000000000003</v>
      </c>
      <c r="I44" s="120">
        <v>122</v>
      </c>
      <c r="J44" s="118">
        <v>0</v>
      </c>
      <c r="K44" s="119">
        <v>0</v>
      </c>
      <c r="L44" s="120">
        <v>23.91</v>
      </c>
      <c r="M44" s="121" t="s">
        <v>1501</v>
      </c>
      <c r="N44" s="122" t="s">
        <v>1501</v>
      </c>
      <c r="O44" s="123">
        <v>2.6219999999999999</v>
      </c>
      <c r="P44" s="118">
        <v>221.87</v>
      </c>
      <c r="Q44" s="119">
        <v>198.16</v>
      </c>
      <c r="R44" s="119">
        <v>480.26</v>
      </c>
      <c r="S44" s="120">
        <v>376.87400000000002</v>
      </c>
      <c r="T44" s="123">
        <v>207.73699999999999</v>
      </c>
      <c r="U44" s="123">
        <v>13.92</v>
      </c>
      <c r="V44" s="118">
        <v>5.28</v>
      </c>
      <c r="W44" s="119">
        <v>13.21</v>
      </c>
      <c r="X44" s="119">
        <v>0.37</v>
      </c>
      <c r="Y44" s="119">
        <v>0.01</v>
      </c>
      <c r="Z44" s="120">
        <v>0</v>
      </c>
      <c r="AA44" s="118">
        <v>317.7</v>
      </c>
      <c r="AB44" s="120">
        <v>817.98</v>
      </c>
      <c r="AC44" s="118">
        <v>206.69</v>
      </c>
      <c r="AD44" s="119">
        <v>67.335999999999999</v>
      </c>
      <c r="AE44" s="119">
        <v>112.8</v>
      </c>
      <c r="AF44" s="120">
        <v>0</v>
      </c>
      <c r="AG44" s="118">
        <v>16.18318</v>
      </c>
      <c r="AH44" s="119">
        <v>25</v>
      </c>
      <c r="AI44" s="119">
        <v>9.7206799999999998</v>
      </c>
      <c r="AJ44" s="119">
        <v>22.30517</v>
      </c>
      <c r="AK44" s="120">
        <v>24.5</v>
      </c>
      <c r="AL44" s="118">
        <v>52.1</v>
      </c>
      <c r="AM44" s="120">
        <v>52.88</v>
      </c>
      <c r="AN44" s="118">
        <v>71.009</v>
      </c>
      <c r="AO44" s="124" t="s">
        <v>1501</v>
      </c>
      <c r="AP44" s="124" t="s">
        <v>1501</v>
      </c>
      <c r="AQ44" s="119">
        <v>11.721</v>
      </c>
      <c r="AR44" s="124" t="s">
        <v>1501</v>
      </c>
      <c r="AS44" s="119">
        <v>16.208130000000001</v>
      </c>
      <c r="AT44" s="119">
        <v>0</v>
      </c>
      <c r="AU44" s="119">
        <v>56.231999999999999</v>
      </c>
      <c r="AV44" s="119">
        <v>21.885000000000002</v>
      </c>
      <c r="AW44" s="120">
        <v>48.582999999999998</v>
      </c>
    </row>
    <row r="45" spans="1:49" x14ac:dyDescent="0.3">
      <c r="A45" s="125" t="s">
        <v>859</v>
      </c>
      <c r="B45" s="118">
        <v>18</v>
      </c>
      <c r="C45" s="119">
        <v>38</v>
      </c>
      <c r="D45" s="119">
        <v>194.9</v>
      </c>
      <c r="E45" s="119">
        <v>166.29877999999999</v>
      </c>
      <c r="F45" s="119">
        <v>36.9</v>
      </c>
      <c r="G45" s="120">
        <v>220</v>
      </c>
      <c r="H45" s="118">
        <v>33.200000000000003</v>
      </c>
      <c r="I45" s="120">
        <v>122</v>
      </c>
      <c r="J45" s="118">
        <v>0</v>
      </c>
      <c r="K45" s="119">
        <v>0</v>
      </c>
      <c r="L45" s="120">
        <v>23.91</v>
      </c>
      <c r="M45" s="121" t="s">
        <v>1501</v>
      </c>
      <c r="N45" s="122" t="s">
        <v>1501</v>
      </c>
      <c r="O45" s="123">
        <v>2.6219999999999999</v>
      </c>
      <c r="P45" s="118">
        <v>221.87</v>
      </c>
      <c r="Q45" s="119">
        <v>198.16</v>
      </c>
      <c r="R45" s="119">
        <v>480.26</v>
      </c>
      <c r="S45" s="120">
        <v>376.87400000000002</v>
      </c>
      <c r="T45" s="123">
        <v>207.73699999999999</v>
      </c>
      <c r="U45" s="123">
        <v>13.92</v>
      </c>
      <c r="V45" s="118">
        <v>5.28</v>
      </c>
      <c r="W45" s="119">
        <v>13.21</v>
      </c>
      <c r="X45" s="119">
        <v>0.37</v>
      </c>
      <c r="Y45" s="119">
        <v>0.01</v>
      </c>
      <c r="Z45" s="120">
        <v>0</v>
      </c>
      <c r="AA45" s="118">
        <v>317.7</v>
      </c>
      <c r="AB45" s="120">
        <v>817.98</v>
      </c>
      <c r="AC45" s="118">
        <v>206.69</v>
      </c>
      <c r="AD45" s="119">
        <v>67.335999999999999</v>
      </c>
      <c r="AE45" s="119">
        <v>112.8</v>
      </c>
      <c r="AF45" s="120">
        <v>0</v>
      </c>
      <c r="AG45" s="118">
        <v>16.18318</v>
      </c>
      <c r="AH45" s="119">
        <v>25</v>
      </c>
      <c r="AI45" s="119">
        <v>9.7206799999999998</v>
      </c>
      <c r="AJ45" s="119">
        <v>22.30517</v>
      </c>
      <c r="AK45" s="120">
        <v>24.5</v>
      </c>
      <c r="AL45" s="118">
        <v>52.1</v>
      </c>
      <c r="AM45" s="120">
        <v>52.88</v>
      </c>
      <c r="AN45" s="118">
        <v>71.009</v>
      </c>
      <c r="AO45" s="124" t="s">
        <v>1501</v>
      </c>
      <c r="AP45" s="124" t="s">
        <v>1501</v>
      </c>
      <c r="AQ45" s="119">
        <v>11.721</v>
      </c>
      <c r="AR45" s="124" t="s">
        <v>1501</v>
      </c>
      <c r="AS45" s="119">
        <v>16.208130000000001</v>
      </c>
      <c r="AT45" s="119">
        <v>0</v>
      </c>
      <c r="AU45" s="119">
        <v>56.231999999999999</v>
      </c>
      <c r="AV45" s="119">
        <v>21.885000000000002</v>
      </c>
      <c r="AW45" s="120">
        <v>48.582999999999998</v>
      </c>
    </row>
    <row r="46" spans="1:49" x14ac:dyDescent="0.3">
      <c r="A46" s="125" t="s">
        <v>860</v>
      </c>
      <c r="B46" s="118">
        <v>18</v>
      </c>
      <c r="C46" s="119">
        <v>38</v>
      </c>
      <c r="D46" s="119">
        <v>194.9</v>
      </c>
      <c r="E46" s="119">
        <v>162.55439000000001</v>
      </c>
      <c r="F46" s="119">
        <v>38.700000000000003</v>
      </c>
      <c r="G46" s="120">
        <v>220</v>
      </c>
      <c r="H46" s="118">
        <v>31.1</v>
      </c>
      <c r="I46" s="120">
        <v>122</v>
      </c>
      <c r="J46" s="118">
        <v>0</v>
      </c>
      <c r="K46" s="119">
        <v>0</v>
      </c>
      <c r="L46" s="120">
        <v>23.88</v>
      </c>
      <c r="M46" s="121" t="s">
        <v>1501</v>
      </c>
      <c r="N46" s="122" t="s">
        <v>1501</v>
      </c>
      <c r="O46" s="123">
        <v>2.6219999999999999</v>
      </c>
      <c r="P46" s="118">
        <v>221.87</v>
      </c>
      <c r="Q46" s="119">
        <v>196.67</v>
      </c>
      <c r="R46" s="119">
        <v>471.14</v>
      </c>
      <c r="S46" s="120">
        <v>376.87400000000002</v>
      </c>
      <c r="T46" s="123">
        <v>209.929</v>
      </c>
      <c r="U46" s="123">
        <v>13.61</v>
      </c>
      <c r="V46" s="118">
        <v>5.28</v>
      </c>
      <c r="W46" s="119">
        <v>13.4</v>
      </c>
      <c r="X46" s="119">
        <v>0.37</v>
      </c>
      <c r="Y46" s="119">
        <v>0.01</v>
      </c>
      <c r="Z46" s="120">
        <v>0</v>
      </c>
      <c r="AA46" s="118">
        <v>325.68</v>
      </c>
      <c r="AB46" s="120">
        <v>825.96</v>
      </c>
      <c r="AC46" s="118">
        <v>202.48</v>
      </c>
      <c r="AD46" s="119">
        <v>67.504999999999995</v>
      </c>
      <c r="AE46" s="119">
        <v>145.53</v>
      </c>
      <c r="AF46" s="120">
        <v>0</v>
      </c>
      <c r="AG46" s="118">
        <v>16.18318</v>
      </c>
      <c r="AH46" s="119">
        <v>25</v>
      </c>
      <c r="AI46" s="119">
        <v>9.9112500000000008</v>
      </c>
      <c r="AJ46" s="119">
        <v>22.30517</v>
      </c>
      <c r="AK46" s="120">
        <v>24.5</v>
      </c>
      <c r="AL46" s="118">
        <v>51.77</v>
      </c>
      <c r="AM46" s="120">
        <v>52.55</v>
      </c>
      <c r="AN46" s="118">
        <v>71.009</v>
      </c>
      <c r="AO46" s="124" t="s">
        <v>1501</v>
      </c>
      <c r="AP46" s="124" t="s">
        <v>1501</v>
      </c>
      <c r="AQ46" s="119">
        <v>11.352</v>
      </c>
      <c r="AR46" s="124" t="s">
        <v>1501</v>
      </c>
      <c r="AS46" s="119">
        <v>16.157920000000001</v>
      </c>
      <c r="AT46" s="119">
        <v>0</v>
      </c>
      <c r="AU46" s="119">
        <v>56.231999999999999</v>
      </c>
      <c r="AV46" s="119">
        <v>21.643000000000001</v>
      </c>
      <c r="AW46" s="120">
        <v>48.540999999999997</v>
      </c>
    </row>
    <row r="47" spans="1:49" x14ac:dyDescent="0.3">
      <c r="A47" s="125" t="s">
        <v>861</v>
      </c>
      <c r="B47" s="118">
        <v>18</v>
      </c>
      <c r="C47" s="119">
        <v>38</v>
      </c>
      <c r="D47" s="119">
        <v>194.9</v>
      </c>
      <c r="E47" s="119">
        <v>162.55439000000001</v>
      </c>
      <c r="F47" s="119">
        <v>38.700000000000003</v>
      </c>
      <c r="G47" s="120">
        <v>220</v>
      </c>
      <c r="H47" s="118">
        <v>31.1</v>
      </c>
      <c r="I47" s="120">
        <v>122</v>
      </c>
      <c r="J47" s="118">
        <v>0</v>
      </c>
      <c r="K47" s="119">
        <v>0</v>
      </c>
      <c r="L47" s="120">
        <v>23.88</v>
      </c>
      <c r="M47" s="121" t="s">
        <v>1501</v>
      </c>
      <c r="N47" s="122" t="s">
        <v>1501</v>
      </c>
      <c r="O47" s="123">
        <v>2.6219999999999999</v>
      </c>
      <c r="P47" s="118">
        <v>221.87</v>
      </c>
      <c r="Q47" s="119">
        <v>196.67</v>
      </c>
      <c r="R47" s="119">
        <v>471.14</v>
      </c>
      <c r="S47" s="120">
        <v>376.87400000000002</v>
      </c>
      <c r="T47" s="123">
        <v>209.929</v>
      </c>
      <c r="U47" s="123">
        <v>13.61</v>
      </c>
      <c r="V47" s="118">
        <v>5.28</v>
      </c>
      <c r="W47" s="119">
        <v>13.4</v>
      </c>
      <c r="X47" s="119">
        <v>0.37</v>
      </c>
      <c r="Y47" s="119">
        <v>0.01</v>
      </c>
      <c r="Z47" s="120">
        <v>0</v>
      </c>
      <c r="AA47" s="118">
        <v>325.68</v>
      </c>
      <c r="AB47" s="120">
        <v>825.96</v>
      </c>
      <c r="AC47" s="118">
        <v>202.48</v>
      </c>
      <c r="AD47" s="119">
        <v>67.504999999999995</v>
      </c>
      <c r="AE47" s="119">
        <v>145.53</v>
      </c>
      <c r="AF47" s="120">
        <v>0</v>
      </c>
      <c r="AG47" s="118">
        <v>16.18318</v>
      </c>
      <c r="AH47" s="119">
        <v>25</v>
      </c>
      <c r="AI47" s="119">
        <v>9.9112500000000008</v>
      </c>
      <c r="AJ47" s="119">
        <v>22.30517</v>
      </c>
      <c r="AK47" s="120">
        <v>24.5</v>
      </c>
      <c r="AL47" s="118">
        <v>51.77</v>
      </c>
      <c r="AM47" s="120">
        <v>52.55</v>
      </c>
      <c r="AN47" s="118">
        <v>71.009</v>
      </c>
      <c r="AO47" s="124" t="s">
        <v>1501</v>
      </c>
      <c r="AP47" s="124" t="s">
        <v>1501</v>
      </c>
      <c r="AQ47" s="119">
        <v>11.352</v>
      </c>
      <c r="AR47" s="124" t="s">
        <v>1501</v>
      </c>
      <c r="AS47" s="119">
        <v>16.157920000000001</v>
      </c>
      <c r="AT47" s="119">
        <v>0</v>
      </c>
      <c r="AU47" s="119">
        <v>56.231999999999999</v>
      </c>
      <c r="AV47" s="119">
        <v>21.643000000000001</v>
      </c>
      <c r="AW47" s="120">
        <v>48.540999999999997</v>
      </c>
    </row>
    <row r="48" spans="1:49" x14ac:dyDescent="0.3">
      <c r="A48" s="125" t="s">
        <v>862</v>
      </c>
      <c r="B48" s="118">
        <v>18</v>
      </c>
      <c r="C48" s="119">
        <v>38</v>
      </c>
      <c r="D48" s="119">
        <v>195</v>
      </c>
      <c r="E48" s="119">
        <v>169.02062000000001</v>
      </c>
      <c r="F48" s="119">
        <v>33.5</v>
      </c>
      <c r="G48" s="120">
        <v>220</v>
      </c>
      <c r="H48" s="118">
        <v>31.1</v>
      </c>
      <c r="I48" s="120">
        <v>122</v>
      </c>
      <c r="J48" s="118">
        <v>0</v>
      </c>
      <c r="K48" s="119">
        <v>0</v>
      </c>
      <c r="L48" s="120">
        <v>23.9</v>
      </c>
      <c r="M48" s="118">
        <v>1.07</v>
      </c>
      <c r="N48" s="120">
        <v>241.38</v>
      </c>
      <c r="O48" s="123">
        <v>2.6219999999999999</v>
      </c>
      <c r="P48" s="118">
        <v>218.74</v>
      </c>
      <c r="Q48" s="119">
        <v>196.67</v>
      </c>
      <c r="R48" s="119">
        <v>466.63</v>
      </c>
      <c r="S48" s="120">
        <v>376.87400000000002</v>
      </c>
      <c r="T48" s="123">
        <v>207.77799999999999</v>
      </c>
      <c r="U48" s="123">
        <v>13.7</v>
      </c>
      <c r="V48" s="118">
        <v>5.7</v>
      </c>
      <c r="W48" s="119">
        <v>14.25</v>
      </c>
      <c r="X48" s="119">
        <v>0.37</v>
      </c>
      <c r="Y48" s="119">
        <v>0.01</v>
      </c>
      <c r="Z48" s="120">
        <v>0</v>
      </c>
      <c r="AA48" s="118">
        <v>328.9</v>
      </c>
      <c r="AB48" s="120">
        <v>829.41</v>
      </c>
      <c r="AC48" s="118">
        <v>200.33</v>
      </c>
      <c r="AD48" s="119">
        <v>67.805000000000007</v>
      </c>
      <c r="AE48" s="119">
        <v>172.37</v>
      </c>
      <c r="AF48" s="120">
        <v>0</v>
      </c>
      <c r="AG48" s="118">
        <v>16.18318</v>
      </c>
      <c r="AH48" s="119">
        <v>29</v>
      </c>
      <c r="AI48" s="119">
        <v>9.4453800000000001</v>
      </c>
      <c r="AJ48" s="119">
        <v>22.30517</v>
      </c>
      <c r="AK48" s="120">
        <v>24.5</v>
      </c>
      <c r="AL48" s="118">
        <v>51.86</v>
      </c>
      <c r="AM48" s="120">
        <v>52.64</v>
      </c>
      <c r="AN48" s="118">
        <v>70.153999999999996</v>
      </c>
      <c r="AO48" s="124" t="s">
        <v>1501</v>
      </c>
      <c r="AP48" s="124" t="s">
        <v>1501</v>
      </c>
      <c r="AQ48" s="119">
        <v>11.132999999999999</v>
      </c>
      <c r="AR48" s="124" t="s">
        <v>1501</v>
      </c>
      <c r="AS48" s="119">
        <v>16.166840000000001</v>
      </c>
      <c r="AT48" s="119">
        <v>0</v>
      </c>
      <c r="AU48" s="119">
        <v>56.231999999999999</v>
      </c>
      <c r="AV48" s="119">
        <v>21.686</v>
      </c>
      <c r="AW48" s="120">
        <v>48.012999999999998</v>
      </c>
    </row>
    <row r="49" spans="1:49" x14ac:dyDescent="0.3">
      <c r="A49" s="125" t="s">
        <v>863</v>
      </c>
      <c r="B49" s="118">
        <v>18</v>
      </c>
      <c r="C49" s="119">
        <v>38</v>
      </c>
      <c r="D49" s="119">
        <v>195</v>
      </c>
      <c r="E49" s="119">
        <v>169.02062000000001</v>
      </c>
      <c r="F49" s="119">
        <v>33.5</v>
      </c>
      <c r="G49" s="120">
        <v>220</v>
      </c>
      <c r="H49" s="118">
        <v>31.1</v>
      </c>
      <c r="I49" s="120">
        <v>122</v>
      </c>
      <c r="J49" s="118">
        <v>0</v>
      </c>
      <c r="K49" s="119">
        <v>0</v>
      </c>
      <c r="L49" s="120">
        <v>23.9</v>
      </c>
      <c r="M49" s="118">
        <v>1.07</v>
      </c>
      <c r="N49" s="120">
        <v>241.38</v>
      </c>
      <c r="O49" s="123">
        <v>2.6219999999999999</v>
      </c>
      <c r="P49" s="118">
        <v>218.74</v>
      </c>
      <c r="Q49" s="119">
        <v>196.67</v>
      </c>
      <c r="R49" s="119">
        <v>466.63</v>
      </c>
      <c r="S49" s="120">
        <v>376.87400000000002</v>
      </c>
      <c r="T49" s="123">
        <v>207.77799999999999</v>
      </c>
      <c r="U49" s="123">
        <v>13.7</v>
      </c>
      <c r="V49" s="118">
        <v>5.7</v>
      </c>
      <c r="W49" s="119">
        <v>14.25</v>
      </c>
      <c r="X49" s="119">
        <v>0.37</v>
      </c>
      <c r="Y49" s="119">
        <v>0.01</v>
      </c>
      <c r="Z49" s="120">
        <v>0</v>
      </c>
      <c r="AA49" s="118">
        <v>328.9</v>
      </c>
      <c r="AB49" s="120">
        <v>829.41</v>
      </c>
      <c r="AC49" s="118">
        <v>200.33</v>
      </c>
      <c r="AD49" s="119">
        <v>67.805000000000007</v>
      </c>
      <c r="AE49" s="119">
        <v>172.37</v>
      </c>
      <c r="AF49" s="120">
        <v>0</v>
      </c>
      <c r="AG49" s="118">
        <v>16.18318</v>
      </c>
      <c r="AH49" s="119">
        <v>29</v>
      </c>
      <c r="AI49" s="119">
        <v>9.4453800000000001</v>
      </c>
      <c r="AJ49" s="119">
        <v>22.30517</v>
      </c>
      <c r="AK49" s="120">
        <v>24.5</v>
      </c>
      <c r="AL49" s="118">
        <v>51.86</v>
      </c>
      <c r="AM49" s="120">
        <v>52.64</v>
      </c>
      <c r="AN49" s="118">
        <v>70.153999999999996</v>
      </c>
      <c r="AO49" s="124" t="s">
        <v>1501</v>
      </c>
      <c r="AP49" s="124" t="s">
        <v>1501</v>
      </c>
      <c r="AQ49" s="119">
        <v>11.132999999999999</v>
      </c>
      <c r="AR49" s="124" t="s">
        <v>1501</v>
      </c>
      <c r="AS49" s="119">
        <v>16.166840000000001</v>
      </c>
      <c r="AT49" s="119">
        <v>0</v>
      </c>
      <c r="AU49" s="119">
        <v>56.231999999999999</v>
      </c>
      <c r="AV49" s="119">
        <v>21.686</v>
      </c>
      <c r="AW49" s="120">
        <v>48.012999999999998</v>
      </c>
    </row>
    <row r="50" spans="1:49" x14ac:dyDescent="0.3">
      <c r="A50" s="125" t="s">
        <v>864</v>
      </c>
      <c r="B50" s="118">
        <v>18</v>
      </c>
      <c r="C50" s="119">
        <v>38</v>
      </c>
      <c r="D50" s="119">
        <v>190</v>
      </c>
      <c r="E50" s="119">
        <v>159.01482999999999</v>
      </c>
      <c r="F50" s="119">
        <v>37.799999999999997</v>
      </c>
      <c r="G50" s="120">
        <v>215</v>
      </c>
      <c r="H50" s="118">
        <v>32.200000000000003</v>
      </c>
      <c r="I50" s="120">
        <v>122</v>
      </c>
      <c r="J50" s="118">
        <v>0</v>
      </c>
      <c r="K50" s="119">
        <v>0</v>
      </c>
      <c r="L50" s="120">
        <v>23.99</v>
      </c>
      <c r="M50" s="121" t="s">
        <v>1501</v>
      </c>
      <c r="N50" s="122" t="s">
        <v>1501</v>
      </c>
      <c r="O50" s="123">
        <v>2.6219999999999999</v>
      </c>
      <c r="P50" s="118">
        <v>225.02</v>
      </c>
      <c r="Q50" s="119">
        <v>189.32</v>
      </c>
      <c r="R50" s="119">
        <v>462.14</v>
      </c>
      <c r="S50" s="120">
        <v>376.87400000000002</v>
      </c>
      <c r="T50" s="123">
        <v>198.10400000000001</v>
      </c>
      <c r="U50" s="123">
        <v>13.75</v>
      </c>
      <c r="V50" s="118">
        <v>6.12</v>
      </c>
      <c r="W50" s="119">
        <v>13.79</v>
      </c>
      <c r="X50" s="119">
        <v>0.37</v>
      </c>
      <c r="Y50" s="119">
        <v>0.01</v>
      </c>
      <c r="Z50" s="120">
        <v>0</v>
      </c>
      <c r="AA50" s="118">
        <v>318.88</v>
      </c>
      <c r="AB50" s="120">
        <v>813.81</v>
      </c>
      <c r="AC50" s="118">
        <v>204.65</v>
      </c>
      <c r="AD50" s="119">
        <v>67.593999999999994</v>
      </c>
      <c r="AE50" s="119">
        <v>168.68</v>
      </c>
      <c r="AF50" s="120">
        <v>0</v>
      </c>
      <c r="AG50" s="118">
        <v>16.18318</v>
      </c>
      <c r="AH50" s="119">
        <v>29</v>
      </c>
      <c r="AI50" s="119">
        <v>9.7683199999999992</v>
      </c>
      <c r="AJ50" s="119">
        <v>22.30517</v>
      </c>
      <c r="AK50" s="120">
        <v>25</v>
      </c>
      <c r="AL50" s="118">
        <v>51.68</v>
      </c>
      <c r="AM50" s="120">
        <v>52.46</v>
      </c>
      <c r="AN50" s="118">
        <v>69.302999999999997</v>
      </c>
      <c r="AO50" s="124" t="s">
        <v>1501</v>
      </c>
      <c r="AP50" s="124" t="s">
        <v>1501</v>
      </c>
      <c r="AQ50" s="119">
        <v>11.069000000000001</v>
      </c>
      <c r="AR50" s="124" t="s">
        <v>1501</v>
      </c>
      <c r="AS50" s="119">
        <v>16.168710000000001</v>
      </c>
      <c r="AT50" s="119">
        <v>0</v>
      </c>
      <c r="AU50" s="119">
        <v>56.231999999999999</v>
      </c>
      <c r="AV50" s="119">
        <v>21.695</v>
      </c>
      <c r="AW50" s="120">
        <v>48.402000000000001</v>
      </c>
    </row>
    <row r="51" spans="1:49" x14ac:dyDescent="0.3">
      <c r="A51" s="125" t="s">
        <v>865</v>
      </c>
      <c r="B51" s="118">
        <v>18</v>
      </c>
      <c r="C51" s="119">
        <v>38</v>
      </c>
      <c r="D51" s="119">
        <v>190</v>
      </c>
      <c r="E51" s="119">
        <v>159.01482999999999</v>
      </c>
      <c r="F51" s="119">
        <v>37.799999999999997</v>
      </c>
      <c r="G51" s="120">
        <v>215</v>
      </c>
      <c r="H51" s="118">
        <v>32.200000000000003</v>
      </c>
      <c r="I51" s="120">
        <v>122</v>
      </c>
      <c r="J51" s="118">
        <v>0</v>
      </c>
      <c r="K51" s="119">
        <v>0</v>
      </c>
      <c r="L51" s="120">
        <v>23.99</v>
      </c>
      <c r="M51" s="121" t="s">
        <v>1501</v>
      </c>
      <c r="N51" s="122" t="s">
        <v>1501</v>
      </c>
      <c r="O51" s="123">
        <v>2.6219999999999999</v>
      </c>
      <c r="P51" s="118">
        <v>225.02</v>
      </c>
      <c r="Q51" s="119">
        <v>189.32</v>
      </c>
      <c r="R51" s="119">
        <v>462.14</v>
      </c>
      <c r="S51" s="120">
        <v>376.87400000000002</v>
      </c>
      <c r="T51" s="123">
        <v>198.10400000000001</v>
      </c>
      <c r="U51" s="123">
        <v>13.75</v>
      </c>
      <c r="V51" s="118">
        <v>6.12</v>
      </c>
      <c r="W51" s="119">
        <v>13.79</v>
      </c>
      <c r="X51" s="119">
        <v>0.37</v>
      </c>
      <c r="Y51" s="119">
        <v>0.01</v>
      </c>
      <c r="Z51" s="120">
        <v>0</v>
      </c>
      <c r="AA51" s="118">
        <v>318.88</v>
      </c>
      <c r="AB51" s="120">
        <v>813.81</v>
      </c>
      <c r="AC51" s="118">
        <v>204.65</v>
      </c>
      <c r="AD51" s="119">
        <v>67.593999999999994</v>
      </c>
      <c r="AE51" s="119">
        <v>168.68</v>
      </c>
      <c r="AF51" s="120">
        <v>0</v>
      </c>
      <c r="AG51" s="118">
        <v>16.18318</v>
      </c>
      <c r="AH51" s="119">
        <v>29</v>
      </c>
      <c r="AI51" s="119">
        <v>9.7683199999999992</v>
      </c>
      <c r="AJ51" s="119">
        <v>22.30517</v>
      </c>
      <c r="AK51" s="120">
        <v>25</v>
      </c>
      <c r="AL51" s="118">
        <v>51.68</v>
      </c>
      <c r="AM51" s="120">
        <v>52.46</v>
      </c>
      <c r="AN51" s="118">
        <v>69.302999999999997</v>
      </c>
      <c r="AO51" s="124" t="s">
        <v>1501</v>
      </c>
      <c r="AP51" s="124" t="s">
        <v>1501</v>
      </c>
      <c r="AQ51" s="119">
        <v>11.069000000000001</v>
      </c>
      <c r="AR51" s="124" t="s">
        <v>1501</v>
      </c>
      <c r="AS51" s="119">
        <v>16.168710000000001</v>
      </c>
      <c r="AT51" s="119">
        <v>0</v>
      </c>
      <c r="AU51" s="119">
        <v>56.231999999999999</v>
      </c>
      <c r="AV51" s="119">
        <v>21.695</v>
      </c>
      <c r="AW51" s="120">
        <v>48.402000000000001</v>
      </c>
    </row>
    <row r="52" spans="1:49" x14ac:dyDescent="0.3">
      <c r="A52" s="125" t="s">
        <v>866</v>
      </c>
      <c r="B52" s="118">
        <v>18</v>
      </c>
      <c r="C52" s="119">
        <v>38</v>
      </c>
      <c r="D52" s="119">
        <v>185</v>
      </c>
      <c r="E52" s="119">
        <v>160.23375999999999</v>
      </c>
      <c r="F52" s="119">
        <v>41.2</v>
      </c>
      <c r="G52" s="120">
        <v>210</v>
      </c>
      <c r="H52" s="118">
        <v>32.200000000000003</v>
      </c>
      <c r="I52" s="120">
        <v>122</v>
      </c>
      <c r="J52" s="118">
        <v>0</v>
      </c>
      <c r="K52" s="119">
        <v>0</v>
      </c>
      <c r="L52" s="120">
        <v>23.96</v>
      </c>
      <c r="M52" s="121" t="s">
        <v>1501</v>
      </c>
      <c r="N52" s="122" t="s">
        <v>1501</v>
      </c>
      <c r="O52" s="123">
        <v>2.6219999999999999</v>
      </c>
      <c r="P52" s="118">
        <v>233.02</v>
      </c>
      <c r="Q52" s="119">
        <v>183.56</v>
      </c>
      <c r="R52" s="119">
        <v>451.02</v>
      </c>
      <c r="S52" s="120">
        <v>376.87400000000002</v>
      </c>
      <c r="T52" s="123">
        <v>200.98699999999999</v>
      </c>
      <c r="U52" s="123">
        <v>13.76</v>
      </c>
      <c r="V52" s="118">
        <v>6.12</v>
      </c>
      <c r="W52" s="119">
        <v>14.15</v>
      </c>
      <c r="X52" s="119">
        <v>0.38</v>
      </c>
      <c r="Y52" s="119">
        <v>0.01</v>
      </c>
      <c r="Z52" s="120">
        <v>0</v>
      </c>
      <c r="AA52" s="118">
        <v>293.10000000000002</v>
      </c>
      <c r="AB52" s="120">
        <v>787.86</v>
      </c>
      <c r="AC52" s="118">
        <v>204.65</v>
      </c>
      <c r="AD52" s="119">
        <v>67.494</v>
      </c>
      <c r="AE52" s="119">
        <v>181.75</v>
      </c>
      <c r="AF52" s="120">
        <v>0</v>
      </c>
      <c r="AG52" s="118">
        <v>16.18318</v>
      </c>
      <c r="AH52" s="119">
        <v>29</v>
      </c>
      <c r="AI52" s="119">
        <v>9.6319900000000001</v>
      </c>
      <c r="AJ52" s="119">
        <v>22.30517</v>
      </c>
      <c r="AK52" s="120">
        <v>25</v>
      </c>
      <c r="AL52" s="118">
        <v>51.56</v>
      </c>
      <c r="AM52" s="120">
        <v>52.34</v>
      </c>
      <c r="AN52" s="118">
        <v>66.775999999999996</v>
      </c>
      <c r="AO52" s="124" t="s">
        <v>1501</v>
      </c>
      <c r="AP52" s="124" t="s">
        <v>1501</v>
      </c>
      <c r="AQ52" s="119">
        <v>11.138</v>
      </c>
      <c r="AR52" s="124" t="s">
        <v>1501</v>
      </c>
      <c r="AS52" s="119">
        <v>16.266850000000002</v>
      </c>
      <c r="AT52" s="119">
        <v>0</v>
      </c>
      <c r="AU52" s="119">
        <v>56.231999999999999</v>
      </c>
      <c r="AV52" s="119">
        <v>22.167999999999999</v>
      </c>
      <c r="AW52" s="120">
        <v>49.901000000000003</v>
      </c>
    </row>
    <row r="53" spans="1:49" x14ac:dyDescent="0.3">
      <c r="A53" s="125" t="s">
        <v>867</v>
      </c>
      <c r="B53" s="118">
        <v>18</v>
      </c>
      <c r="C53" s="119">
        <v>38</v>
      </c>
      <c r="D53" s="119">
        <v>185</v>
      </c>
      <c r="E53" s="119">
        <v>160.23375999999999</v>
      </c>
      <c r="F53" s="119">
        <v>41.2</v>
      </c>
      <c r="G53" s="120">
        <v>210</v>
      </c>
      <c r="H53" s="118">
        <v>32.200000000000003</v>
      </c>
      <c r="I53" s="120">
        <v>122</v>
      </c>
      <c r="J53" s="118">
        <v>0</v>
      </c>
      <c r="K53" s="119">
        <v>0</v>
      </c>
      <c r="L53" s="120">
        <v>23.96</v>
      </c>
      <c r="M53" s="121" t="s">
        <v>1501</v>
      </c>
      <c r="N53" s="122" t="s">
        <v>1501</v>
      </c>
      <c r="O53" s="123">
        <v>2.6219999999999999</v>
      </c>
      <c r="P53" s="118">
        <v>233.02</v>
      </c>
      <c r="Q53" s="119">
        <v>183.56</v>
      </c>
      <c r="R53" s="119">
        <v>451.02</v>
      </c>
      <c r="S53" s="120">
        <v>376.87400000000002</v>
      </c>
      <c r="T53" s="123">
        <v>200.98699999999999</v>
      </c>
      <c r="U53" s="123">
        <v>13.76</v>
      </c>
      <c r="V53" s="118">
        <v>6.12</v>
      </c>
      <c r="W53" s="119">
        <v>14.15</v>
      </c>
      <c r="X53" s="119">
        <v>0.38</v>
      </c>
      <c r="Y53" s="119">
        <v>0.01</v>
      </c>
      <c r="Z53" s="120">
        <v>0</v>
      </c>
      <c r="AA53" s="118">
        <v>293.10000000000002</v>
      </c>
      <c r="AB53" s="120">
        <v>787.86</v>
      </c>
      <c r="AC53" s="118">
        <v>204.65</v>
      </c>
      <c r="AD53" s="119">
        <v>67.494</v>
      </c>
      <c r="AE53" s="119">
        <v>181.75</v>
      </c>
      <c r="AF53" s="120">
        <v>0</v>
      </c>
      <c r="AG53" s="118">
        <v>16.18318</v>
      </c>
      <c r="AH53" s="119">
        <v>29</v>
      </c>
      <c r="AI53" s="119">
        <v>9.6319900000000001</v>
      </c>
      <c r="AJ53" s="119">
        <v>22.30517</v>
      </c>
      <c r="AK53" s="120">
        <v>25</v>
      </c>
      <c r="AL53" s="118">
        <v>51.56</v>
      </c>
      <c r="AM53" s="120">
        <v>52.34</v>
      </c>
      <c r="AN53" s="118">
        <v>66.775999999999996</v>
      </c>
      <c r="AO53" s="124" t="s">
        <v>1501</v>
      </c>
      <c r="AP53" s="124" t="s">
        <v>1501</v>
      </c>
      <c r="AQ53" s="119">
        <v>11.138</v>
      </c>
      <c r="AR53" s="124" t="s">
        <v>1501</v>
      </c>
      <c r="AS53" s="119">
        <v>16.266850000000002</v>
      </c>
      <c r="AT53" s="119">
        <v>0</v>
      </c>
      <c r="AU53" s="119">
        <v>56.231999999999999</v>
      </c>
      <c r="AV53" s="119">
        <v>22.167999999999999</v>
      </c>
      <c r="AW53" s="120">
        <v>49.901000000000003</v>
      </c>
    </row>
    <row r="54" spans="1:49" x14ac:dyDescent="0.3">
      <c r="A54" s="125" t="s">
        <v>868</v>
      </c>
      <c r="B54" s="118">
        <v>18</v>
      </c>
      <c r="C54" s="119">
        <v>38</v>
      </c>
      <c r="D54" s="119">
        <v>185</v>
      </c>
      <c r="E54" s="119">
        <v>172.76274000000001</v>
      </c>
      <c r="F54" s="119">
        <v>41.1</v>
      </c>
      <c r="G54" s="120">
        <v>210</v>
      </c>
      <c r="H54" s="118">
        <v>32.200000000000003</v>
      </c>
      <c r="I54" s="120">
        <v>122</v>
      </c>
      <c r="J54" s="118">
        <v>0</v>
      </c>
      <c r="K54" s="119">
        <v>0</v>
      </c>
      <c r="L54" s="120">
        <v>23.97</v>
      </c>
      <c r="M54" s="121" t="s">
        <v>1501</v>
      </c>
      <c r="N54" s="122" t="s">
        <v>1501</v>
      </c>
      <c r="O54" s="123">
        <v>2.6219999999999999</v>
      </c>
      <c r="P54" s="118">
        <v>244.52</v>
      </c>
      <c r="Q54" s="119">
        <v>183.56</v>
      </c>
      <c r="R54" s="119">
        <v>446.62</v>
      </c>
      <c r="S54" s="120">
        <v>376.87400000000002</v>
      </c>
      <c r="T54" s="123">
        <v>202.11199999999999</v>
      </c>
      <c r="U54" s="123">
        <v>13.69</v>
      </c>
      <c r="V54" s="118">
        <v>7.01</v>
      </c>
      <c r="W54" s="119">
        <v>14.73</v>
      </c>
      <c r="X54" s="119">
        <v>0.38</v>
      </c>
      <c r="Y54" s="119">
        <v>0.01</v>
      </c>
      <c r="Z54" s="120">
        <v>0</v>
      </c>
      <c r="AA54" s="118">
        <v>292.45</v>
      </c>
      <c r="AB54" s="120">
        <v>787.41</v>
      </c>
      <c r="AC54" s="118">
        <v>222.55</v>
      </c>
      <c r="AD54" s="119">
        <v>67.427000000000007</v>
      </c>
      <c r="AE54" s="119">
        <v>159.44</v>
      </c>
      <c r="AF54" s="120">
        <v>0</v>
      </c>
      <c r="AG54" s="118">
        <v>16.18318</v>
      </c>
      <c r="AH54" s="119">
        <v>27</v>
      </c>
      <c r="AI54" s="119">
        <v>9.9038799999999991</v>
      </c>
      <c r="AJ54" s="119">
        <v>22.30517</v>
      </c>
      <c r="AK54" s="120">
        <v>25</v>
      </c>
      <c r="AL54" s="118">
        <v>50.82</v>
      </c>
      <c r="AM54" s="120">
        <v>51.6</v>
      </c>
      <c r="AN54" s="118">
        <v>62.654000000000003</v>
      </c>
      <c r="AO54" s="124" t="s">
        <v>1501</v>
      </c>
      <c r="AP54" s="124" t="s">
        <v>1501</v>
      </c>
      <c r="AQ54" s="119">
        <v>11.613</v>
      </c>
      <c r="AR54" s="124" t="s">
        <v>1501</v>
      </c>
      <c r="AS54" s="119">
        <v>16.217469999999999</v>
      </c>
      <c r="AT54" s="119">
        <v>0</v>
      </c>
      <c r="AU54" s="119">
        <v>56.231999999999999</v>
      </c>
      <c r="AV54" s="119">
        <v>21.93</v>
      </c>
      <c r="AW54" s="120">
        <v>51.365000000000002</v>
      </c>
    </row>
    <row r="55" spans="1:49" x14ac:dyDescent="0.3">
      <c r="A55" s="125" t="s">
        <v>869</v>
      </c>
      <c r="B55" s="118">
        <v>18</v>
      </c>
      <c r="C55" s="119">
        <v>38</v>
      </c>
      <c r="D55" s="119">
        <v>185</v>
      </c>
      <c r="E55" s="119">
        <v>172.76274000000001</v>
      </c>
      <c r="F55" s="119">
        <v>41.1</v>
      </c>
      <c r="G55" s="120">
        <v>210</v>
      </c>
      <c r="H55" s="118">
        <v>32.200000000000003</v>
      </c>
      <c r="I55" s="120">
        <v>122</v>
      </c>
      <c r="J55" s="118">
        <v>0</v>
      </c>
      <c r="K55" s="119">
        <v>0</v>
      </c>
      <c r="L55" s="120">
        <v>23.97</v>
      </c>
      <c r="M55" s="121" t="s">
        <v>1501</v>
      </c>
      <c r="N55" s="122" t="s">
        <v>1501</v>
      </c>
      <c r="O55" s="123">
        <v>2.6219999999999999</v>
      </c>
      <c r="P55" s="118">
        <v>244.52</v>
      </c>
      <c r="Q55" s="119">
        <v>183.56</v>
      </c>
      <c r="R55" s="119">
        <v>446.62</v>
      </c>
      <c r="S55" s="120">
        <v>376.87400000000002</v>
      </c>
      <c r="T55" s="123">
        <v>202.11199999999999</v>
      </c>
      <c r="U55" s="123">
        <v>13.69</v>
      </c>
      <c r="V55" s="118">
        <v>7.01</v>
      </c>
      <c r="W55" s="119">
        <v>14.73</v>
      </c>
      <c r="X55" s="119">
        <v>0.38</v>
      </c>
      <c r="Y55" s="119">
        <v>0.01</v>
      </c>
      <c r="Z55" s="120">
        <v>0</v>
      </c>
      <c r="AA55" s="118">
        <v>292.45</v>
      </c>
      <c r="AB55" s="120">
        <v>787.41</v>
      </c>
      <c r="AC55" s="118">
        <v>222.55</v>
      </c>
      <c r="AD55" s="119">
        <v>67.427000000000007</v>
      </c>
      <c r="AE55" s="119">
        <v>159.44</v>
      </c>
      <c r="AF55" s="120">
        <v>0</v>
      </c>
      <c r="AG55" s="118">
        <v>16.18318</v>
      </c>
      <c r="AH55" s="119">
        <v>27</v>
      </c>
      <c r="AI55" s="119">
        <v>9.9038799999999991</v>
      </c>
      <c r="AJ55" s="119">
        <v>22.30517</v>
      </c>
      <c r="AK55" s="120">
        <v>25</v>
      </c>
      <c r="AL55" s="118">
        <v>50.82</v>
      </c>
      <c r="AM55" s="120">
        <v>51.6</v>
      </c>
      <c r="AN55" s="118">
        <v>62.654000000000003</v>
      </c>
      <c r="AO55" s="124" t="s">
        <v>1501</v>
      </c>
      <c r="AP55" s="124" t="s">
        <v>1501</v>
      </c>
      <c r="AQ55" s="119">
        <v>11.613</v>
      </c>
      <c r="AR55" s="124" t="s">
        <v>1501</v>
      </c>
      <c r="AS55" s="119">
        <v>16.217469999999999</v>
      </c>
      <c r="AT55" s="119">
        <v>0</v>
      </c>
      <c r="AU55" s="119">
        <v>56.231999999999999</v>
      </c>
      <c r="AV55" s="119">
        <v>21.93</v>
      </c>
      <c r="AW55" s="120">
        <v>51.365000000000002</v>
      </c>
    </row>
    <row r="56" spans="1:49" x14ac:dyDescent="0.3">
      <c r="A56" s="125" t="s">
        <v>870</v>
      </c>
      <c r="B56" s="118">
        <v>18</v>
      </c>
      <c r="C56" s="119">
        <v>38</v>
      </c>
      <c r="D56" s="119">
        <v>185</v>
      </c>
      <c r="E56" s="119">
        <v>168.39802</v>
      </c>
      <c r="F56" s="119">
        <v>41.1</v>
      </c>
      <c r="G56" s="120">
        <v>210</v>
      </c>
      <c r="H56" s="118">
        <v>32.200000000000003</v>
      </c>
      <c r="I56" s="120">
        <v>122</v>
      </c>
      <c r="J56" s="118">
        <v>0</v>
      </c>
      <c r="K56" s="119">
        <v>0</v>
      </c>
      <c r="L56" s="120">
        <v>23.97</v>
      </c>
      <c r="M56" s="121" t="s">
        <v>1501</v>
      </c>
      <c r="N56" s="122" t="s">
        <v>1501</v>
      </c>
      <c r="O56" s="123">
        <v>2.6219999999999999</v>
      </c>
      <c r="P56" s="118">
        <v>242.86</v>
      </c>
      <c r="Q56" s="119">
        <v>184.99</v>
      </c>
      <c r="R56" s="119">
        <v>442.24</v>
      </c>
      <c r="S56" s="120">
        <v>376.87400000000002</v>
      </c>
      <c r="T56" s="123">
        <v>199.00299999999999</v>
      </c>
      <c r="U56" s="123">
        <v>13.73</v>
      </c>
      <c r="V56" s="118">
        <v>7.47</v>
      </c>
      <c r="W56" s="119">
        <v>13.51</v>
      </c>
      <c r="X56" s="119">
        <v>0.38</v>
      </c>
      <c r="Y56" s="119">
        <v>0.01</v>
      </c>
      <c r="Z56" s="120">
        <v>0</v>
      </c>
      <c r="AA56" s="118">
        <v>307.19</v>
      </c>
      <c r="AB56" s="120">
        <v>802.15</v>
      </c>
      <c r="AC56" s="118">
        <v>224.9</v>
      </c>
      <c r="AD56" s="119">
        <v>68.653000000000006</v>
      </c>
      <c r="AE56" s="119">
        <v>149.28</v>
      </c>
      <c r="AF56" s="120">
        <v>0</v>
      </c>
      <c r="AG56" s="118">
        <v>16.18318</v>
      </c>
      <c r="AH56" s="119">
        <v>26.5</v>
      </c>
      <c r="AI56" s="119">
        <v>9.9087099999999992</v>
      </c>
      <c r="AJ56" s="119">
        <v>22.30517</v>
      </c>
      <c r="AK56" s="120">
        <v>25</v>
      </c>
      <c r="AL56" s="118">
        <v>51.1</v>
      </c>
      <c r="AM56" s="120">
        <v>51.88</v>
      </c>
      <c r="AN56" s="118">
        <v>0</v>
      </c>
      <c r="AO56" s="124" t="s">
        <v>1501</v>
      </c>
      <c r="AP56" s="124" t="s">
        <v>1501</v>
      </c>
      <c r="AQ56" s="119">
        <v>11.428000000000001</v>
      </c>
      <c r="AR56" s="124" t="s">
        <v>1501</v>
      </c>
      <c r="AS56" s="119">
        <v>16.214359999999999</v>
      </c>
      <c r="AT56" s="119">
        <v>0</v>
      </c>
      <c r="AU56" s="119">
        <v>56.231999999999999</v>
      </c>
      <c r="AV56" s="119">
        <v>21.914999999999999</v>
      </c>
      <c r="AW56" s="120">
        <v>51.665999999999997</v>
      </c>
    </row>
    <row r="57" spans="1:49" x14ac:dyDescent="0.3">
      <c r="A57" s="125" t="s">
        <v>871</v>
      </c>
      <c r="B57" s="118">
        <v>18</v>
      </c>
      <c r="C57" s="119">
        <v>38</v>
      </c>
      <c r="D57" s="119">
        <v>185</v>
      </c>
      <c r="E57" s="119">
        <v>168.39802</v>
      </c>
      <c r="F57" s="119">
        <v>41.1</v>
      </c>
      <c r="G57" s="120">
        <v>210</v>
      </c>
      <c r="H57" s="118">
        <v>32.200000000000003</v>
      </c>
      <c r="I57" s="120">
        <v>122</v>
      </c>
      <c r="J57" s="118">
        <v>0</v>
      </c>
      <c r="K57" s="119">
        <v>0</v>
      </c>
      <c r="L57" s="120">
        <v>23.97</v>
      </c>
      <c r="M57" s="121" t="s">
        <v>1501</v>
      </c>
      <c r="N57" s="122" t="s">
        <v>1501</v>
      </c>
      <c r="O57" s="123">
        <v>2.6219999999999999</v>
      </c>
      <c r="P57" s="118">
        <v>242.86</v>
      </c>
      <c r="Q57" s="119">
        <v>184.99</v>
      </c>
      <c r="R57" s="119">
        <v>442.24</v>
      </c>
      <c r="S57" s="120">
        <v>376.87400000000002</v>
      </c>
      <c r="T57" s="123">
        <v>199.00299999999999</v>
      </c>
      <c r="U57" s="123">
        <v>13.73</v>
      </c>
      <c r="V57" s="118">
        <v>7.47</v>
      </c>
      <c r="W57" s="119">
        <v>13.51</v>
      </c>
      <c r="X57" s="119">
        <v>0.38</v>
      </c>
      <c r="Y57" s="119">
        <v>0.01</v>
      </c>
      <c r="Z57" s="120">
        <v>0</v>
      </c>
      <c r="AA57" s="118">
        <v>307.19</v>
      </c>
      <c r="AB57" s="120">
        <v>802.15</v>
      </c>
      <c r="AC57" s="118">
        <v>224.9</v>
      </c>
      <c r="AD57" s="119">
        <v>68.653000000000006</v>
      </c>
      <c r="AE57" s="119">
        <v>149.28</v>
      </c>
      <c r="AF57" s="120">
        <v>0</v>
      </c>
      <c r="AG57" s="118">
        <v>16.18318</v>
      </c>
      <c r="AH57" s="119">
        <v>26.5</v>
      </c>
      <c r="AI57" s="119">
        <v>9.9087099999999992</v>
      </c>
      <c r="AJ57" s="119">
        <v>22.30517</v>
      </c>
      <c r="AK57" s="120">
        <v>25</v>
      </c>
      <c r="AL57" s="118">
        <v>51.1</v>
      </c>
      <c r="AM57" s="120">
        <v>51.88</v>
      </c>
      <c r="AN57" s="118">
        <v>0</v>
      </c>
      <c r="AO57" s="124" t="s">
        <v>1501</v>
      </c>
      <c r="AP57" s="124" t="s">
        <v>1501</v>
      </c>
      <c r="AQ57" s="119">
        <v>11.428000000000001</v>
      </c>
      <c r="AR57" s="124" t="s">
        <v>1501</v>
      </c>
      <c r="AS57" s="119">
        <v>16.214359999999999</v>
      </c>
      <c r="AT57" s="119">
        <v>0</v>
      </c>
      <c r="AU57" s="119">
        <v>56.231999999999999</v>
      </c>
      <c r="AV57" s="119">
        <v>21.914999999999999</v>
      </c>
      <c r="AW57" s="120">
        <v>51.665999999999997</v>
      </c>
    </row>
    <row r="58" spans="1:49" x14ac:dyDescent="0.3">
      <c r="A58" s="125" t="s">
        <v>872</v>
      </c>
      <c r="B58" s="118">
        <v>18</v>
      </c>
      <c r="C58" s="119">
        <v>38</v>
      </c>
      <c r="D58" s="119">
        <v>185</v>
      </c>
      <c r="E58" s="119">
        <v>174.36336</v>
      </c>
      <c r="F58" s="119">
        <v>39.6</v>
      </c>
      <c r="G58" s="120">
        <v>210</v>
      </c>
      <c r="H58" s="118">
        <v>33.200000000000003</v>
      </c>
      <c r="I58" s="120">
        <v>122</v>
      </c>
      <c r="J58" s="118">
        <v>0</v>
      </c>
      <c r="K58" s="119">
        <v>0</v>
      </c>
      <c r="L58" s="120">
        <v>24.03</v>
      </c>
      <c r="M58" s="121" t="s">
        <v>1501</v>
      </c>
      <c r="N58" s="122" t="s">
        <v>1501</v>
      </c>
      <c r="O58" s="123">
        <v>2.6219999999999999</v>
      </c>
      <c r="P58" s="118">
        <v>242.86</v>
      </c>
      <c r="Q58" s="119">
        <v>186.43</v>
      </c>
      <c r="R58" s="119">
        <v>442.24</v>
      </c>
      <c r="S58" s="120">
        <v>376.87400000000002</v>
      </c>
      <c r="T58" s="123">
        <v>207.876</v>
      </c>
      <c r="U58" s="123">
        <v>13.61</v>
      </c>
      <c r="V58" s="118">
        <v>7.47</v>
      </c>
      <c r="W58" s="119">
        <v>14.22</v>
      </c>
      <c r="X58" s="119">
        <v>0.38</v>
      </c>
      <c r="Y58" s="119">
        <v>0.01</v>
      </c>
      <c r="Z58" s="120">
        <v>0</v>
      </c>
      <c r="AA58" s="118">
        <v>305.01</v>
      </c>
      <c r="AB58" s="120">
        <v>799.97</v>
      </c>
      <c r="AC58" s="118">
        <v>241.92</v>
      </c>
      <c r="AD58" s="119">
        <v>67.558999999999997</v>
      </c>
      <c r="AE58" s="119">
        <v>145.59</v>
      </c>
      <c r="AF58" s="120">
        <v>0</v>
      </c>
      <c r="AG58" s="118">
        <v>16.18318</v>
      </c>
      <c r="AH58" s="119">
        <v>26.5</v>
      </c>
      <c r="AI58" s="119">
        <v>9.8103499999999997</v>
      </c>
      <c r="AJ58" s="119">
        <v>22.30517</v>
      </c>
      <c r="AK58" s="120">
        <v>25</v>
      </c>
      <c r="AL58" s="118">
        <v>51.81</v>
      </c>
      <c r="AM58" s="120">
        <v>52.58</v>
      </c>
      <c r="AN58" s="118">
        <v>0</v>
      </c>
      <c r="AO58" s="119">
        <v>71.265140000000002</v>
      </c>
      <c r="AP58" s="119">
        <v>149.65094999999999</v>
      </c>
      <c r="AQ58" s="119">
        <v>11.272</v>
      </c>
      <c r="AR58" s="119">
        <v>81.954909999999998</v>
      </c>
      <c r="AS58" s="119">
        <v>16.151700000000002</v>
      </c>
      <c r="AT58" s="119">
        <v>0</v>
      </c>
      <c r="AU58" s="119">
        <v>56.231999999999999</v>
      </c>
      <c r="AV58" s="119">
        <v>21.613</v>
      </c>
      <c r="AW58" s="120">
        <v>51.665999999999997</v>
      </c>
    </row>
    <row r="59" spans="1:49" x14ac:dyDescent="0.3">
      <c r="A59" s="126" t="s">
        <v>873</v>
      </c>
      <c r="B59" s="127">
        <v>18</v>
      </c>
      <c r="C59" s="128">
        <v>38</v>
      </c>
      <c r="D59" s="128">
        <v>185</v>
      </c>
      <c r="E59" s="128">
        <v>174.36336</v>
      </c>
      <c r="F59" s="128">
        <v>39.6</v>
      </c>
      <c r="G59" s="129">
        <v>210</v>
      </c>
      <c r="H59" s="127">
        <v>33.200000000000003</v>
      </c>
      <c r="I59" s="129">
        <v>122</v>
      </c>
      <c r="J59" s="127">
        <v>0</v>
      </c>
      <c r="K59" s="128">
        <v>0</v>
      </c>
      <c r="L59" s="129">
        <v>24.03</v>
      </c>
      <c r="M59" s="130" t="s">
        <v>1501</v>
      </c>
      <c r="N59" s="131" t="s">
        <v>1501</v>
      </c>
      <c r="O59" s="132">
        <v>2.6219999999999999</v>
      </c>
      <c r="P59" s="127">
        <v>242.86</v>
      </c>
      <c r="Q59" s="128">
        <v>186.43</v>
      </c>
      <c r="R59" s="128">
        <v>442.24</v>
      </c>
      <c r="S59" s="129">
        <v>376.87400000000002</v>
      </c>
      <c r="T59" s="132">
        <v>207.876</v>
      </c>
      <c r="U59" s="132">
        <v>13.61</v>
      </c>
      <c r="V59" s="127">
        <v>7.47</v>
      </c>
      <c r="W59" s="128">
        <v>14.22</v>
      </c>
      <c r="X59" s="128">
        <v>0.38</v>
      </c>
      <c r="Y59" s="128">
        <v>0.01</v>
      </c>
      <c r="Z59" s="129">
        <v>0</v>
      </c>
      <c r="AA59" s="127">
        <v>305.01</v>
      </c>
      <c r="AB59" s="129">
        <v>799.97</v>
      </c>
      <c r="AC59" s="127">
        <v>241.92</v>
      </c>
      <c r="AD59" s="128">
        <v>67.558999999999997</v>
      </c>
      <c r="AE59" s="128">
        <v>145.59</v>
      </c>
      <c r="AF59" s="129">
        <v>0</v>
      </c>
      <c r="AG59" s="127">
        <v>16.18318</v>
      </c>
      <c r="AH59" s="128">
        <v>26.5</v>
      </c>
      <c r="AI59" s="128">
        <v>9.8103499999999997</v>
      </c>
      <c r="AJ59" s="128">
        <v>22.30517</v>
      </c>
      <c r="AK59" s="129">
        <v>25</v>
      </c>
      <c r="AL59" s="127">
        <v>51.81</v>
      </c>
      <c r="AM59" s="129">
        <v>52.58</v>
      </c>
      <c r="AN59" s="127">
        <v>0</v>
      </c>
      <c r="AO59" s="128">
        <v>71.265140000000002</v>
      </c>
      <c r="AP59" s="128">
        <v>149.65094999999999</v>
      </c>
      <c r="AQ59" s="128">
        <v>11.272</v>
      </c>
      <c r="AR59" s="128">
        <v>81.954909999999998</v>
      </c>
      <c r="AS59" s="128">
        <v>16.151700000000002</v>
      </c>
      <c r="AT59" s="128">
        <v>0</v>
      </c>
      <c r="AU59" s="128">
        <v>56.231999999999999</v>
      </c>
      <c r="AV59" s="128">
        <v>21.613</v>
      </c>
      <c r="AW59" s="129">
        <v>51.665999999999997</v>
      </c>
    </row>
    <row r="60" spans="1:49" x14ac:dyDescent="0.3">
      <c r="A60" s="133" t="s">
        <v>1432</v>
      </c>
      <c r="B60" s="134">
        <f t="shared" ref="B60:AW60" si="0">MIN(B12:B59)</f>
        <v>18</v>
      </c>
      <c r="C60" s="134">
        <f t="shared" si="0"/>
        <v>38</v>
      </c>
      <c r="D60" s="134">
        <f t="shared" si="0"/>
        <v>185</v>
      </c>
      <c r="E60" s="134">
        <f t="shared" si="0"/>
        <v>159.01482999999999</v>
      </c>
      <c r="F60" s="134">
        <f t="shared" si="0"/>
        <v>31.9</v>
      </c>
      <c r="G60" s="134">
        <f t="shared" si="0"/>
        <v>210</v>
      </c>
      <c r="H60" s="134">
        <f t="shared" si="0"/>
        <v>31.1</v>
      </c>
      <c r="I60" s="134">
        <f t="shared" si="0"/>
        <v>122</v>
      </c>
      <c r="J60" s="134">
        <f t="shared" si="0"/>
        <v>0</v>
      </c>
      <c r="K60" s="134">
        <f t="shared" si="0"/>
        <v>0</v>
      </c>
      <c r="L60" s="134">
        <f t="shared" si="0"/>
        <v>23.74</v>
      </c>
      <c r="M60" s="134">
        <f t="shared" si="0"/>
        <v>1.07</v>
      </c>
      <c r="N60" s="134">
        <f t="shared" si="0"/>
        <v>241.38</v>
      </c>
      <c r="O60" s="134">
        <f t="shared" si="0"/>
        <v>2.6219999999999999</v>
      </c>
      <c r="P60" s="134">
        <f t="shared" si="0"/>
        <v>96.05</v>
      </c>
      <c r="Q60" s="134">
        <f t="shared" si="0"/>
        <v>106.3</v>
      </c>
      <c r="R60" s="134">
        <f t="shared" si="0"/>
        <v>442.24</v>
      </c>
      <c r="S60" s="134">
        <f t="shared" si="0"/>
        <v>376.87400000000002</v>
      </c>
      <c r="T60" s="134">
        <f t="shared" si="0"/>
        <v>198.10400000000001</v>
      </c>
      <c r="U60" s="134">
        <f t="shared" si="0"/>
        <v>13.61</v>
      </c>
      <c r="V60" s="134">
        <f t="shared" si="0"/>
        <v>2.11</v>
      </c>
      <c r="W60" s="134">
        <f t="shared" si="0"/>
        <v>9.3000000000000007</v>
      </c>
      <c r="X60" s="134">
        <f t="shared" si="0"/>
        <v>0.36</v>
      </c>
      <c r="Y60" s="134">
        <f t="shared" si="0"/>
        <v>0.01</v>
      </c>
      <c r="Z60" s="134">
        <f t="shared" si="0"/>
        <v>0</v>
      </c>
      <c r="AA60" s="134">
        <f t="shared" si="0"/>
        <v>227.06</v>
      </c>
      <c r="AB60" s="134">
        <f t="shared" si="0"/>
        <v>712.53700000000003</v>
      </c>
      <c r="AC60" s="134">
        <f t="shared" si="0"/>
        <v>200.33</v>
      </c>
      <c r="AD60" s="134">
        <f t="shared" si="0"/>
        <v>66.715999999999994</v>
      </c>
      <c r="AE60" s="134">
        <f t="shared" si="0"/>
        <v>112.8</v>
      </c>
      <c r="AF60" s="134">
        <f t="shared" si="0"/>
        <v>0</v>
      </c>
      <c r="AG60" s="134">
        <f t="shared" si="0"/>
        <v>16.18318</v>
      </c>
      <c r="AH60" s="134">
        <f t="shared" si="0"/>
        <v>22.5</v>
      </c>
      <c r="AI60" s="134">
        <f t="shared" si="0"/>
        <v>9.2126599999999996</v>
      </c>
      <c r="AJ60" s="134">
        <f t="shared" si="0"/>
        <v>22.30517</v>
      </c>
      <c r="AK60" s="134">
        <f t="shared" si="0"/>
        <v>24.5</v>
      </c>
      <c r="AL60" s="134">
        <f t="shared" si="0"/>
        <v>50.58</v>
      </c>
      <c r="AM60" s="134">
        <f t="shared" si="0"/>
        <v>51.36</v>
      </c>
      <c r="AN60" s="134">
        <f t="shared" si="0"/>
        <v>0</v>
      </c>
      <c r="AO60" s="134">
        <f t="shared" si="0"/>
        <v>71.265140000000002</v>
      </c>
      <c r="AP60" s="134">
        <f t="shared" si="0"/>
        <v>128.589</v>
      </c>
      <c r="AQ60" s="134">
        <f t="shared" si="0"/>
        <v>10.87</v>
      </c>
      <c r="AR60" s="134">
        <f t="shared" si="0"/>
        <v>81.954909999999998</v>
      </c>
      <c r="AS60" s="134">
        <f t="shared" si="0"/>
        <v>16.151700000000002</v>
      </c>
      <c r="AT60" s="134">
        <f t="shared" si="0"/>
        <v>0</v>
      </c>
      <c r="AU60" s="134">
        <f t="shared" si="0"/>
        <v>56.231999999999999</v>
      </c>
      <c r="AV60" s="134">
        <f t="shared" si="0"/>
        <v>21.613</v>
      </c>
      <c r="AW60" s="135">
        <f t="shared" si="0"/>
        <v>48.012999999999998</v>
      </c>
    </row>
    <row r="61" spans="1:49" x14ac:dyDescent="0.3">
      <c r="A61" s="136" t="s">
        <v>1431</v>
      </c>
      <c r="B61" s="137">
        <f t="shared" ref="B61:AW61" si="1">MAX(B12:B59)</f>
        <v>25</v>
      </c>
      <c r="C61" s="137">
        <f t="shared" si="1"/>
        <v>38</v>
      </c>
      <c r="D61" s="137">
        <f t="shared" si="1"/>
        <v>202</v>
      </c>
      <c r="E61" s="137">
        <f t="shared" si="1"/>
        <v>194.17424</v>
      </c>
      <c r="F61" s="137">
        <f t="shared" si="1"/>
        <v>41.2</v>
      </c>
      <c r="G61" s="137">
        <f t="shared" si="1"/>
        <v>230</v>
      </c>
      <c r="H61" s="137">
        <f t="shared" si="1"/>
        <v>36.4</v>
      </c>
      <c r="I61" s="137">
        <f t="shared" si="1"/>
        <v>170</v>
      </c>
      <c r="J61" s="137">
        <f t="shared" si="1"/>
        <v>0</v>
      </c>
      <c r="K61" s="137">
        <f t="shared" si="1"/>
        <v>0</v>
      </c>
      <c r="L61" s="137">
        <f t="shared" si="1"/>
        <v>24.11</v>
      </c>
      <c r="M61" s="137">
        <f t="shared" si="1"/>
        <v>1.07</v>
      </c>
      <c r="N61" s="137">
        <f t="shared" si="1"/>
        <v>283.39</v>
      </c>
      <c r="O61" s="137">
        <f t="shared" si="1"/>
        <v>2.6219999999999999</v>
      </c>
      <c r="P61" s="137">
        <f t="shared" si="1"/>
        <v>258.07</v>
      </c>
      <c r="Q61" s="137">
        <f t="shared" si="1"/>
        <v>198.16</v>
      </c>
      <c r="R61" s="137">
        <f t="shared" si="1"/>
        <v>517.73</v>
      </c>
      <c r="S61" s="137">
        <f t="shared" si="1"/>
        <v>376.87400000000002</v>
      </c>
      <c r="T61" s="137">
        <f t="shared" si="1"/>
        <v>226.173</v>
      </c>
      <c r="U61" s="137">
        <f t="shared" si="1"/>
        <v>15.46</v>
      </c>
      <c r="V61" s="137">
        <f t="shared" si="1"/>
        <v>8.42</v>
      </c>
      <c r="W61" s="137">
        <f t="shared" si="1"/>
        <v>22.12</v>
      </c>
      <c r="X61" s="137">
        <f t="shared" si="1"/>
        <v>11.04</v>
      </c>
      <c r="Y61" s="137">
        <f t="shared" si="1"/>
        <v>0.01</v>
      </c>
      <c r="Z61" s="137">
        <f t="shared" si="1"/>
        <v>0</v>
      </c>
      <c r="AA61" s="137">
        <f t="shared" si="1"/>
        <v>341.3</v>
      </c>
      <c r="AB61" s="137">
        <f t="shared" si="1"/>
        <v>842.41</v>
      </c>
      <c r="AC61" s="137">
        <f t="shared" si="1"/>
        <v>244.16</v>
      </c>
      <c r="AD61" s="137">
        <f t="shared" si="1"/>
        <v>68.653000000000006</v>
      </c>
      <c r="AE61" s="137">
        <f t="shared" si="1"/>
        <v>282.73</v>
      </c>
      <c r="AF61" s="137">
        <f t="shared" si="1"/>
        <v>0.6</v>
      </c>
      <c r="AG61" s="137">
        <f t="shared" si="1"/>
        <v>16.18318</v>
      </c>
      <c r="AH61" s="137">
        <f t="shared" si="1"/>
        <v>29</v>
      </c>
      <c r="AI61" s="137">
        <f t="shared" si="1"/>
        <v>10.0725</v>
      </c>
      <c r="AJ61" s="137">
        <f t="shared" si="1"/>
        <v>22.30517</v>
      </c>
      <c r="AK61" s="137">
        <f t="shared" si="1"/>
        <v>25.5</v>
      </c>
      <c r="AL61" s="137">
        <f t="shared" si="1"/>
        <v>55.48</v>
      </c>
      <c r="AM61" s="137">
        <f t="shared" si="1"/>
        <v>56.26</v>
      </c>
      <c r="AN61" s="137">
        <f t="shared" si="1"/>
        <v>86.420270000000002</v>
      </c>
      <c r="AO61" s="137">
        <f t="shared" si="1"/>
        <v>71.265140000000002</v>
      </c>
      <c r="AP61" s="137">
        <f t="shared" si="1"/>
        <v>149.65094999999999</v>
      </c>
      <c r="AQ61" s="137">
        <f t="shared" si="1"/>
        <v>12.02</v>
      </c>
      <c r="AR61" s="137">
        <f t="shared" si="1"/>
        <v>81.954909999999998</v>
      </c>
      <c r="AS61" s="137">
        <f t="shared" si="1"/>
        <v>16.860469999999999</v>
      </c>
      <c r="AT61" s="137">
        <f t="shared" si="1"/>
        <v>0</v>
      </c>
      <c r="AU61" s="137">
        <f t="shared" si="1"/>
        <v>56.231999999999999</v>
      </c>
      <c r="AV61" s="137">
        <f t="shared" si="1"/>
        <v>25.029</v>
      </c>
      <c r="AW61" s="138">
        <f t="shared" si="1"/>
        <v>51.844999999999999</v>
      </c>
    </row>
    <row r="62" spans="1:49" x14ac:dyDescent="0.3">
      <c r="A62" s="139" t="s">
        <v>1502</v>
      </c>
      <c r="B62" s="140">
        <f t="shared" ref="B62:AW62" si="2">AVERAGE(B12:B59)</f>
        <v>20.962499999999991</v>
      </c>
      <c r="C62" s="140">
        <f t="shared" si="2"/>
        <v>38</v>
      </c>
      <c r="D62" s="140">
        <f t="shared" si="2"/>
        <v>193.51666666666657</v>
      </c>
      <c r="E62" s="140">
        <f t="shared" si="2"/>
        <v>174.40344374999998</v>
      </c>
      <c r="F62" s="140">
        <f t="shared" si="2"/>
        <v>38.30833333333333</v>
      </c>
      <c r="G62" s="140">
        <f t="shared" si="2"/>
        <v>220</v>
      </c>
      <c r="H62" s="140">
        <f t="shared" si="2"/>
        <v>34.262499999999996</v>
      </c>
      <c r="I62" s="140">
        <f t="shared" si="2"/>
        <v>134.16666666666666</v>
      </c>
      <c r="J62" s="140">
        <f t="shared" si="2"/>
        <v>0</v>
      </c>
      <c r="K62" s="140">
        <f t="shared" si="2"/>
        <v>0</v>
      </c>
      <c r="L62" s="140">
        <f t="shared" si="2"/>
        <v>23.935833333333335</v>
      </c>
      <c r="M62" s="140">
        <f t="shared" si="2"/>
        <v>1.07</v>
      </c>
      <c r="N62" s="140">
        <f t="shared" si="2"/>
        <v>262.38499999999999</v>
      </c>
      <c r="O62" s="140">
        <f t="shared" si="2"/>
        <v>2.6219999999999999</v>
      </c>
      <c r="P62" s="140">
        <f t="shared" si="2"/>
        <v>189.98916666666673</v>
      </c>
      <c r="Q62" s="140">
        <f t="shared" si="2"/>
        <v>143.81208333333336</v>
      </c>
      <c r="R62" s="140">
        <f t="shared" si="2"/>
        <v>487.88499999999999</v>
      </c>
      <c r="S62" s="140">
        <f t="shared" si="2"/>
        <v>376.87399999999985</v>
      </c>
      <c r="T62" s="140">
        <f t="shared" si="2"/>
        <v>214.39779166666656</v>
      </c>
      <c r="U62" s="140">
        <f t="shared" si="2"/>
        <v>14.698750000000006</v>
      </c>
      <c r="V62" s="140">
        <f t="shared" si="2"/>
        <v>5.0724999999999989</v>
      </c>
      <c r="W62" s="140">
        <f t="shared" si="2"/>
        <v>15.584166666666668</v>
      </c>
      <c r="X62" s="140">
        <f t="shared" si="2"/>
        <v>3.4675000000000025</v>
      </c>
      <c r="Y62" s="140">
        <f t="shared" si="2"/>
        <v>1.0000000000000005E-2</v>
      </c>
      <c r="Z62" s="140">
        <f t="shared" si="2"/>
        <v>0</v>
      </c>
      <c r="AA62" s="140">
        <f t="shared" si="2"/>
        <v>282.38416666666677</v>
      </c>
      <c r="AB62" s="140">
        <f t="shared" si="2"/>
        <v>775.82462500000031</v>
      </c>
      <c r="AC62" s="140">
        <f t="shared" si="2"/>
        <v>215.46833333333322</v>
      </c>
      <c r="AD62" s="140">
        <f t="shared" si="2"/>
        <v>67.523208333333329</v>
      </c>
      <c r="AE62" s="140">
        <f t="shared" si="2"/>
        <v>170.47666666666666</v>
      </c>
      <c r="AF62" s="140">
        <f t="shared" si="2"/>
        <v>2.4999999999999998E-2</v>
      </c>
      <c r="AG62" s="140">
        <f t="shared" si="2"/>
        <v>16.183179999999997</v>
      </c>
      <c r="AH62" s="140">
        <f t="shared" si="2"/>
        <v>25.458333333333332</v>
      </c>
      <c r="AI62" s="140">
        <f t="shared" si="2"/>
        <v>9.7349433333333337</v>
      </c>
      <c r="AJ62" s="140">
        <f t="shared" si="2"/>
        <v>22.30516999999999</v>
      </c>
      <c r="AK62" s="140">
        <f t="shared" si="2"/>
        <v>24.966666666666669</v>
      </c>
      <c r="AL62" s="140">
        <f t="shared" si="2"/>
        <v>53.064999999999976</v>
      </c>
      <c r="AM62" s="140">
        <f t="shared" si="2"/>
        <v>53.843750000000021</v>
      </c>
      <c r="AN62" s="140">
        <f t="shared" si="2"/>
        <v>65.967802916666656</v>
      </c>
      <c r="AO62" s="140">
        <f t="shared" si="2"/>
        <v>71.265140000000002</v>
      </c>
      <c r="AP62" s="140">
        <f t="shared" si="2"/>
        <v>139.11997499999998</v>
      </c>
      <c r="AQ62" s="140">
        <f t="shared" si="2"/>
        <v>11.335041666666667</v>
      </c>
      <c r="AR62" s="140">
        <f t="shared" si="2"/>
        <v>81.954909999999998</v>
      </c>
      <c r="AS62" s="140">
        <f t="shared" si="2"/>
        <v>16.335103750000002</v>
      </c>
      <c r="AT62" s="140">
        <f t="shared" si="2"/>
        <v>0</v>
      </c>
      <c r="AU62" s="140">
        <f t="shared" si="2"/>
        <v>56.231999999999978</v>
      </c>
      <c r="AV62" s="140">
        <f t="shared" si="2"/>
        <v>22.496958333333335</v>
      </c>
      <c r="AW62" s="141">
        <f t="shared" si="2"/>
        <v>49.794666666666672</v>
      </c>
    </row>
    <row r="63" spans="1:49" x14ac:dyDescent="0.3">
      <c r="A63" s="142" t="s">
        <v>7</v>
      </c>
      <c r="B63" s="137">
        <f t="shared" ref="B63:AW63" si="3">B12</f>
        <v>25</v>
      </c>
      <c r="C63" s="137">
        <f t="shared" si="3"/>
        <v>38</v>
      </c>
      <c r="D63" s="137">
        <f t="shared" si="3"/>
        <v>202</v>
      </c>
      <c r="E63" s="137">
        <f t="shared" si="3"/>
        <v>181.05714</v>
      </c>
      <c r="F63" s="137">
        <f t="shared" si="3"/>
        <v>40.1</v>
      </c>
      <c r="G63" s="137">
        <f t="shared" si="3"/>
        <v>230</v>
      </c>
      <c r="H63" s="137">
        <f t="shared" si="3"/>
        <v>34.299999999999997</v>
      </c>
      <c r="I63" s="137">
        <f t="shared" si="3"/>
        <v>170</v>
      </c>
      <c r="J63" s="137">
        <f t="shared" si="3"/>
        <v>0</v>
      </c>
      <c r="K63" s="137">
        <f t="shared" si="3"/>
        <v>0</v>
      </c>
      <c r="L63" s="137">
        <f t="shared" si="3"/>
        <v>23.86</v>
      </c>
      <c r="M63" s="137" t="str">
        <f t="shared" si="3"/>
        <v>--</v>
      </c>
      <c r="N63" s="137" t="str">
        <f t="shared" si="3"/>
        <v>--</v>
      </c>
      <c r="O63" s="137">
        <f t="shared" si="3"/>
        <v>2.6219999999999999</v>
      </c>
      <c r="P63" s="137">
        <f t="shared" si="3"/>
        <v>96.05</v>
      </c>
      <c r="Q63" s="137">
        <f t="shared" si="3"/>
        <v>106.3</v>
      </c>
      <c r="R63" s="137">
        <f t="shared" si="3"/>
        <v>505.84</v>
      </c>
      <c r="S63" s="137">
        <f t="shared" si="3"/>
        <v>376.87400000000002</v>
      </c>
      <c r="T63" s="137">
        <f t="shared" si="3"/>
        <v>225</v>
      </c>
      <c r="U63" s="137">
        <f t="shared" si="3"/>
        <v>15.41</v>
      </c>
      <c r="V63" s="137">
        <f t="shared" si="3"/>
        <v>4.49</v>
      </c>
      <c r="W63" s="137">
        <f t="shared" si="3"/>
        <v>22.12</v>
      </c>
      <c r="X63" s="137">
        <f t="shared" si="3"/>
        <v>11.04</v>
      </c>
      <c r="Y63" s="137">
        <f t="shared" si="3"/>
        <v>0.01</v>
      </c>
      <c r="Z63" s="137">
        <f t="shared" si="3"/>
        <v>0</v>
      </c>
      <c r="AA63" s="137">
        <f t="shared" si="3"/>
        <v>235.01</v>
      </c>
      <c r="AB63" s="137">
        <f t="shared" si="3"/>
        <v>718.93100000000004</v>
      </c>
      <c r="AC63" s="137">
        <f t="shared" si="3"/>
        <v>244.16</v>
      </c>
      <c r="AD63" s="137">
        <f t="shared" si="3"/>
        <v>67.113</v>
      </c>
      <c r="AE63" s="137">
        <f t="shared" si="3"/>
        <v>282.73</v>
      </c>
      <c r="AF63" s="137">
        <f t="shared" si="3"/>
        <v>0</v>
      </c>
      <c r="AG63" s="137">
        <f t="shared" si="3"/>
        <v>16.18318</v>
      </c>
      <c r="AH63" s="137">
        <f t="shared" si="3"/>
        <v>26</v>
      </c>
      <c r="AI63" s="137">
        <f t="shared" si="3"/>
        <v>9.9018599999999992</v>
      </c>
      <c r="AJ63" s="137">
        <f t="shared" si="3"/>
        <v>22.30517</v>
      </c>
      <c r="AK63" s="137">
        <f t="shared" si="3"/>
        <v>25.5</v>
      </c>
      <c r="AL63" s="137">
        <f t="shared" si="3"/>
        <v>50.58</v>
      </c>
      <c r="AM63" s="137">
        <f t="shared" si="3"/>
        <v>51.36</v>
      </c>
      <c r="AN63" s="137">
        <f t="shared" si="3"/>
        <v>86.420270000000002</v>
      </c>
      <c r="AO63" s="137" t="str">
        <f t="shared" si="3"/>
        <v>--</v>
      </c>
      <c r="AP63" s="137">
        <f t="shared" si="3"/>
        <v>128.589</v>
      </c>
      <c r="AQ63" s="137">
        <f t="shared" si="3"/>
        <v>11.938000000000001</v>
      </c>
      <c r="AR63" s="137" t="str">
        <f t="shared" si="3"/>
        <v>--</v>
      </c>
      <c r="AS63" s="137">
        <f t="shared" si="3"/>
        <v>16.860469999999999</v>
      </c>
      <c r="AT63" s="137">
        <f t="shared" si="3"/>
        <v>0</v>
      </c>
      <c r="AU63" s="137">
        <f t="shared" si="3"/>
        <v>56.231999999999999</v>
      </c>
      <c r="AV63" s="137">
        <f t="shared" si="3"/>
        <v>25.029</v>
      </c>
      <c r="AW63" s="137">
        <f t="shared" si="3"/>
        <v>51.844999999999999</v>
      </c>
    </row>
    <row r="64" spans="1:49" x14ac:dyDescent="0.3">
      <c r="A64" s="142" t="s">
        <v>8</v>
      </c>
      <c r="B64" s="137">
        <f t="shared" ref="B64:AW64" si="4">B59</f>
        <v>18</v>
      </c>
      <c r="C64" s="137">
        <f t="shared" si="4"/>
        <v>38</v>
      </c>
      <c r="D64" s="137">
        <f t="shared" si="4"/>
        <v>185</v>
      </c>
      <c r="E64" s="137">
        <f t="shared" si="4"/>
        <v>174.36336</v>
      </c>
      <c r="F64" s="137">
        <f t="shared" si="4"/>
        <v>39.6</v>
      </c>
      <c r="G64" s="137">
        <f t="shared" si="4"/>
        <v>210</v>
      </c>
      <c r="H64" s="137">
        <f t="shared" si="4"/>
        <v>33.200000000000003</v>
      </c>
      <c r="I64" s="137">
        <f t="shared" si="4"/>
        <v>122</v>
      </c>
      <c r="J64" s="137">
        <f t="shared" si="4"/>
        <v>0</v>
      </c>
      <c r="K64" s="137">
        <f t="shared" si="4"/>
        <v>0</v>
      </c>
      <c r="L64" s="137">
        <f t="shared" si="4"/>
        <v>24.03</v>
      </c>
      <c r="M64" s="137" t="str">
        <f t="shared" si="4"/>
        <v>--</v>
      </c>
      <c r="N64" s="137" t="str">
        <f t="shared" si="4"/>
        <v>--</v>
      </c>
      <c r="O64" s="137">
        <f t="shared" si="4"/>
        <v>2.6219999999999999</v>
      </c>
      <c r="P64" s="137">
        <f t="shared" si="4"/>
        <v>242.86</v>
      </c>
      <c r="Q64" s="137">
        <f t="shared" si="4"/>
        <v>186.43</v>
      </c>
      <c r="R64" s="137">
        <f t="shared" si="4"/>
        <v>442.24</v>
      </c>
      <c r="S64" s="137">
        <f t="shared" si="4"/>
        <v>376.87400000000002</v>
      </c>
      <c r="T64" s="137">
        <f t="shared" si="4"/>
        <v>207.876</v>
      </c>
      <c r="U64" s="137">
        <f t="shared" si="4"/>
        <v>13.61</v>
      </c>
      <c r="V64" s="137">
        <f t="shared" si="4"/>
        <v>7.47</v>
      </c>
      <c r="W64" s="137">
        <f t="shared" si="4"/>
        <v>14.22</v>
      </c>
      <c r="X64" s="137">
        <f t="shared" si="4"/>
        <v>0.38</v>
      </c>
      <c r="Y64" s="137">
        <f t="shared" si="4"/>
        <v>0.01</v>
      </c>
      <c r="Z64" s="137">
        <f t="shared" si="4"/>
        <v>0</v>
      </c>
      <c r="AA64" s="137">
        <f t="shared" si="4"/>
        <v>305.01</v>
      </c>
      <c r="AB64" s="137">
        <f t="shared" si="4"/>
        <v>799.97</v>
      </c>
      <c r="AC64" s="137">
        <f t="shared" si="4"/>
        <v>241.92</v>
      </c>
      <c r="AD64" s="137">
        <f t="shared" si="4"/>
        <v>67.558999999999997</v>
      </c>
      <c r="AE64" s="137">
        <f t="shared" si="4"/>
        <v>145.59</v>
      </c>
      <c r="AF64" s="137">
        <f t="shared" si="4"/>
        <v>0</v>
      </c>
      <c r="AG64" s="137">
        <f t="shared" si="4"/>
        <v>16.18318</v>
      </c>
      <c r="AH64" s="137">
        <f t="shared" si="4"/>
        <v>26.5</v>
      </c>
      <c r="AI64" s="137">
        <f t="shared" si="4"/>
        <v>9.8103499999999997</v>
      </c>
      <c r="AJ64" s="137">
        <f t="shared" si="4"/>
        <v>22.30517</v>
      </c>
      <c r="AK64" s="137">
        <f t="shared" si="4"/>
        <v>25</v>
      </c>
      <c r="AL64" s="137">
        <f t="shared" si="4"/>
        <v>51.81</v>
      </c>
      <c r="AM64" s="137">
        <f t="shared" si="4"/>
        <v>52.58</v>
      </c>
      <c r="AN64" s="137">
        <f t="shared" si="4"/>
        <v>0</v>
      </c>
      <c r="AO64" s="137">
        <f t="shared" si="4"/>
        <v>71.265140000000002</v>
      </c>
      <c r="AP64" s="137">
        <f t="shared" si="4"/>
        <v>149.65094999999999</v>
      </c>
      <c r="AQ64" s="137">
        <f t="shared" si="4"/>
        <v>11.272</v>
      </c>
      <c r="AR64" s="137">
        <f t="shared" si="4"/>
        <v>81.954909999999998</v>
      </c>
      <c r="AS64" s="137">
        <f t="shared" si="4"/>
        <v>16.151700000000002</v>
      </c>
      <c r="AT64" s="137">
        <f t="shared" si="4"/>
        <v>0</v>
      </c>
      <c r="AU64" s="137">
        <f t="shared" si="4"/>
        <v>56.231999999999999</v>
      </c>
      <c r="AV64" s="137">
        <f t="shared" si="4"/>
        <v>21.613</v>
      </c>
      <c r="AW64" s="137">
        <f t="shared" si="4"/>
        <v>51.665999999999997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1503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614</v>
      </c>
      <c r="C5" s="116" t="s">
        <v>619</v>
      </c>
      <c r="D5" s="116" t="s">
        <v>621</v>
      </c>
      <c r="E5" s="116" t="s">
        <v>119</v>
      </c>
      <c r="F5" s="116" t="s">
        <v>119</v>
      </c>
      <c r="G5" s="116" t="s">
        <v>119</v>
      </c>
      <c r="H5" s="116" t="s">
        <v>144</v>
      </c>
      <c r="I5" s="116" t="s">
        <v>144</v>
      </c>
      <c r="J5" s="116" t="s">
        <v>144</v>
      </c>
      <c r="K5" s="116" t="s">
        <v>144</v>
      </c>
      <c r="L5" s="116" t="s">
        <v>144</v>
      </c>
      <c r="M5" s="116" t="s">
        <v>144</v>
      </c>
      <c r="N5" s="116" t="s">
        <v>144</v>
      </c>
      <c r="O5" s="116" t="s">
        <v>144</v>
      </c>
      <c r="P5" s="116" t="s">
        <v>84</v>
      </c>
      <c r="Q5" s="116" t="s">
        <v>84</v>
      </c>
      <c r="R5" s="116" t="s">
        <v>84</v>
      </c>
      <c r="S5" s="116" t="s">
        <v>112</v>
      </c>
      <c r="T5" s="116" t="s">
        <v>112</v>
      </c>
      <c r="U5" s="116" t="s">
        <v>616</v>
      </c>
      <c r="V5" s="116" t="s">
        <v>280</v>
      </c>
      <c r="W5" s="116" t="s">
        <v>23</v>
      </c>
      <c r="X5" s="116" t="s">
        <v>23</v>
      </c>
      <c r="Y5" s="116" t="s">
        <v>617</v>
      </c>
      <c r="Z5" s="116" t="s">
        <v>617</v>
      </c>
      <c r="AA5" s="116" t="s">
        <v>67</v>
      </c>
      <c r="AB5" s="116" t="s">
        <v>67</v>
      </c>
      <c r="AC5" s="116" t="s">
        <v>100</v>
      </c>
      <c r="AD5" s="116" t="s">
        <v>1004</v>
      </c>
    </row>
    <row r="6" spans="1:30" ht="26.4" x14ac:dyDescent="0.3">
      <c r="A6" s="116" t="s">
        <v>1438</v>
      </c>
      <c r="B6" s="116" t="s">
        <v>669</v>
      </c>
      <c r="C6" s="116" t="s">
        <v>1504</v>
      </c>
      <c r="D6" s="116" t="s">
        <v>1505</v>
      </c>
      <c r="E6" s="116" t="s">
        <v>1455</v>
      </c>
      <c r="F6" s="116" t="s">
        <v>1455</v>
      </c>
      <c r="G6" s="116" t="s">
        <v>1455</v>
      </c>
      <c r="H6" s="116" t="s">
        <v>669</v>
      </c>
      <c r="I6" s="116" t="s">
        <v>1448</v>
      </c>
      <c r="J6" s="116" t="s">
        <v>1457</v>
      </c>
      <c r="K6" s="116" t="s">
        <v>1506</v>
      </c>
      <c r="L6" s="116" t="s">
        <v>669</v>
      </c>
      <c r="M6" s="116" t="s">
        <v>669</v>
      </c>
      <c r="N6" s="116" t="s">
        <v>1507</v>
      </c>
      <c r="O6" s="116" t="s">
        <v>1507</v>
      </c>
      <c r="P6" s="116" t="s">
        <v>1448</v>
      </c>
      <c r="Q6" s="116" t="s">
        <v>1448</v>
      </c>
      <c r="R6" s="116" t="s">
        <v>1452</v>
      </c>
      <c r="S6" s="116" t="s">
        <v>1452</v>
      </c>
      <c r="T6" s="116" t="s">
        <v>1453</v>
      </c>
      <c r="U6" s="116" t="s">
        <v>1443</v>
      </c>
      <c r="V6" s="116" t="s">
        <v>1508</v>
      </c>
      <c r="W6" s="116" t="s">
        <v>1442</v>
      </c>
      <c r="X6" s="116" t="s">
        <v>1442</v>
      </c>
      <c r="Y6" s="116" t="s">
        <v>617</v>
      </c>
      <c r="Z6" s="116" t="s">
        <v>617</v>
      </c>
      <c r="AA6" s="116" t="s">
        <v>1439</v>
      </c>
      <c r="AB6" s="116" t="s">
        <v>1439</v>
      </c>
      <c r="AC6" s="116" t="s">
        <v>669</v>
      </c>
      <c r="AD6" s="116" t="s">
        <v>1455</v>
      </c>
    </row>
    <row r="7" spans="1:30" ht="26.4" x14ac:dyDescent="0.3">
      <c r="A7" s="116" t="s">
        <v>1460</v>
      </c>
      <c r="B7" s="116" t="s">
        <v>1461</v>
      </c>
      <c r="C7" s="116" t="s">
        <v>1461</v>
      </c>
      <c r="D7" s="116" t="s">
        <v>1461</v>
      </c>
      <c r="E7" s="116" t="s">
        <v>1461</v>
      </c>
      <c r="F7" s="116" t="s">
        <v>1461</v>
      </c>
      <c r="G7" s="116" t="s">
        <v>1461</v>
      </c>
      <c r="H7" s="116" t="s">
        <v>1461</v>
      </c>
      <c r="I7" s="116" t="s">
        <v>1461</v>
      </c>
      <c r="J7" s="116" t="s">
        <v>1461</v>
      </c>
      <c r="K7" s="116" t="s">
        <v>1461</v>
      </c>
      <c r="L7" s="116" t="s">
        <v>1461</v>
      </c>
      <c r="M7" s="116" t="s">
        <v>1461</v>
      </c>
      <c r="N7" s="116" t="s">
        <v>1461</v>
      </c>
      <c r="O7" s="116" t="s">
        <v>1461</v>
      </c>
      <c r="P7" s="116" t="s">
        <v>1461</v>
      </c>
      <c r="Q7" s="116" t="s">
        <v>1461</v>
      </c>
      <c r="R7" s="116" t="s">
        <v>1461</v>
      </c>
      <c r="S7" s="116" t="s">
        <v>1461</v>
      </c>
      <c r="T7" s="116" t="s">
        <v>1461</v>
      </c>
      <c r="U7" s="116" t="s">
        <v>1461</v>
      </c>
      <c r="V7" s="116" t="s">
        <v>1461</v>
      </c>
      <c r="W7" s="116" t="s">
        <v>1461</v>
      </c>
      <c r="X7" s="116" t="s">
        <v>1461</v>
      </c>
      <c r="Y7" s="116" t="s">
        <v>1461</v>
      </c>
      <c r="Z7" s="116" t="s">
        <v>1461</v>
      </c>
      <c r="AA7" s="116" t="s">
        <v>1461</v>
      </c>
      <c r="AB7" s="116" t="s">
        <v>1461</v>
      </c>
      <c r="AC7" s="116" t="s">
        <v>1461</v>
      </c>
      <c r="AD7" s="116" t="s">
        <v>1461</v>
      </c>
    </row>
    <row r="8" spans="1:30" ht="39.6" x14ac:dyDescent="0.3">
      <c r="A8" s="116" t="s">
        <v>6</v>
      </c>
      <c r="B8" s="116" t="s">
        <v>1509</v>
      </c>
      <c r="C8" s="116" t="s">
        <v>1510</v>
      </c>
      <c r="D8" s="116" t="s">
        <v>1511</v>
      </c>
      <c r="E8" s="116" t="s">
        <v>1512</v>
      </c>
      <c r="F8" s="116" t="s">
        <v>1513</v>
      </c>
      <c r="G8" s="116" t="s">
        <v>1514</v>
      </c>
      <c r="H8" s="116" t="s">
        <v>1515</v>
      </c>
      <c r="I8" s="116" t="s">
        <v>1516</v>
      </c>
      <c r="J8" s="116" t="s">
        <v>1517</v>
      </c>
      <c r="K8" s="116" t="s">
        <v>1518</v>
      </c>
      <c r="L8" s="116" t="s">
        <v>1515</v>
      </c>
      <c r="M8" s="116" t="s">
        <v>1519</v>
      </c>
      <c r="N8" s="116" t="s">
        <v>1520</v>
      </c>
      <c r="O8" s="116" t="s">
        <v>1459</v>
      </c>
      <c r="P8" s="116" t="s">
        <v>1476</v>
      </c>
      <c r="Q8" s="116" t="s">
        <v>1476</v>
      </c>
      <c r="R8" s="116" t="s">
        <v>1450</v>
      </c>
      <c r="S8" s="116" t="s">
        <v>1521</v>
      </c>
      <c r="T8" s="116" t="s">
        <v>1481</v>
      </c>
      <c r="U8" s="116" t="s">
        <v>1522</v>
      </c>
      <c r="V8" s="116" t="s">
        <v>1523</v>
      </c>
      <c r="W8" s="116" t="s">
        <v>267</v>
      </c>
      <c r="X8" s="116" t="s">
        <v>1467</v>
      </c>
      <c r="Y8" s="116" t="s">
        <v>1524</v>
      </c>
      <c r="Z8" s="116" t="s">
        <v>1525</v>
      </c>
      <c r="AA8" s="116" t="s">
        <v>1465</v>
      </c>
      <c r="AB8" s="116" t="s">
        <v>1526</v>
      </c>
      <c r="AC8" s="116" t="s">
        <v>1527</v>
      </c>
      <c r="AD8" s="116" t="s">
        <v>1528</v>
      </c>
    </row>
    <row r="9" spans="1:30" ht="26.4" x14ac:dyDescent="0.3">
      <c r="A9" s="116" t="s">
        <v>1105</v>
      </c>
      <c r="B9" s="116" t="s">
        <v>1529</v>
      </c>
      <c r="C9" s="116" t="s">
        <v>1530</v>
      </c>
      <c r="D9" s="116" t="s">
        <v>1530</v>
      </c>
      <c r="E9" s="116" t="s">
        <v>1530</v>
      </c>
      <c r="F9" s="116" t="s">
        <v>1530</v>
      </c>
      <c r="G9" s="116" t="s">
        <v>1530</v>
      </c>
      <c r="H9" s="116" t="s">
        <v>1529</v>
      </c>
      <c r="I9" s="116" t="s">
        <v>1530</v>
      </c>
      <c r="J9" s="116" t="s">
        <v>1530</v>
      </c>
      <c r="K9" s="116" t="s">
        <v>1530</v>
      </c>
      <c r="L9" s="116" t="s">
        <v>1530</v>
      </c>
      <c r="M9" s="116" t="s">
        <v>1530</v>
      </c>
      <c r="N9" s="116" t="s">
        <v>1530</v>
      </c>
      <c r="O9" s="116" t="s">
        <v>1530</v>
      </c>
      <c r="P9" s="116" t="s">
        <v>1529</v>
      </c>
      <c r="Q9" s="116" t="s">
        <v>1530</v>
      </c>
      <c r="R9" s="116" t="s">
        <v>1530</v>
      </c>
      <c r="S9" s="116" t="s">
        <v>1530</v>
      </c>
      <c r="T9" s="116" t="s">
        <v>608</v>
      </c>
      <c r="U9" s="116" t="s">
        <v>1530</v>
      </c>
      <c r="V9" s="116" t="s">
        <v>1530</v>
      </c>
      <c r="W9" s="116" t="s">
        <v>1530</v>
      </c>
      <c r="X9" s="116" t="s">
        <v>1530</v>
      </c>
      <c r="Y9" s="116" t="s">
        <v>1530</v>
      </c>
      <c r="Z9" s="116" t="s">
        <v>1530</v>
      </c>
      <c r="AA9" s="116" t="s">
        <v>1530</v>
      </c>
      <c r="AB9" s="116" t="s">
        <v>1530</v>
      </c>
      <c r="AC9" s="116" t="s">
        <v>1530</v>
      </c>
      <c r="AD9" s="116" t="s">
        <v>1530</v>
      </c>
    </row>
    <row r="10" spans="1:30" x14ac:dyDescent="0.3">
      <c r="A10" s="116" t="s">
        <v>60</v>
      </c>
      <c r="B10" s="116" t="s">
        <v>1531</v>
      </c>
      <c r="C10" s="116" t="s">
        <v>1532</v>
      </c>
      <c r="D10" s="116" t="s">
        <v>1532</v>
      </c>
      <c r="E10" s="116" t="s">
        <v>1532</v>
      </c>
      <c r="F10" s="116" t="s">
        <v>1532</v>
      </c>
      <c r="G10" s="116" t="s">
        <v>1532</v>
      </c>
      <c r="H10" s="116" t="s">
        <v>1531</v>
      </c>
      <c r="I10" s="116" t="s">
        <v>1532</v>
      </c>
      <c r="J10" s="116" t="s">
        <v>1532</v>
      </c>
      <c r="K10" s="116" t="s">
        <v>1532</v>
      </c>
      <c r="L10" s="116" t="s">
        <v>1532</v>
      </c>
      <c r="M10" s="116" t="s">
        <v>1532</v>
      </c>
      <c r="N10" s="116" t="s">
        <v>1532</v>
      </c>
      <c r="O10" s="116" t="s">
        <v>1532</v>
      </c>
      <c r="P10" s="116" t="s">
        <v>1531</v>
      </c>
      <c r="Q10" s="116" t="s">
        <v>1532</v>
      </c>
      <c r="R10" s="116" t="s">
        <v>1532</v>
      </c>
      <c r="S10" s="116" t="s">
        <v>1532</v>
      </c>
      <c r="T10" s="116" t="s">
        <v>1532</v>
      </c>
      <c r="U10" s="116" t="s">
        <v>1532</v>
      </c>
      <c r="V10" s="116" t="s">
        <v>1532</v>
      </c>
      <c r="W10" s="116" t="s">
        <v>1532</v>
      </c>
      <c r="X10" s="116" t="s">
        <v>1532</v>
      </c>
      <c r="Y10" s="116" t="s">
        <v>1532</v>
      </c>
      <c r="Z10" s="116" t="s">
        <v>1532</v>
      </c>
      <c r="AA10" s="116" t="s">
        <v>1532</v>
      </c>
      <c r="AB10" s="116" t="s">
        <v>1532</v>
      </c>
      <c r="AC10" s="116" t="s">
        <v>1532</v>
      </c>
      <c r="AD10" s="116" t="s">
        <v>1532</v>
      </c>
    </row>
    <row r="11" spans="1:30" x14ac:dyDescent="0.3">
      <c r="A11" s="117" t="s">
        <v>65</v>
      </c>
      <c r="B11" s="144">
        <v>2695</v>
      </c>
      <c r="C11" s="144">
        <v>8.2527799999999996</v>
      </c>
      <c r="D11" s="144">
        <v>6.615E-2</v>
      </c>
      <c r="E11" s="144">
        <v>0.41799999999999998</v>
      </c>
      <c r="F11" s="144">
        <v>0</v>
      </c>
      <c r="G11" s="144">
        <v>2.614E-2</v>
      </c>
      <c r="H11" s="144">
        <v>3875.4073400000002</v>
      </c>
      <c r="I11" s="117" t="s">
        <v>1501</v>
      </c>
      <c r="J11" s="117" t="s">
        <v>1501</v>
      </c>
      <c r="K11" s="144">
        <v>0.47800999999999999</v>
      </c>
      <c r="L11" s="144">
        <v>23.24682</v>
      </c>
      <c r="M11" s="117" t="s">
        <v>1501</v>
      </c>
      <c r="N11" s="144">
        <v>0.23907</v>
      </c>
      <c r="O11" s="144">
        <v>1.23E-3</v>
      </c>
      <c r="P11" s="144">
        <v>2412.4499999999998</v>
      </c>
      <c r="Q11" s="144">
        <v>1.0189999999999999</v>
      </c>
      <c r="R11" s="144">
        <v>6.0000000000000001E-3</v>
      </c>
      <c r="S11" s="144">
        <v>0.51300000000000001</v>
      </c>
      <c r="T11" s="144">
        <v>0.40400000000000003</v>
      </c>
      <c r="U11" s="117" t="s">
        <v>1501</v>
      </c>
      <c r="V11" s="144">
        <v>278.58</v>
      </c>
      <c r="W11" s="144">
        <v>0</v>
      </c>
      <c r="X11" s="144">
        <v>0</v>
      </c>
      <c r="Y11" s="144">
        <v>60.64</v>
      </c>
      <c r="Z11" s="144">
        <v>0.151</v>
      </c>
      <c r="AA11" s="144">
        <v>0.53661000000000003</v>
      </c>
      <c r="AB11" s="144">
        <v>0.27326</v>
      </c>
      <c r="AC11" s="144">
        <v>11.42</v>
      </c>
      <c r="AD11" s="144">
        <v>0.63700000000000001</v>
      </c>
    </row>
    <row r="12" spans="1:30" x14ac:dyDescent="0.3">
      <c r="A12" s="125" t="s">
        <v>827</v>
      </c>
      <c r="B12" s="123">
        <v>2695</v>
      </c>
      <c r="C12" s="123">
        <v>8.2527799999999996</v>
      </c>
      <c r="D12" s="123">
        <v>6.615E-2</v>
      </c>
      <c r="E12" s="123">
        <v>0.41799999999999998</v>
      </c>
      <c r="F12" s="123">
        <v>0</v>
      </c>
      <c r="G12" s="123">
        <v>2.614E-2</v>
      </c>
      <c r="H12" s="123">
        <v>3875.4073400000002</v>
      </c>
      <c r="I12" s="125" t="s">
        <v>1501</v>
      </c>
      <c r="J12" s="125" t="s">
        <v>1501</v>
      </c>
      <c r="K12" s="123">
        <v>0.47800999999999999</v>
      </c>
      <c r="L12" s="123">
        <v>23.24682</v>
      </c>
      <c r="M12" s="125" t="s">
        <v>1501</v>
      </c>
      <c r="N12" s="123">
        <v>0.23907</v>
      </c>
      <c r="O12" s="123">
        <v>1.23E-3</v>
      </c>
      <c r="P12" s="123">
        <v>2412.4499999999998</v>
      </c>
      <c r="Q12" s="123">
        <v>1.0189999999999999</v>
      </c>
      <c r="R12" s="123">
        <v>6.0000000000000001E-3</v>
      </c>
      <c r="S12" s="123">
        <v>0.51300000000000001</v>
      </c>
      <c r="T12" s="123">
        <v>0.40400000000000003</v>
      </c>
      <c r="U12" s="125" t="s">
        <v>1501</v>
      </c>
      <c r="V12" s="123">
        <v>278.58</v>
      </c>
      <c r="W12" s="123">
        <v>0</v>
      </c>
      <c r="X12" s="123">
        <v>0</v>
      </c>
      <c r="Y12" s="123">
        <v>60.64</v>
      </c>
      <c r="Z12" s="123">
        <v>0.151</v>
      </c>
      <c r="AA12" s="123">
        <v>0.53661000000000003</v>
      </c>
      <c r="AB12" s="123">
        <v>0.27326</v>
      </c>
      <c r="AC12" s="123">
        <v>11.42</v>
      </c>
      <c r="AD12" s="123">
        <v>0.63700000000000001</v>
      </c>
    </row>
    <row r="13" spans="1:30" x14ac:dyDescent="0.3">
      <c r="A13" s="125" t="s">
        <v>828</v>
      </c>
      <c r="B13" s="123">
        <v>2695</v>
      </c>
      <c r="C13" s="123">
        <v>8.2589100000000002</v>
      </c>
      <c r="D13" s="123">
        <v>0.15309</v>
      </c>
      <c r="E13" s="123">
        <v>0.41799999999999998</v>
      </c>
      <c r="F13" s="123">
        <v>0</v>
      </c>
      <c r="G13" s="123">
        <v>2.7969999999999998E-2</v>
      </c>
      <c r="H13" s="123">
        <v>3875.5243799999998</v>
      </c>
      <c r="I13" s="125" t="s">
        <v>1501</v>
      </c>
      <c r="J13" s="125" t="s">
        <v>1501</v>
      </c>
      <c r="K13" s="123">
        <v>0.46538000000000002</v>
      </c>
      <c r="L13" s="123">
        <v>23.546790000000001</v>
      </c>
      <c r="M13" s="125" t="s">
        <v>1501</v>
      </c>
      <c r="N13" s="123">
        <v>0.21021000000000001</v>
      </c>
      <c r="O13" s="123">
        <v>1.1100000000000001E-3</v>
      </c>
      <c r="P13" s="123">
        <v>2412.34</v>
      </c>
      <c r="Q13" s="123">
        <v>1.0049999999999999</v>
      </c>
      <c r="R13" s="123">
        <v>6.0000000000000001E-3</v>
      </c>
      <c r="S13" s="123">
        <v>0.51300000000000001</v>
      </c>
      <c r="T13" s="123">
        <v>0.40600000000000003</v>
      </c>
      <c r="U13" s="125" t="s">
        <v>1501</v>
      </c>
      <c r="V13" s="123">
        <v>278.58100000000002</v>
      </c>
      <c r="W13" s="123">
        <v>0</v>
      </c>
      <c r="X13" s="123">
        <v>0</v>
      </c>
      <c r="Y13" s="123">
        <v>60.64</v>
      </c>
      <c r="Z13" s="123">
        <v>0.153</v>
      </c>
      <c r="AA13" s="123">
        <v>0.51642999999999994</v>
      </c>
      <c r="AB13" s="123">
        <v>0.29186000000000001</v>
      </c>
      <c r="AC13" s="123">
        <v>11.32</v>
      </c>
      <c r="AD13" s="123">
        <v>0.63700000000000001</v>
      </c>
    </row>
    <row r="14" spans="1:30" x14ac:dyDescent="0.3">
      <c r="A14" s="125" t="s">
        <v>829</v>
      </c>
      <c r="B14" s="123">
        <v>2695</v>
      </c>
      <c r="C14" s="123">
        <v>8.2589100000000002</v>
      </c>
      <c r="D14" s="123">
        <v>0.15309</v>
      </c>
      <c r="E14" s="123">
        <v>0.41799999999999998</v>
      </c>
      <c r="F14" s="123">
        <v>0</v>
      </c>
      <c r="G14" s="123">
        <v>2.7969999999999998E-2</v>
      </c>
      <c r="H14" s="123">
        <v>3875.5243799999998</v>
      </c>
      <c r="I14" s="125" t="s">
        <v>1501</v>
      </c>
      <c r="J14" s="125" t="s">
        <v>1501</v>
      </c>
      <c r="K14" s="123">
        <v>0.46538000000000002</v>
      </c>
      <c r="L14" s="123">
        <v>23.546790000000001</v>
      </c>
      <c r="M14" s="125" t="s">
        <v>1501</v>
      </c>
      <c r="N14" s="123">
        <v>0.21021000000000001</v>
      </c>
      <c r="O14" s="123">
        <v>1.1100000000000001E-3</v>
      </c>
      <c r="P14" s="123">
        <v>2412.34</v>
      </c>
      <c r="Q14" s="123">
        <v>1.0049999999999999</v>
      </c>
      <c r="R14" s="123">
        <v>6.0000000000000001E-3</v>
      </c>
      <c r="S14" s="123">
        <v>0.51300000000000001</v>
      </c>
      <c r="T14" s="123">
        <v>0.40600000000000003</v>
      </c>
      <c r="U14" s="125" t="s">
        <v>1501</v>
      </c>
      <c r="V14" s="123">
        <v>278.58100000000002</v>
      </c>
      <c r="W14" s="123">
        <v>0</v>
      </c>
      <c r="X14" s="123">
        <v>0</v>
      </c>
      <c r="Y14" s="123">
        <v>60.64</v>
      </c>
      <c r="Z14" s="123">
        <v>0.153</v>
      </c>
      <c r="AA14" s="123">
        <v>0.51642999999999994</v>
      </c>
      <c r="AB14" s="123">
        <v>0.29186000000000001</v>
      </c>
      <c r="AC14" s="123">
        <v>11.32</v>
      </c>
      <c r="AD14" s="123">
        <v>0.63700000000000001</v>
      </c>
    </row>
    <row r="15" spans="1:30" x14ac:dyDescent="0.3">
      <c r="A15" s="125" t="s">
        <v>830</v>
      </c>
      <c r="B15" s="123">
        <v>2695</v>
      </c>
      <c r="C15" s="123">
        <v>8.2831100000000006</v>
      </c>
      <c r="D15" s="123">
        <v>0.1512</v>
      </c>
      <c r="E15" s="123">
        <v>0.41799999999999998</v>
      </c>
      <c r="F15" s="123">
        <v>0</v>
      </c>
      <c r="G15" s="123">
        <v>3.2559999999999999E-2</v>
      </c>
      <c r="H15" s="123">
        <v>3875.62131</v>
      </c>
      <c r="I15" s="125" t="s">
        <v>1501</v>
      </c>
      <c r="J15" s="125" t="s">
        <v>1501</v>
      </c>
      <c r="K15" s="123">
        <v>0.44419999999999998</v>
      </c>
      <c r="L15" s="123">
        <v>23.795970000000001</v>
      </c>
      <c r="M15" s="125" t="s">
        <v>1501</v>
      </c>
      <c r="N15" s="123">
        <v>0.19206999999999999</v>
      </c>
      <c r="O15" s="123">
        <v>1.1100000000000001E-3</v>
      </c>
      <c r="P15" s="123">
        <v>2412.29</v>
      </c>
      <c r="Q15" s="123">
        <v>0.998</v>
      </c>
      <c r="R15" s="123">
        <v>6.0000000000000001E-3</v>
      </c>
      <c r="S15" s="123">
        <v>0.51300000000000001</v>
      </c>
      <c r="T15" s="123">
        <v>0.40600000000000003</v>
      </c>
      <c r="U15" s="125" t="s">
        <v>1501</v>
      </c>
      <c r="V15" s="123">
        <v>278.58300000000003</v>
      </c>
      <c r="W15" s="123">
        <v>0</v>
      </c>
      <c r="X15" s="123">
        <v>0</v>
      </c>
      <c r="Y15" s="123">
        <v>60.64</v>
      </c>
      <c r="Z15" s="123">
        <v>0.154</v>
      </c>
      <c r="AA15" s="123">
        <v>0.48952000000000001</v>
      </c>
      <c r="AB15" s="123">
        <v>0.29186000000000001</v>
      </c>
      <c r="AC15" s="123">
        <v>11.25</v>
      </c>
      <c r="AD15" s="123">
        <v>0.63700000000000001</v>
      </c>
    </row>
    <row r="16" spans="1:30" x14ac:dyDescent="0.3">
      <c r="A16" s="125" t="s">
        <v>831</v>
      </c>
      <c r="B16" s="123">
        <v>2695</v>
      </c>
      <c r="C16" s="123">
        <v>8.2831100000000006</v>
      </c>
      <c r="D16" s="123">
        <v>0.1512</v>
      </c>
      <c r="E16" s="123">
        <v>0.41799999999999998</v>
      </c>
      <c r="F16" s="123">
        <v>0</v>
      </c>
      <c r="G16" s="123">
        <v>3.2559999999999999E-2</v>
      </c>
      <c r="H16" s="123">
        <v>3875.62131</v>
      </c>
      <c r="I16" s="125" t="s">
        <v>1501</v>
      </c>
      <c r="J16" s="125" t="s">
        <v>1501</v>
      </c>
      <c r="K16" s="123">
        <v>0.44419999999999998</v>
      </c>
      <c r="L16" s="123">
        <v>23.795970000000001</v>
      </c>
      <c r="M16" s="125" t="s">
        <v>1501</v>
      </c>
      <c r="N16" s="123">
        <v>0.19206999999999999</v>
      </c>
      <c r="O16" s="123">
        <v>1.1100000000000001E-3</v>
      </c>
      <c r="P16" s="123">
        <v>2412.29</v>
      </c>
      <c r="Q16" s="123">
        <v>0.998</v>
      </c>
      <c r="R16" s="123">
        <v>6.0000000000000001E-3</v>
      </c>
      <c r="S16" s="123">
        <v>0.51300000000000001</v>
      </c>
      <c r="T16" s="123">
        <v>0.40600000000000003</v>
      </c>
      <c r="U16" s="125" t="s">
        <v>1501</v>
      </c>
      <c r="V16" s="123">
        <v>278.58300000000003</v>
      </c>
      <c r="W16" s="123">
        <v>0</v>
      </c>
      <c r="X16" s="123">
        <v>0</v>
      </c>
      <c r="Y16" s="123">
        <v>60.64</v>
      </c>
      <c r="Z16" s="123">
        <v>0.154</v>
      </c>
      <c r="AA16" s="123">
        <v>0.48952000000000001</v>
      </c>
      <c r="AB16" s="123">
        <v>0.29186000000000001</v>
      </c>
      <c r="AC16" s="123">
        <v>11.25</v>
      </c>
      <c r="AD16" s="123">
        <v>0.63700000000000001</v>
      </c>
    </row>
    <row r="17" spans="1:30" x14ac:dyDescent="0.3">
      <c r="A17" s="125" t="s">
        <v>832</v>
      </c>
      <c r="B17" s="123">
        <v>2695</v>
      </c>
      <c r="C17" s="123">
        <v>8.3285</v>
      </c>
      <c r="D17" s="123">
        <v>0.13986000000000001</v>
      </c>
      <c r="E17" s="123">
        <v>0.41799999999999998</v>
      </c>
      <c r="F17" s="123">
        <v>0</v>
      </c>
      <c r="G17" s="123">
        <v>3.6540000000000003E-2</v>
      </c>
      <c r="H17" s="123">
        <v>3875.7145799999998</v>
      </c>
      <c r="I17" s="125" t="s">
        <v>1501</v>
      </c>
      <c r="J17" s="125" t="s">
        <v>1501</v>
      </c>
      <c r="K17" s="123">
        <v>0.41893999999999998</v>
      </c>
      <c r="L17" s="123">
        <v>24.036390000000001</v>
      </c>
      <c r="M17" s="125" t="s">
        <v>1501</v>
      </c>
      <c r="N17" s="123">
        <v>0.22933999999999999</v>
      </c>
      <c r="O17" s="123">
        <v>1.1100000000000001E-3</v>
      </c>
      <c r="P17" s="123">
        <v>2412.29</v>
      </c>
      <c r="Q17" s="123">
        <v>0.998</v>
      </c>
      <c r="R17" s="123">
        <v>6.0000000000000001E-3</v>
      </c>
      <c r="S17" s="123">
        <v>0.51300000000000001</v>
      </c>
      <c r="T17" s="123">
        <v>0.40699999999999997</v>
      </c>
      <c r="U17" s="125" t="s">
        <v>1501</v>
      </c>
      <c r="V17" s="123">
        <v>278.584</v>
      </c>
      <c r="W17" s="123">
        <v>0</v>
      </c>
      <c r="X17" s="123">
        <v>0</v>
      </c>
      <c r="Y17" s="123">
        <v>60.64</v>
      </c>
      <c r="Z17" s="123">
        <v>0.152</v>
      </c>
      <c r="AA17" s="123">
        <v>0.49120000000000003</v>
      </c>
      <c r="AB17" s="123">
        <v>0.27439999999999998</v>
      </c>
      <c r="AC17" s="123">
        <v>11.29</v>
      </c>
      <c r="AD17" s="123">
        <v>0.63700000000000001</v>
      </c>
    </row>
    <row r="18" spans="1:30" x14ac:dyDescent="0.3">
      <c r="A18" s="125" t="s">
        <v>833</v>
      </c>
      <c r="B18" s="123">
        <v>2695</v>
      </c>
      <c r="C18" s="123">
        <v>8.3285</v>
      </c>
      <c r="D18" s="123">
        <v>0.13986000000000001</v>
      </c>
      <c r="E18" s="123">
        <v>0.41799999999999998</v>
      </c>
      <c r="F18" s="123">
        <v>0</v>
      </c>
      <c r="G18" s="123">
        <v>3.6540000000000003E-2</v>
      </c>
      <c r="H18" s="123">
        <v>3875.7145799999998</v>
      </c>
      <c r="I18" s="125" t="s">
        <v>1501</v>
      </c>
      <c r="J18" s="125" t="s">
        <v>1501</v>
      </c>
      <c r="K18" s="123">
        <v>0.41893999999999998</v>
      </c>
      <c r="L18" s="123">
        <v>24.036390000000001</v>
      </c>
      <c r="M18" s="125" t="s">
        <v>1501</v>
      </c>
      <c r="N18" s="123">
        <v>0.22933999999999999</v>
      </c>
      <c r="O18" s="123">
        <v>1.1100000000000001E-3</v>
      </c>
      <c r="P18" s="123">
        <v>2412.29</v>
      </c>
      <c r="Q18" s="123">
        <v>0.998</v>
      </c>
      <c r="R18" s="123">
        <v>6.0000000000000001E-3</v>
      </c>
      <c r="S18" s="123">
        <v>0.51300000000000001</v>
      </c>
      <c r="T18" s="123">
        <v>0.40699999999999997</v>
      </c>
      <c r="U18" s="125" t="s">
        <v>1501</v>
      </c>
      <c r="V18" s="123">
        <v>278.584</v>
      </c>
      <c r="W18" s="123">
        <v>0</v>
      </c>
      <c r="X18" s="123">
        <v>0</v>
      </c>
      <c r="Y18" s="123">
        <v>60.64</v>
      </c>
      <c r="Z18" s="123">
        <v>0.152</v>
      </c>
      <c r="AA18" s="123">
        <v>0.49120000000000003</v>
      </c>
      <c r="AB18" s="123">
        <v>0.27439999999999998</v>
      </c>
      <c r="AC18" s="123">
        <v>11.29</v>
      </c>
      <c r="AD18" s="123">
        <v>0.63700000000000001</v>
      </c>
    </row>
    <row r="19" spans="1:30" x14ac:dyDescent="0.3">
      <c r="A19" s="125" t="s">
        <v>834</v>
      </c>
      <c r="B19" s="123">
        <v>2695</v>
      </c>
      <c r="C19" s="123">
        <v>8.4087599999999991</v>
      </c>
      <c r="D19" s="123">
        <v>0.10206</v>
      </c>
      <c r="E19" s="123">
        <v>0.41799999999999998</v>
      </c>
      <c r="F19" s="123">
        <v>0</v>
      </c>
      <c r="G19" s="123">
        <v>3.082E-2</v>
      </c>
      <c r="H19" s="123">
        <v>3875.8035799999998</v>
      </c>
      <c r="I19" s="125" t="s">
        <v>1501</v>
      </c>
      <c r="J19" s="125" t="s">
        <v>1501</v>
      </c>
      <c r="K19" s="123">
        <v>0.39315</v>
      </c>
      <c r="L19" s="123">
        <v>24.266400000000001</v>
      </c>
      <c r="M19" s="125" t="s">
        <v>1501</v>
      </c>
      <c r="N19" s="123">
        <v>0.27583999999999997</v>
      </c>
      <c r="O19" s="123">
        <v>1.1100000000000001E-3</v>
      </c>
      <c r="P19" s="123">
        <v>2412.2600000000002</v>
      </c>
      <c r="Q19" s="123">
        <v>0.995</v>
      </c>
      <c r="R19" s="123">
        <v>6.0000000000000001E-3</v>
      </c>
      <c r="S19" s="123">
        <v>0.51200000000000001</v>
      </c>
      <c r="T19" s="123">
        <v>0.40799999999999997</v>
      </c>
      <c r="U19" s="125" t="s">
        <v>1501</v>
      </c>
      <c r="V19" s="123">
        <v>278.58499999999998</v>
      </c>
      <c r="W19" s="123">
        <v>0</v>
      </c>
      <c r="X19" s="123">
        <v>0</v>
      </c>
      <c r="Y19" s="123">
        <v>60.64</v>
      </c>
      <c r="Z19" s="123">
        <v>0.152</v>
      </c>
      <c r="AA19" s="123">
        <v>0.49287999999999998</v>
      </c>
      <c r="AB19" s="123">
        <v>0.27439999999999998</v>
      </c>
      <c r="AC19" s="123">
        <v>11.35</v>
      </c>
      <c r="AD19" s="123">
        <v>0.63700000000000001</v>
      </c>
    </row>
    <row r="20" spans="1:30" x14ac:dyDescent="0.3">
      <c r="A20" s="125" t="s">
        <v>835</v>
      </c>
      <c r="B20" s="123">
        <v>2695</v>
      </c>
      <c r="C20" s="123">
        <v>8.4087599999999991</v>
      </c>
      <c r="D20" s="123">
        <v>0.10206</v>
      </c>
      <c r="E20" s="123">
        <v>0.41799999999999998</v>
      </c>
      <c r="F20" s="123">
        <v>0</v>
      </c>
      <c r="G20" s="123">
        <v>3.082E-2</v>
      </c>
      <c r="H20" s="123">
        <v>3875.8035799999998</v>
      </c>
      <c r="I20" s="125" t="s">
        <v>1501</v>
      </c>
      <c r="J20" s="125" t="s">
        <v>1501</v>
      </c>
      <c r="K20" s="123">
        <v>0.39315</v>
      </c>
      <c r="L20" s="123">
        <v>24.266400000000001</v>
      </c>
      <c r="M20" s="125" t="s">
        <v>1501</v>
      </c>
      <c r="N20" s="123">
        <v>0.27583999999999997</v>
      </c>
      <c r="O20" s="123">
        <v>1.1100000000000001E-3</v>
      </c>
      <c r="P20" s="123">
        <v>2412.2600000000002</v>
      </c>
      <c r="Q20" s="123">
        <v>0.995</v>
      </c>
      <c r="R20" s="123">
        <v>6.0000000000000001E-3</v>
      </c>
      <c r="S20" s="123">
        <v>0.51200000000000001</v>
      </c>
      <c r="T20" s="123">
        <v>0.40799999999999997</v>
      </c>
      <c r="U20" s="125" t="s">
        <v>1501</v>
      </c>
      <c r="V20" s="123">
        <v>278.58499999999998</v>
      </c>
      <c r="W20" s="123">
        <v>0</v>
      </c>
      <c r="X20" s="123">
        <v>0</v>
      </c>
      <c r="Y20" s="123">
        <v>60.64</v>
      </c>
      <c r="Z20" s="123">
        <v>0.152</v>
      </c>
      <c r="AA20" s="123">
        <v>0.49287999999999998</v>
      </c>
      <c r="AB20" s="123">
        <v>0.27439999999999998</v>
      </c>
      <c r="AC20" s="123">
        <v>11.35</v>
      </c>
      <c r="AD20" s="123">
        <v>0.63700000000000001</v>
      </c>
    </row>
    <row r="21" spans="1:30" x14ac:dyDescent="0.3">
      <c r="A21" s="125" t="s">
        <v>836</v>
      </c>
      <c r="B21" s="123">
        <v>2695</v>
      </c>
      <c r="C21" s="123">
        <v>8.4516399999999994</v>
      </c>
      <c r="D21" s="123">
        <v>0.10584</v>
      </c>
      <c r="E21" s="123">
        <v>0.41799999999999998</v>
      </c>
      <c r="F21" s="123">
        <v>0</v>
      </c>
      <c r="G21" s="123">
        <v>2.2349999999999998E-2</v>
      </c>
      <c r="H21" s="123">
        <v>3875.8453300000001</v>
      </c>
      <c r="I21" s="125" t="s">
        <v>1501</v>
      </c>
      <c r="J21" s="125" t="s">
        <v>1501</v>
      </c>
      <c r="K21" s="123">
        <v>0.36601</v>
      </c>
      <c r="L21" s="123">
        <v>24.37452</v>
      </c>
      <c r="M21" s="125" t="s">
        <v>1501</v>
      </c>
      <c r="N21" s="123">
        <v>0.29809999999999998</v>
      </c>
      <c r="O21" s="123">
        <v>1.1100000000000001E-3</v>
      </c>
      <c r="P21" s="123">
        <v>2412.1999999999998</v>
      </c>
      <c r="Q21" s="123">
        <v>0.98699999999999999</v>
      </c>
      <c r="R21" s="123">
        <v>6.0000000000000001E-3</v>
      </c>
      <c r="S21" s="123">
        <v>0.51300000000000001</v>
      </c>
      <c r="T21" s="123">
        <v>0.40500000000000003</v>
      </c>
      <c r="U21" s="125" t="s">
        <v>1501</v>
      </c>
      <c r="V21" s="123">
        <v>278.58600000000001</v>
      </c>
      <c r="W21" s="123">
        <v>0</v>
      </c>
      <c r="X21" s="123">
        <v>0</v>
      </c>
      <c r="Y21" s="123">
        <v>60.64</v>
      </c>
      <c r="Z21" s="123">
        <v>0.151</v>
      </c>
      <c r="AA21" s="123">
        <v>0.49792999999999998</v>
      </c>
      <c r="AB21" s="123">
        <v>0.25852000000000003</v>
      </c>
      <c r="AC21" s="123">
        <v>11.42</v>
      </c>
      <c r="AD21" s="123">
        <v>0.63600000000000001</v>
      </c>
    </row>
    <row r="22" spans="1:30" x14ac:dyDescent="0.3">
      <c r="A22" s="125" t="s">
        <v>837</v>
      </c>
      <c r="B22" s="123">
        <v>2695</v>
      </c>
      <c r="C22" s="123">
        <v>8.4516399999999994</v>
      </c>
      <c r="D22" s="123">
        <v>0.10584</v>
      </c>
      <c r="E22" s="123">
        <v>0.41799999999999998</v>
      </c>
      <c r="F22" s="123">
        <v>0</v>
      </c>
      <c r="G22" s="123">
        <v>2.2349999999999998E-2</v>
      </c>
      <c r="H22" s="123">
        <v>3875.8453300000001</v>
      </c>
      <c r="I22" s="125" t="s">
        <v>1501</v>
      </c>
      <c r="J22" s="125" t="s">
        <v>1501</v>
      </c>
      <c r="K22" s="123">
        <v>0.36601</v>
      </c>
      <c r="L22" s="123">
        <v>24.37452</v>
      </c>
      <c r="M22" s="125" t="s">
        <v>1501</v>
      </c>
      <c r="N22" s="123">
        <v>0.29809999999999998</v>
      </c>
      <c r="O22" s="123">
        <v>1.1100000000000001E-3</v>
      </c>
      <c r="P22" s="123">
        <v>2412.1999999999998</v>
      </c>
      <c r="Q22" s="123">
        <v>0.98699999999999999</v>
      </c>
      <c r="R22" s="123">
        <v>6.0000000000000001E-3</v>
      </c>
      <c r="S22" s="123">
        <v>0.51300000000000001</v>
      </c>
      <c r="T22" s="123">
        <v>0.40500000000000003</v>
      </c>
      <c r="U22" s="125" t="s">
        <v>1501</v>
      </c>
      <c r="V22" s="123">
        <v>278.58600000000001</v>
      </c>
      <c r="W22" s="123">
        <v>0</v>
      </c>
      <c r="X22" s="123">
        <v>0</v>
      </c>
      <c r="Y22" s="123">
        <v>60.64</v>
      </c>
      <c r="Z22" s="123">
        <v>0.151</v>
      </c>
      <c r="AA22" s="123">
        <v>0.49792999999999998</v>
      </c>
      <c r="AB22" s="123">
        <v>0.25852000000000003</v>
      </c>
      <c r="AC22" s="123">
        <v>11.42</v>
      </c>
      <c r="AD22" s="123">
        <v>0.63600000000000001</v>
      </c>
    </row>
    <row r="23" spans="1:30" x14ac:dyDescent="0.3">
      <c r="A23" s="125" t="s">
        <v>838</v>
      </c>
      <c r="B23" s="123">
        <v>2695</v>
      </c>
      <c r="C23" s="123">
        <v>8.3942099999999993</v>
      </c>
      <c r="D23" s="123">
        <v>0.10017</v>
      </c>
      <c r="E23" s="123">
        <v>0.40799999999999997</v>
      </c>
      <c r="F23" s="123">
        <v>0</v>
      </c>
      <c r="G23" s="123">
        <v>2.1499999999999998E-2</v>
      </c>
      <c r="H23" s="123">
        <v>3875.81059</v>
      </c>
      <c r="I23" s="125" t="s">
        <v>1501</v>
      </c>
      <c r="J23" s="125" t="s">
        <v>1501</v>
      </c>
      <c r="K23" s="123">
        <v>0.34828999999999999</v>
      </c>
      <c r="L23" s="123">
        <v>24.284549999999999</v>
      </c>
      <c r="M23" s="125" t="s">
        <v>1501</v>
      </c>
      <c r="N23" s="123">
        <v>0.30398999999999998</v>
      </c>
      <c r="O23" s="123">
        <v>1.1100000000000001E-3</v>
      </c>
      <c r="P23" s="123">
        <v>2411.98</v>
      </c>
      <c r="Q23" s="123">
        <v>0.95899999999999996</v>
      </c>
      <c r="R23" s="123">
        <v>6.0000000000000001E-3</v>
      </c>
      <c r="S23" s="123">
        <v>0.51300000000000001</v>
      </c>
      <c r="T23" s="123">
        <v>0.40799999999999997</v>
      </c>
      <c r="U23" s="123">
        <v>110.71</v>
      </c>
      <c r="V23" s="123">
        <v>278.58699999999999</v>
      </c>
      <c r="W23" s="123">
        <v>0</v>
      </c>
      <c r="X23" s="123">
        <v>0</v>
      </c>
      <c r="Y23" s="123">
        <v>60.64</v>
      </c>
      <c r="Z23" s="123">
        <v>0.15</v>
      </c>
      <c r="AA23" s="123">
        <v>0.50297000000000003</v>
      </c>
      <c r="AB23" s="123">
        <v>0.25075999999999998</v>
      </c>
      <c r="AC23" s="123">
        <v>11.51</v>
      </c>
      <c r="AD23" s="123">
        <v>0.63500000000000001</v>
      </c>
    </row>
    <row r="24" spans="1:30" x14ac:dyDescent="0.3">
      <c r="A24" s="125" t="s">
        <v>839</v>
      </c>
      <c r="B24" s="123">
        <v>2695</v>
      </c>
      <c r="C24" s="123">
        <v>8.3942099999999993</v>
      </c>
      <c r="D24" s="123">
        <v>0.10017</v>
      </c>
      <c r="E24" s="123">
        <v>0.40799999999999997</v>
      </c>
      <c r="F24" s="123">
        <v>0</v>
      </c>
      <c r="G24" s="123">
        <v>2.1499999999999998E-2</v>
      </c>
      <c r="H24" s="123">
        <v>3875.81059</v>
      </c>
      <c r="I24" s="125" t="s">
        <v>1501</v>
      </c>
      <c r="J24" s="125" t="s">
        <v>1501</v>
      </c>
      <c r="K24" s="123">
        <v>0.34828999999999999</v>
      </c>
      <c r="L24" s="123">
        <v>24.284549999999999</v>
      </c>
      <c r="M24" s="125" t="s">
        <v>1501</v>
      </c>
      <c r="N24" s="123">
        <v>0.30398999999999998</v>
      </c>
      <c r="O24" s="123">
        <v>1.1100000000000001E-3</v>
      </c>
      <c r="P24" s="123">
        <v>2411.98</v>
      </c>
      <c r="Q24" s="123">
        <v>0.95899999999999996</v>
      </c>
      <c r="R24" s="123">
        <v>6.0000000000000001E-3</v>
      </c>
      <c r="S24" s="123">
        <v>0.51300000000000001</v>
      </c>
      <c r="T24" s="123">
        <v>0.40799999999999997</v>
      </c>
      <c r="U24" s="123">
        <v>110.71</v>
      </c>
      <c r="V24" s="123">
        <v>278.58699999999999</v>
      </c>
      <c r="W24" s="123">
        <v>0</v>
      </c>
      <c r="X24" s="123">
        <v>0</v>
      </c>
      <c r="Y24" s="123">
        <v>60.64</v>
      </c>
      <c r="Z24" s="123">
        <v>0.15</v>
      </c>
      <c r="AA24" s="123">
        <v>0.50297000000000003</v>
      </c>
      <c r="AB24" s="123">
        <v>0.25075999999999998</v>
      </c>
      <c r="AC24" s="123">
        <v>11.51</v>
      </c>
      <c r="AD24" s="123">
        <v>0.63500000000000001</v>
      </c>
    </row>
    <row r="25" spans="1:30" x14ac:dyDescent="0.3">
      <c r="A25" s="125" t="s">
        <v>840</v>
      </c>
      <c r="B25" s="123">
        <v>2695</v>
      </c>
      <c r="C25" s="123">
        <v>8.2879000000000005</v>
      </c>
      <c r="D25" s="123">
        <v>0.12285</v>
      </c>
      <c r="E25" s="123">
        <v>0.41799999999999998</v>
      </c>
      <c r="F25" s="123">
        <v>0</v>
      </c>
      <c r="G25" s="123">
        <v>1.9130000000000001E-2</v>
      </c>
      <c r="H25" s="123">
        <v>3875.74323</v>
      </c>
      <c r="I25" s="125" t="s">
        <v>1501</v>
      </c>
      <c r="J25" s="125" t="s">
        <v>1501</v>
      </c>
      <c r="K25" s="123">
        <v>0.33310000000000001</v>
      </c>
      <c r="L25" s="123">
        <v>24.11037</v>
      </c>
      <c r="M25" s="125" t="s">
        <v>1501</v>
      </c>
      <c r="N25" s="123">
        <v>0.30986999999999998</v>
      </c>
      <c r="O25" s="123">
        <v>1.1100000000000001E-3</v>
      </c>
      <c r="P25" s="123">
        <v>2411.87</v>
      </c>
      <c r="Q25" s="123">
        <v>0.94499999999999995</v>
      </c>
      <c r="R25" s="123">
        <v>6.0000000000000001E-3</v>
      </c>
      <c r="S25" s="123">
        <v>0.51300000000000001</v>
      </c>
      <c r="T25" s="123">
        <v>0.40600000000000003</v>
      </c>
      <c r="U25" s="125" t="s">
        <v>1501</v>
      </c>
      <c r="V25" s="123">
        <v>278.58800000000002</v>
      </c>
      <c r="W25" s="123">
        <v>0</v>
      </c>
      <c r="X25" s="123">
        <v>0</v>
      </c>
      <c r="Y25" s="123">
        <v>60.64</v>
      </c>
      <c r="Z25" s="123">
        <v>0.15</v>
      </c>
      <c r="AA25" s="123">
        <v>0.50802000000000003</v>
      </c>
      <c r="AB25" s="123">
        <v>0.24312</v>
      </c>
      <c r="AC25" s="123">
        <v>11.51</v>
      </c>
      <c r="AD25" s="123">
        <v>0.63400000000000001</v>
      </c>
    </row>
    <row r="26" spans="1:30" x14ac:dyDescent="0.3">
      <c r="A26" s="125" t="s">
        <v>841</v>
      </c>
      <c r="B26" s="123">
        <v>2695</v>
      </c>
      <c r="C26" s="123">
        <v>8.2879000000000005</v>
      </c>
      <c r="D26" s="123">
        <v>0.12285</v>
      </c>
      <c r="E26" s="123">
        <v>0.41799999999999998</v>
      </c>
      <c r="F26" s="123">
        <v>0</v>
      </c>
      <c r="G26" s="123">
        <v>1.9130000000000001E-2</v>
      </c>
      <c r="H26" s="123">
        <v>3875.74323</v>
      </c>
      <c r="I26" s="125" t="s">
        <v>1501</v>
      </c>
      <c r="J26" s="125" t="s">
        <v>1501</v>
      </c>
      <c r="K26" s="123">
        <v>0.33310000000000001</v>
      </c>
      <c r="L26" s="123">
        <v>24.11037</v>
      </c>
      <c r="M26" s="125" t="s">
        <v>1501</v>
      </c>
      <c r="N26" s="123">
        <v>0.30986999999999998</v>
      </c>
      <c r="O26" s="123">
        <v>1.1100000000000001E-3</v>
      </c>
      <c r="P26" s="123">
        <v>2411.87</v>
      </c>
      <c r="Q26" s="123">
        <v>0.94499999999999995</v>
      </c>
      <c r="R26" s="123">
        <v>6.0000000000000001E-3</v>
      </c>
      <c r="S26" s="123">
        <v>0.51300000000000001</v>
      </c>
      <c r="T26" s="123">
        <v>0.40600000000000003</v>
      </c>
      <c r="U26" s="125" t="s">
        <v>1501</v>
      </c>
      <c r="V26" s="123">
        <v>278.58800000000002</v>
      </c>
      <c r="W26" s="123">
        <v>0</v>
      </c>
      <c r="X26" s="123">
        <v>0</v>
      </c>
      <c r="Y26" s="123">
        <v>60.64</v>
      </c>
      <c r="Z26" s="123">
        <v>0.15</v>
      </c>
      <c r="AA26" s="123">
        <v>0.50802000000000003</v>
      </c>
      <c r="AB26" s="123">
        <v>0.24312</v>
      </c>
      <c r="AC26" s="123">
        <v>11.51</v>
      </c>
      <c r="AD26" s="123">
        <v>0.63400000000000001</v>
      </c>
    </row>
    <row r="27" spans="1:30" x14ac:dyDescent="0.3">
      <c r="A27" s="125" t="s">
        <v>842</v>
      </c>
      <c r="B27" s="123">
        <v>2695</v>
      </c>
      <c r="C27" s="123">
        <v>8.1795200000000001</v>
      </c>
      <c r="D27" s="123">
        <v>0.12662999999999999</v>
      </c>
      <c r="E27" s="123">
        <v>0.41799999999999998</v>
      </c>
      <c r="F27" s="123">
        <v>0</v>
      </c>
      <c r="G27" s="123">
        <v>1.9460000000000002E-2</v>
      </c>
      <c r="H27" s="123">
        <v>3875.6755600000001</v>
      </c>
      <c r="I27" s="125" t="s">
        <v>1501</v>
      </c>
      <c r="J27" s="125" t="s">
        <v>1501</v>
      </c>
      <c r="K27" s="123">
        <v>0.30651</v>
      </c>
      <c r="L27" s="123">
        <v>23.935739999999999</v>
      </c>
      <c r="M27" s="123">
        <v>379.79942999999997</v>
      </c>
      <c r="N27" s="123">
        <v>0.31575999999999999</v>
      </c>
      <c r="O27" s="123">
        <v>1.1100000000000001E-3</v>
      </c>
      <c r="P27" s="123">
        <v>2411.8200000000002</v>
      </c>
      <c r="Q27" s="123">
        <v>0.93899999999999995</v>
      </c>
      <c r="R27" s="123">
        <v>6.0000000000000001E-3</v>
      </c>
      <c r="S27" s="123">
        <v>0.51200000000000001</v>
      </c>
      <c r="T27" s="123">
        <v>0.40799999999999997</v>
      </c>
      <c r="U27" s="125" t="s">
        <v>1501</v>
      </c>
      <c r="V27" s="123">
        <v>278.58999999999997</v>
      </c>
      <c r="W27" s="123">
        <v>0</v>
      </c>
      <c r="X27" s="123">
        <v>0</v>
      </c>
      <c r="Y27" s="123">
        <v>60.64</v>
      </c>
      <c r="Z27" s="123">
        <v>0.152</v>
      </c>
      <c r="AA27" s="123">
        <v>0.49625000000000002</v>
      </c>
      <c r="AB27" s="123">
        <v>0.24312</v>
      </c>
      <c r="AC27" s="123">
        <v>11.42</v>
      </c>
      <c r="AD27" s="123">
        <v>0.63300000000000001</v>
      </c>
    </row>
    <row r="28" spans="1:30" x14ac:dyDescent="0.3">
      <c r="A28" s="125" t="s">
        <v>843</v>
      </c>
      <c r="B28" s="123">
        <v>2695</v>
      </c>
      <c r="C28" s="123">
        <v>8.1795200000000001</v>
      </c>
      <c r="D28" s="123">
        <v>0.12662999999999999</v>
      </c>
      <c r="E28" s="123">
        <v>0.41799999999999998</v>
      </c>
      <c r="F28" s="123">
        <v>0</v>
      </c>
      <c r="G28" s="123">
        <v>1.9460000000000002E-2</v>
      </c>
      <c r="H28" s="123">
        <v>3875.6755600000001</v>
      </c>
      <c r="I28" s="125" t="s">
        <v>1501</v>
      </c>
      <c r="J28" s="125" t="s">
        <v>1501</v>
      </c>
      <c r="K28" s="123">
        <v>0.30651</v>
      </c>
      <c r="L28" s="123">
        <v>23.935739999999999</v>
      </c>
      <c r="M28" s="123">
        <v>379.79942999999997</v>
      </c>
      <c r="N28" s="123">
        <v>0.31575999999999999</v>
      </c>
      <c r="O28" s="123">
        <v>1.1100000000000001E-3</v>
      </c>
      <c r="P28" s="123">
        <v>2411.8200000000002</v>
      </c>
      <c r="Q28" s="123">
        <v>0.93899999999999995</v>
      </c>
      <c r="R28" s="123">
        <v>6.0000000000000001E-3</v>
      </c>
      <c r="S28" s="123">
        <v>0.51200000000000001</v>
      </c>
      <c r="T28" s="123">
        <v>0.40799999999999997</v>
      </c>
      <c r="U28" s="125" t="s">
        <v>1501</v>
      </c>
      <c r="V28" s="123">
        <v>278.58999999999997</v>
      </c>
      <c r="W28" s="123">
        <v>0</v>
      </c>
      <c r="X28" s="123">
        <v>0</v>
      </c>
      <c r="Y28" s="123">
        <v>60.64</v>
      </c>
      <c r="Z28" s="123">
        <v>0.152</v>
      </c>
      <c r="AA28" s="123">
        <v>0.49625000000000002</v>
      </c>
      <c r="AB28" s="123">
        <v>0.24312</v>
      </c>
      <c r="AC28" s="123">
        <v>11.42</v>
      </c>
      <c r="AD28" s="123">
        <v>0.63300000000000001</v>
      </c>
    </row>
    <row r="29" spans="1:30" x14ac:dyDescent="0.3">
      <c r="A29" s="125" t="s">
        <v>844</v>
      </c>
      <c r="B29" s="123">
        <v>2695</v>
      </c>
      <c r="C29" s="123">
        <v>8.0582399999999996</v>
      </c>
      <c r="D29" s="123">
        <v>0.12285</v>
      </c>
      <c r="E29" s="123">
        <v>0.41799999999999998</v>
      </c>
      <c r="F29" s="123">
        <v>0</v>
      </c>
      <c r="G29" s="123">
        <v>2.3519999999999999E-2</v>
      </c>
      <c r="H29" s="123">
        <v>3875.5926599999998</v>
      </c>
      <c r="I29" s="125" t="s">
        <v>1501</v>
      </c>
      <c r="J29" s="125" t="s">
        <v>1501</v>
      </c>
      <c r="K29" s="123">
        <v>0.23172000000000001</v>
      </c>
      <c r="L29" s="123">
        <v>23.722239999999999</v>
      </c>
      <c r="M29" s="125" t="s">
        <v>1501</v>
      </c>
      <c r="N29" s="123">
        <v>0.31575999999999999</v>
      </c>
      <c r="O29" s="123">
        <v>1.1100000000000001E-3</v>
      </c>
      <c r="P29" s="123">
        <v>2411.9299999999998</v>
      </c>
      <c r="Q29" s="123">
        <v>0.95199999999999996</v>
      </c>
      <c r="R29" s="123">
        <v>6.0000000000000001E-3</v>
      </c>
      <c r="S29" s="123">
        <v>0.51200000000000001</v>
      </c>
      <c r="T29" s="123">
        <v>0.40400000000000003</v>
      </c>
      <c r="U29" s="125" t="s">
        <v>1501</v>
      </c>
      <c r="V29" s="123">
        <v>278.589</v>
      </c>
      <c r="W29" s="123">
        <v>0</v>
      </c>
      <c r="X29" s="123">
        <v>0</v>
      </c>
      <c r="Y29" s="123">
        <v>60.64</v>
      </c>
      <c r="Z29" s="123">
        <v>0.151</v>
      </c>
      <c r="AA29" s="123">
        <v>0.46933999999999998</v>
      </c>
      <c r="AB29" s="123">
        <v>0.26413999999999999</v>
      </c>
      <c r="AC29" s="123">
        <v>11.34</v>
      </c>
      <c r="AD29" s="123">
        <v>0.63200000000000001</v>
      </c>
    </row>
    <row r="30" spans="1:30" x14ac:dyDescent="0.3">
      <c r="A30" s="125" t="s">
        <v>845</v>
      </c>
      <c r="B30" s="123">
        <v>2695</v>
      </c>
      <c r="C30" s="123">
        <v>8.0582399999999996</v>
      </c>
      <c r="D30" s="123">
        <v>0.12285</v>
      </c>
      <c r="E30" s="123">
        <v>0.41799999999999998</v>
      </c>
      <c r="F30" s="123">
        <v>0</v>
      </c>
      <c r="G30" s="123">
        <v>2.3519999999999999E-2</v>
      </c>
      <c r="H30" s="123">
        <v>3875.5926599999998</v>
      </c>
      <c r="I30" s="125" t="s">
        <v>1501</v>
      </c>
      <c r="J30" s="125" t="s">
        <v>1501</v>
      </c>
      <c r="K30" s="123">
        <v>0.23172000000000001</v>
      </c>
      <c r="L30" s="123">
        <v>23.722239999999999</v>
      </c>
      <c r="M30" s="125" t="s">
        <v>1501</v>
      </c>
      <c r="N30" s="123">
        <v>0.31575999999999999</v>
      </c>
      <c r="O30" s="123">
        <v>1.1100000000000001E-3</v>
      </c>
      <c r="P30" s="123">
        <v>2411.9299999999998</v>
      </c>
      <c r="Q30" s="123">
        <v>0.95199999999999996</v>
      </c>
      <c r="R30" s="123">
        <v>6.0000000000000001E-3</v>
      </c>
      <c r="S30" s="123">
        <v>0.51200000000000001</v>
      </c>
      <c r="T30" s="123">
        <v>0.40400000000000003</v>
      </c>
      <c r="U30" s="125" t="s">
        <v>1501</v>
      </c>
      <c r="V30" s="123">
        <v>278.589</v>
      </c>
      <c r="W30" s="123">
        <v>0</v>
      </c>
      <c r="X30" s="123">
        <v>0</v>
      </c>
      <c r="Y30" s="123">
        <v>60.64</v>
      </c>
      <c r="Z30" s="123">
        <v>0.151</v>
      </c>
      <c r="AA30" s="123">
        <v>0.46933999999999998</v>
      </c>
      <c r="AB30" s="123">
        <v>0.26413999999999999</v>
      </c>
      <c r="AC30" s="123">
        <v>11.34</v>
      </c>
      <c r="AD30" s="123">
        <v>0.63200000000000001</v>
      </c>
    </row>
    <row r="31" spans="1:30" x14ac:dyDescent="0.3">
      <c r="A31" s="125" t="s">
        <v>846</v>
      </c>
      <c r="B31" s="123">
        <v>2695</v>
      </c>
      <c r="C31" s="123">
        <v>7.9331899999999997</v>
      </c>
      <c r="D31" s="123">
        <v>0.11529</v>
      </c>
      <c r="E31" s="123">
        <v>0.41799999999999998</v>
      </c>
      <c r="F31" s="123">
        <v>0</v>
      </c>
      <c r="G31" s="123">
        <v>2.742E-2</v>
      </c>
      <c r="H31" s="123">
        <v>3875.5411399999998</v>
      </c>
      <c r="I31" s="125" t="s">
        <v>1501</v>
      </c>
      <c r="J31" s="125" t="s">
        <v>1501</v>
      </c>
      <c r="K31" s="123">
        <v>0.17866000000000001</v>
      </c>
      <c r="L31" s="123">
        <v>23.589839999999999</v>
      </c>
      <c r="M31" s="125" t="s">
        <v>1501</v>
      </c>
      <c r="N31" s="123">
        <v>0.31575999999999999</v>
      </c>
      <c r="O31" s="123">
        <v>1.1100000000000001E-3</v>
      </c>
      <c r="P31" s="123">
        <v>2412.0300000000002</v>
      </c>
      <c r="Q31" s="123">
        <v>0.96499999999999997</v>
      </c>
      <c r="R31" s="123">
        <v>6.0000000000000001E-3</v>
      </c>
      <c r="S31" s="123">
        <v>0.51200000000000001</v>
      </c>
      <c r="T31" s="123">
        <v>0.40799999999999997</v>
      </c>
      <c r="U31" s="125" t="s">
        <v>1501</v>
      </c>
      <c r="V31" s="123">
        <v>278.58800000000002</v>
      </c>
      <c r="W31" s="123">
        <v>0</v>
      </c>
      <c r="X31" s="123">
        <v>0</v>
      </c>
      <c r="Y31" s="123">
        <v>60.64</v>
      </c>
      <c r="Z31" s="123">
        <v>0.15</v>
      </c>
      <c r="AA31" s="123">
        <v>0.43435000000000001</v>
      </c>
      <c r="AB31" s="123">
        <v>0.25075999999999998</v>
      </c>
      <c r="AC31" s="123">
        <v>11.47</v>
      </c>
      <c r="AD31" s="123">
        <v>0.63400000000000001</v>
      </c>
    </row>
    <row r="32" spans="1:30" x14ac:dyDescent="0.3">
      <c r="A32" s="125" t="s">
        <v>847</v>
      </c>
      <c r="B32" s="123">
        <v>2695</v>
      </c>
      <c r="C32" s="123">
        <v>7.9331899999999997</v>
      </c>
      <c r="D32" s="123">
        <v>0.11529</v>
      </c>
      <c r="E32" s="123">
        <v>0.41799999999999998</v>
      </c>
      <c r="F32" s="123">
        <v>0</v>
      </c>
      <c r="G32" s="123">
        <v>2.742E-2</v>
      </c>
      <c r="H32" s="123">
        <v>3875.5411399999998</v>
      </c>
      <c r="I32" s="125" t="s">
        <v>1501</v>
      </c>
      <c r="J32" s="125" t="s">
        <v>1501</v>
      </c>
      <c r="K32" s="123">
        <v>0.17866000000000001</v>
      </c>
      <c r="L32" s="123">
        <v>23.589839999999999</v>
      </c>
      <c r="M32" s="125" t="s">
        <v>1501</v>
      </c>
      <c r="N32" s="123">
        <v>0.31575999999999999</v>
      </c>
      <c r="O32" s="123">
        <v>1.1100000000000001E-3</v>
      </c>
      <c r="P32" s="123">
        <v>2412.0300000000002</v>
      </c>
      <c r="Q32" s="123">
        <v>0.96499999999999997</v>
      </c>
      <c r="R32" s="123">
        <v>6.0000000000000001E-3</v>
      </c>
      <c r="S32" s="123">
        <v>0.51200000000000001</v>
      </c>
      <c r="T32" s="123">
        <v>0.40799999999999997</v>
      </c>
      <c r="U32" s="125" t="s">
        <v>1501</v>
      </c>
      <c r="V32" s="123">
        <v>278.58800000000002</v>
      </c>
      <c r="W32" s="123">
        <v>0</v>
      </c>
      <c r="X32" s="123">
        <v>0</v>
      </c>
      <c r="Y32" s="123">
        <v>60.64</v>
      </c>
      <c r="Z32" s="123">
        <v>0.15</v>
      </c>
      <c r="AA32" s="123">
        <v>0.43435000000000001</v>
      </c>
      <c r="AB32" s="123">
        <v>0.25075999999999998</v>
      </c>
      <c r="AC32" s="123">
        <v>11.47</v>
      </c>
      <c r="AD32" s="123">
        <v>0.63400000000000001</v>
      </c>
    </row>
    <row r="33" spans="1:30" x14ac:dyDescent="0.3">
      <c r="A33" s="125" t="s">
        <v>848</v>
      </c>
      <c r="B33" s="123">
        <v>2695</v>
      </c>
      <c r="C33" s="123">
        <v>7.8152999999999997</v>
      </c>
      <c r="D33" s="123">
        <v>0.10395</v>
      </c>
      <c r="E33" s="123">
        <v>0.41799999999999998</v>
      </c>
      <c r="F33" s="123">
        <v>0</v>
      </c>
      <c r="G33" s="123">
        <v>2.836E-2</v>
      </c>
      <c r="H33" s="123">
        <v>3875.50396</v>
      </c>
      <c r="I33" s="125" t="s">
        <v>1501</v>
      </c>
      <c r="J33" s="125" t="s">
        <v>1501</v>
      </c>
      <c r="K33" s="123">
        <v>0.1852</v>
      </c>
      <c r="L33" s="123">
        <v>23.49438</v>
      </c>
      <c r="M33" s="125" t="s">
        <v>1501</v>
      </c>
      <c r="N33" s="123">
        <v>0.30986999999999998</v>
      </c>
      <c r="O33" s="123">
        <v>1.1100000000000001E-3</v>
      </c>
      <c r="P33" s="123">
        <v>2412.1</v>
      </c>
      <c r="Q33" s="123">
        <v>0.97399999999999998</v>
      </c>
      <c r="R33" s="123">
        <v>6.0000000000000001E-3</v>
      </c>
      <c r="S33" s="123">
        <v>0.51</v>
      </c>
      <c r="T33" s="123">
        <v>0.40500000000000003</v>
      </c>
      <c r="U33" s="125" t="s">
        <v>1501</v>
      </c>
      <c r="V33" s="123">
        <v>278.58800000000002</v>
      </c>
      <c r="W33" s="123">
        <v>0</v>
      </c>
      <c r="X33" s="123">
        <v>0</v>
      </c>
      <c r="Y33" s="123">
        <v>60.64</v>
      </c>
      <c r="Z33" s="123">
        <v>0.14799999999999999</v>
      </c>
      <c r="AA33" s="123">
        <v>0.41693999999999998</v>
      </c>
      <c r="AB33" s="123">
        <v>0.22714000000000001</v>
      </c>
      <c r="AC33" s="123">
        <v>11.54</v>
      </c>
      <c r="AD33" s="123">
        <v>0.63700000000000001</v>
      </c>
    </row>
    <row r="34" spans="1:30" x14ac:dyDescent="0.3">
      <c r="A34" s="125" t="s">
        <v>849</v>
      </c>
      <c r="B34" s="123">
        <v>2695</v>
      </c>
      <c r="C34" s="123">
        <v>7.8152999999999997</v>
      </c>
      <c r="D34" s="123">
        <v>0.10395</v>
      </c>
      <c r="E34" s="123">
        <v>0.41799999999999998</v>
      </c>
      <c r="F34" s="123">
        <v>0</v>
      </c>
      <c r="G34" s="123">
        <v>2.836E-2</v>
      </c>
      <c r="H34" s="123">
        <v>3875.50396</v>
      </c>
      <c r="I34" s="125" t="s">
        <v>1501</v>
      </c>
      <c r="J34" s="125" t="s">
        <v>1501</v>
      </c>
      <c r="K34" s="123">
        <v>0.1852</v>
      </c>
      <c r="L34" s="123">
        <v>23.49438</v>
      </c>
      <c r="M34" s="125" t="s">
        <v>1501</v>
      </c>
      <c r="N34" s="123">
        <v>0.30986999999999998</v>
      </c>
      <c r="O34" s="123">
        <v>1.1100000000000001E-3</v>
      </c>
      <c r="P34" s="123">
        <v>2412.1</v>
      </c>
      <c r="Q34" s="123">
        <v>0.97399999999999998</v>
      </c>
      <c r="R34" s="123">
        <v>6.0000000000000001E-3</v>
      </c>
      <c r="S34" s="123">
        <v>0.51</v>
      </c>
      <c r="T34" s="123">
        <v>0.40500000000000003</v>
      </c>
      <c r="U34" s="125" t="s">
        <v>1501</v>
      </c>
      <c r="V34" s="123">
        <v>278.58800000000002</v>
      </c>
      <c r="W34" s="123">
        <v>0</v>
      </c>
      <c r="X34" s="123">
        <v>0</v>
      </c>
      <c r="Y34" s="123">
        <v>60.64</v>
      </c>
      <c r="Z34" s="123">
        <v>0.14799999999999999</v>
      </c>
      <c r="AA34" s="123">
        <v>0.41693999999999998</v>
      </c>
      <c r="AB34" s="123">
        <v>0.22714000000000001</v>
      </c>
      <c r="AC34" s="123">
        <v>11.54</v>
      </c>
      <c r="AD34" s="123">
        <v>0.63700000000000001</v>
      </c>
    </row>
    <row r="35" spans="1:30" x14ac:dyDescent="0.3">
      <c r="A35" s="125" t="s">
        <v>850</v>
      </c>
      <c r="B35" s="123">
        <v>2695</v>
      </c>
      <c r="C35" s="123">
        <v>7.6953699999999996</v>
      </c>
      <c r="D35" s="123">
        <v>9.2609999999999998E-2</v>
      </c>
      <c r="E35" s="123">
        <v>0.40799999999999997</v>
      </c>
      <c r="F35" s="123">
        <v>0</v>
      </c>
      <c r="G35" s="123">
        <v>2.9090000000000001E-2</v>
      </c>
      <c r="H35" s="123">
        <v>3875.4472700000001</v>
      </c>
      <c r="I35" s="125" t="s">
        <v>1501</v>
      </c>
      <c r="J35" s="125" t="s">
        <v>1501</v>
      </c>
      <c r="K35" s="123">
        <v>0.28910000000000002</v>
      </c>
      <c r="L35" s="123">
        <v>23.349039999999999</v>
      </c>
      <c r="M35" s="125" t="s">
        <v>1501</v>
      </c>
      <c r="N35" s="123">
        <v>0.30986999999999998</v>
      </c>
      <c r="O35" s="123">
        <v>1.1100000000000001E-3</v>
      </c>
      <c r="P35" s="123">
        <v>2412.12</v>
      </c>
      <c r="Q35" s="123">
        <v>0.97699999999999998</v>
      </c>
      <c r="R35" s="123">
        <v>6.0000000000000001E-3</v>
      </c>
      <c r="S35" s="123">
        <v>0.51</v>
      </c>
      <c r="T35" s="123">
        <v>0.40400000000000003</v>
      </c>
      <c r="U35" s="125" t="s">
        <v>1501</v>
      </c>
      <c r="V35" s="123">
        <v>278.58699999999999</v>
      </c>
      <c r="W35" s="123">
        <v>0</v>
      </c>
      <c r="X35" s="123">
        <v>0</v>
      </c>
      <c r="Y35" s="123">
        <v>60.64</v>
      </c>
      <c r="Z35" s="123">
        <v>0.14599999999999999</v>
      </c>
      <c r="AA35" s="123">
        <v>0.41983999999999999</v>
      </c>
      <c r="AB35" s="123">
        <v>0.20469000000000001</v>
      </c>
      <c r="AC35" s="123">
        <v>11.54</v>
      </c>
      <c r="AD35" s="123">
        <v>0.63700000000000001</v>
      </c>
    </row>
    <row r="36" spans="1:30" x14ac:dyDescent="0.3">
      <c r="A36" s="125" t="s">
        <v>851</v>
      </c>
      <c r="B36" s="123">
        <v>2695</v>
      </c>
      <c r="C36" s="123">
        <v>7.6953699999999996</v>
      </c>
      <c r="D36" s="123">
        <v>9.2609999999999998E-2</v>
      </c>
      <c r="E36" s="123">
        <v>0.40799999999999997</v>
      </c>
      <c r="F36" s="123">
        <v>0</v>
      </c>
      <c r="G36" s="123">
        <v>2.9090000000000001E-2</v>
      </c>
      <c r="H36" s="123">
        <v>3875.4472700000001</v>
      </c>
      <c r="I36" s="125" t="s">
        <v>1501</v>
      </c>
      <c r="J36" s="125" t="s">
        <v>1501</v>
      </c>
      <c r="K36" s="123">
        <v>0.28910000000000002</v>
      </c>
      <c r="L36" s="123">
        <v>23.349039999999999</v>
      </c>
      <c r="M36" s="125" t="s">
        <v>1501</v>
      </c>
      <c r="N36" s="123">
        <v>0.30986999999999998</v>
      </c>
      <c r="O36" s="123">
        <v>1.1100000000000001E-3</v>
      </c>
      <c r="P36" s="123">
        <v>2412.12</v>
      </c>
      <c r="Q36" s="123">
        <v>0.97699999999999998</v>
      </c>
      <c r="R36" s="123">
        <v>6.0000000000000001E-3</v>
      </c>
      <c r="S36" s="123">
        <v>0.51</v>
      </c>
      <c r="T36" s="123">
        <v>0.40400000000000003</v>
      </c>
      <c r="U36" s="125" t="s">
        <v>1501</v>
      </c>
      <c r="V36" s="123">
        <v>278.58699999999999</v>
      </c>
      <c r="W36" s="123">
        <v>0</v>
      </c>
      <c r="X36" s="123">
        <v>0</v>
      </c>
      <c r="Y36" s="123">
        <v>60.64</v>
      </c>
      <c r="Z36" s="123">
        <v>0.14599999999999999</v>
      </c>
      <c r="AA36" s="123">
        <v>0.41983999999999999</v>
      </c>
      <c r="AB36" s="123">
        <v>0.20469000000000001</v>
      </c>
      <c r="AC36" s="123">
        <v>11.54</v>
      </c>
      <c r="AD36" s="123">
        <v>0.63700000000000001</v>
      </c>
    </row>
    <row r="37" spans="1:30" x14ac:dyDescent="0.3">
      <c r="A37" s="125" t="s">
        <v>852</v>
      </c>
      <c r="B37" s="123">
        <v>2695</v>
      </c>
      <c r="C37" s="123">
        <v>7.9259500000000003</v>
      </c>
      <c r="D37" s="123">
        <v>0.10962</v>
      </c>
      <c r="E37" s="123">
        <v>0.40300000000000002</v>
      </c>
      <c r="F37" s="123">
        <v>0</v>
      </c>
      <c r="G37" s="123">
        <v>3.202E-2</v>
      </c>
      <c r="H37" s="123">
        <v>3875.40337</v>
      </c>
      <c r="I37" s="125" t="s">
        <v>1501</v>
      </c>
      <c r="J37" s="125" t="s">
        <v>1501</v>
      </c>
      <c r="K37" s="123">
        <v>0.42204000000000003</v>
      </c>
      <c r="L37" s="123">
        <v>23.236689999999999</v>
      </c>
      <c r="M37" s="125" t="s">
        <v>1501</v>
      </c>
      <c r="N37" s="123">
        <v>0.30398999999999998</v>
      </c>
      <c r="O37" s="123">
        <v>1.1100000000000001E-3</v>
      </c>
      <c r="P37" s="123">
        <v>2412.1</v>
      </c>
      <c r="Q37" s="123">
        <v>0.97399999999999998</v>
      </c>
      <c r="R37" s="123">
        <v>6.0000000000000001E-3</v>
      </c>
      <c r="S37" s="123">
        <v>0.51</v>
      </c>
      <c r="T37" s="123">
        <v>0.40799999999999997</v>
      </c>
      <c r="U37" s="125" t="s">
        <v>1501</v>
      </c>
      <c r="V37" s="123">
        <v>278.58699999999999</v>
      </c>
      <c r="W37" s="123">
        <v>0</v>
      </c>
      <c r="X37" s="123">
        <v>0</v>
      </c>
      <c r="Y37" s="123">
        <v>60.64</v>
      </c>
      <c r="Z37" s="123">
        <v>0.14499999999999999</v>
      </c>
      <c r="AA37" s="123">
        <v>0.40677999999999997</v>
      </c>
      <c r="AB37" s="123">
        <v>0.21679999999999999</v>
      </c>
      <c r="AC37" s="123">
        <v>11.5</v>
      </c>
      <c r="AD37" s="123">
        <v>0.63700000000000001</v>
      </c>
    </row>
    <row r="38" spans="1:30" x14ac:dyDescent="0.3">
      <c r="A38" s="125" t="s">
        <v>853</v>
      </c>
      <c r="B38" s="123">
        <v>2695</v>
      </c>
      <c r="C38" s="123">
        <v>7.9259500000000003</v>
      </c>
      <c r="D38" s="123">
        <v>0.10962</v>
      </c>
      <c r="E38" s="123">
        <v>0.40300000000000002</v>
      </c>
      <c r="F38" s="123">
        <v>0</v>
      </c>
      <c r="G38" s="123">
        <v>3.202E-2</v>
      </c>
      <c r="H38" s="123">
        <v>3875.40337</v>
      </c>
      <c r="I38" s="125" t="s">
        <v>1501</v>
      </c>
      <c r="J38" s="125" t="s">
        <v>1501</v>
      </c>
      <c r="K38" s="123">
        <v>0.42204000000000003</v>
      </c>
      <c r="L38" s="123">
        <v>23.236689999999999</v>
      </c>
      <c r="M38" s="125" t="s">
        <v>1501</v>
      </c>
      <c r="N38" s="123">
        <v>0.30398999999999998</v>
      </c>
      <c r="O38" s="123">
        <v>1.1100000000000001E-3</v>
      </c>
      <c r="P38" s="123">
        <v>2412.1</v>
      </c>
      <c r="Q38" s="123">
        <v>0.97399999999999998</v>
      </c>
      <c r="R38" s="123">
        <v>6.0000000000000001E-3</v>
      </c>
      <c r="S38" s="123">
        <v>0.51</v>
      </c>
      <c r="T38" s="123">
        <v>0.40799999999999997</v>
      </c>
      <c r="U38" s="125" t="s">
        <v>1501</v>
      </c>
      <c r="V38" s="123">
        <v>278.58699999999999</v>
      </c>
      <c r="W38" s="123">
        <v>0</v>
      </c>
      <c r="X38" s="123">
        <v>0</v>
      </c>
      <c r="Y38" s="123">
        <v>60.64</v>
      </c>
      <c r="Z38" s="123">
        <v>0.14499999999999999</v>
      </c>
      <c r="AA38" s="123">
        <v>0.40677999999999997</v>
      </c>
      <c r="AB38" s="123">
        <v>0.21679999999999999</v>
      </c>
      <c r="AC38" s="123">
        <v>11.5</v>
      </c>
      <c r="AD38" s="123">
        <v>0.63700000000000001</v>
      </c>
    </row>
    <row r="39" spans="1:30" x14ac:dyDescent="0.3">
      <c r="A39" s="125" t="s">
        <v>854</v>
      </c>
      <c r="B39" s="123">
        <v>2695</v>
      </c>
      <c r="C39" s="123">
        <v>8.1397999999999993</v>
      </c>
      <c r="D39" s="123">
        <v>0.13419</v>
      </c>
      <c r="E39" s="123">
        <v>0.40300000000000002</v>
      </c>
      <c r="F39" s="123">
        <v>0</v>
      </c>
      <c r="G39" s="123">
        <v>3.3090000000000001E-2</v>
      </c>
      <c r="H39" s="123">
        <v>3875.3479000000002</v>
      </c>
      <c r="I39" s="125" t="s">
        <v>1501</v>
      </c>
      <c r="J39" s="125" t="s">
        <v>1501</v>
      </c>
      <c r="K39" s="123">
        <v>0.55925999999999998</v>
      </c>
      <c r="L39" s="123">
        <v>23.09488</v>
      </c>
      <c r="M39" s="125" t="s">
        <v>1501</v>
      </c>
      <c r="N39" s="123">
        <v>0.29809999999999998</v>
      </c>
      <c r="O39" s="123">
        <v>1.1100000000000001E-3</v>
      </c>
      <c r="P39" s="123">
        <v>2412.0700000000002</v>
      </c>
      <c r="Q39" s="123">
        <v>0.97</v>
      </c>
      <c r="R39" s="123">
        <v>6.0000000000000001E-3</v>
      </c>
      <c r="S39" s="123">
        <v>0.51</v>
      </c>
      <c r="T39" s="123">
        <v>0.40600000000000003</v>
      </c>
      <c r="U39" s="125" t="s">
        <v>1501</v>
      </c>
      <c r="V39" s="123">
        <v>278.58600000000001</v>
      </c>
      <c r="W39" s="123">
        <v>0</v>
      </c>
      <c r="X39" s="123">
        <v>0</v>
      </c>
      <c r="Y39" s="123">
        <v>60.64</v>
      </c>
      <c r="Z39" s="123">
        <v>0.14499999999999999</v>
      </c>
      <c r="AA39" s="123">
        <v>0.38067000000000001</v>
      </c>
      <c r="AB39" s="123">
        <v>0.20172000000000001</v>
      </c>
      <c r="AC39" s="123">
        <v>11.42</v>
      </c>
      <c r="AD39" s="123">
        <v>0.63700000000000001</v>
      </c>
    </row>
    <row r="40" spans="1:30" x14ac:dyDescent="0.3">
      <c r="A40" s="125" t="s">
        <v>855</v>
      </c>
      <c r="B40" s="123">
        <v>2695</v>
      </c>
      <c r="C40" s="123">
        <v>8.1397999999999993</v>
      </c>
      <c r="D40" s="123">
        <v>0.13419</v>
      </c>
      <c r="E40" s="123">
        <v>0.40300000000000002</v>
      </c>
      <c r="F40" s="123">
        <v>0</v>
      </c>
      <c r="G40" s="123">
        <v>3.3090000000000001E-2</v>
      </c>
      <c r="H40" s="123">
        <v>3875.3479000000002</v>
      </c>
      <c r="I40" s="125" t="s">
        <v>1501</v>
      </c>
      <c r="J40" s="125" t="s">
        <v>1501</v>
      </c>
      <c r="K40" s="123">
        <v>0.55925999999999998</v>
      </c>
      <c r="L40" s="123">
        <v>23.09488</v>
      </c>
      <c r="M40" s="125" t="s">
        <v>1501</v>
      </c>
      <c r="N40" s="123">
        <v>0.29809999999999998</v>
      </c>
      <c r="O40" s="123">
        <v>1.1100000000000001E-3</v>
      </c>
      <c r="P40" s="123">
        <v>2412.0700000000002</v>
      </c>
      <c r="Q40" s="123">
        <v>0.97</v>
      </c>
      <c r="R40" s="123">
        <v>6.0000000000000001E-3</v>
      </c>
      <c r="S40" s="123">
        <v>0.51</v>
      </c>
      <c r="T40" s="123">
        <v>0.40600000000000003</v>
      </c>
      <c r="U40" s="125" t="s">
        <v>1501</v>
      </c>
      <c r="V40" s="123">
        <v>278.58600000000001</v>
      </c>
      <c r="W40" s="123">
        <v>0</v>
      </c>
      <c r="X40" s="123">
        <v>0</v>
      </c>
      <c r="Y40" s="123">
        <v>60.64</v>
      </c>
      <c r="Z40" s="123">
        <v>0.14499999999999999</v>
      </c>
      <c r="AA40" s="123">
        <v>0.38067000000000001</v>
      </c>
      <c r="AB40" s="123">
        <v>0.20172000000000001</v>
      </c>
      <c r="AC40" s="123">
        <v>11.42</v>
      </c>
      <c r="AD40" s="123">
        <v>0.63700000000000001</v>
      </c>
    </row>
    <row r="41" spans="1:30" x14ac:dyDescent="0.3">
      <c r="A41" s="125" t="s">
        <v>856</v>
      </c>
      <c r="B41" s="123">
        <v>2695</v>
      </c>
      <c r="C41" s="123">
        <v>8.3693100000000005</v>
      </c>
      <c r="D41" s="123">
        <v>0.14742</v>
      </c>
      <c r="E41" s="123">
        <v>0.40300000000000002</v>
      </c>
      <c r="F41" s="123">
        <v>0</v>
      </c>
      <c r="G41" s="123">
        <v>3.5279999999999999E-2</v>
      </c>
      <c r="H41" s="123">
        <v>3875.2936500000001</v>
      </c>
      <c r="I41" s="125" t="s">
        <v>1501</v>
      </c>
      <c r="J41" s="125" t="s">
        <v>1501</v>
      </c>
      <c r="K41" s="123">
        <v>0.66491</v>
      </c>
      <c r="L41" s="123">
        <v>22.956410000000002</v>
      </c>
      <c r="M41" s="125" t="s">
        <v>1501</v>
      </c>
      <c r="N41" s="123">
        <v>0.29221999999999998</v>
      </c>
      <c r="O41" s="123">
        <v>1.1100000000000001E-3</v>
      </c>
      <c r="P41" s="123">
        <v>2412.02</v>
      </c>
      <c r="Q41" s="123">
        <v>0.96399999999999997</v>
      </c>
      <c r="R41" s="123">
        <v>6.0000000000000001E-3</v>
      </c>
      <c r="S41" s="123">
        <v>0.51</v>
      </c>
      <c r="T41" s="123">
        <v>0.40500000000000003</v>
      </c>
      <c r="U41" s="125" t="s">
        <v>1501</v>
      </c>
      <c r="V41" s="123">
        <v>278.58600000000001</v>
      </c>
      <c r="W41" s="123">
        <v>0</v>
      </c>
      <c r="X41" s="123">
        <v>0</v>
      </c>
      <c r="Y41" s="123">
        <v>60.64</v>
      </c>
      <c r="Z41" s="123">
        <v>0.14499999999999999</v>
      </c>
      <c r="AA41" s="123">
        <v>0.38501999999999997</v>
      </c>
      <c r="AB41" s="123">
        <v>0.19101000000000001</v>
      </c>
      <c r="AC41" s="123">
        <v>11.32</v>
      </c>
      <c r="AD41" s="123">
        <v>0.63700000000000001</v>
      </c>
    </row>
    <row r="42" spans="1:30" x14ac:dyDescent="0.3">
      <c r="A42" s="125" t="s">
        <v>857</v>
      </c>
      <c r="B42" s="123">
        <v>2695</v>
      </c>
      <c r="C42" s="123">
        <v>8.3693100000000005</v>
      </c>
      <c r="D42" s="123">
        <v>0.14742</v>
      </c>
      <c r="E42" s="123">
        <v>0.40300000000000002</v>
      </c>
      <c r="F42" s="123">
        <v>0</v>
      </c>
      <c r="G42" s="123">
        <v>3.5279999999999999E-2</v>
      </c>
      <c r="H42" s="123">
        <v>3875.2936500000001</v>
      </c>
      <c r="I42" s="125" t="s">
        <v>1501</v>
      </c>
      <c r="J42" s="125" t="s">
        <v>1501</v>
      </c>
      <c r="K42" s="123">
        <v>0.66491</v>
      </c>
      <c r="L42" s="123">
        <v>22.956410000000002</v>
      </c>
      <c r="M42" s="125" t="s">
        <v>1501</v>
      </c>
      <c r="N42" s="123">
        <v>0.29221999999999998</v>
      </c>
      <c r="O42" s="123">
        <v>1.1100000000000001E-3</v>
      </c>
      <c r="P42" s="123">
        <v>2412.02</v>
      </c>
      <c r="Q42" s="123">
        <v>0.96399999999999997</v>
      </c>
      <c r="R42" s="123">
        <v>6.0000000000000001E-3</v>
      </c>
      <c r="S42" s="123">
        <v>0.51</v>
      </c>
      <c r="T42" s="123">
        <v>0.40500000000000003</v>
      </c>
      <c r="U42" s="125" t="s">
        <v>1501</v>
      </c>
      <c r="V42" s="123">
        <v>278.58600000000001</v>
      </c>
      <c r="W42" s="123">
        <v>0</v>
      </c>
      <c r="X42" s="123">
        <v>0</v>
      </c>
      <c r="Y42" s="123">
        <v>60.64</v>
      </c>
      <c r="Z42" s="123">
        <v>0.14499999999999999</v>
      </c>
      <c r="AA42" s="123">
        <v>0.38501999999999997</v>
      </c>
      <c r="AB42" s="123">
        <v>0.19101000000000001</v>
      </c>
      <c r="AC42" s="123">
        <v>11.32</v>
      </c>
      <c r="AD42" s="123">
        <v>0.63700000000000001</v>
      </c>
    </row>
    <row r="43" spans="1:30" x14ac:dyDescent="0.3">
      <c r="A43" s="125" t="s">
        <v>858</v>
      </c>
      <c r="B43" s="123">
        <v>2695</v>
      </c>
      <c r="C43" s="123">
        <v>8.5765899999999995</v>
      </c>
      <c r="D43" s="123">
        <v>0.14742</v>
      </c>
      <c r="E43" s="123">
        <v>0.39800000000000002</v>
      </c>
      <c r="F43" s="123">
        <v>0</v>
      </c>
      <c r="G43" s="123">
        <v>3.8370000000000001E-2</v>
      </c>
      <c r="H43" s="123">
        <v>3875.2860300000002</v>
      </c>
      <c r="I43" s="125" t="s">
        <v>1501</v>
      </c>
      <c r="J43" s="125" t="s">
        <v>1501</v>
      </c>
      <c r="K43" s="123">
        <v>0.64885000000000004</v>
      </c>
      <c r="L43" s="123">
        <v>22.936979999999998</v>
      </c>
      <c r="M43" s="125" t="s">
        <v>1501</v>
      </c>
      <c r="N43" s="123">
        <v>0.28676000000000001</v>
      </c>
      <c r="O43" s="123">
        <v>1.1100000000000001E-3</v>
      </c>
      <c r="P43" s="123">
        <v>2412</v>
      </c>
      <c r="Q43" s="123">
        <v>0.96099999999999997</v>
      </c>
      <c r="R43" s="123">
        <v>6.0000000000000001E-3</v>
      </c>
      <c r="S43" s="123">
        <v>0.51</v>
      </c>
      <c r="T43" s="123">
        <v>0.40400000000000003</v>
      </c>
      <c r="U43" s="125" t="s">
        <v>1501</v>
      </c>
      <c r="V43" s="123">
        <v>278.58499999999998</v>
      </c>
      <c r="W43" s="123">
        <v>0</v>
      </c>
      <c r="X43" s="123">
        <v>0</v>
      </c>
      <c r="Y43" s="123">
        <v>60.64</v>
      </c>
      <c r="Z43" s="123">
        <v>0.14399999999999999</v>
      </c>
      <c r="AA43" s="123">
        <v>0.37196000000000001</v>
      </c>
      <c r="AB43" s="123">
        <v>0.20469000000000001</v>
      </c>
      <c r="AC43" s="123">
        <v>11.31</v>
      </c>
      <c r="AD43" s="123">
        <v>0.63700000000000001</v>
      </c>
    </row>
    <row r="44" spans="1:30" x14ac:dyDescent="0.3">
      <c r="A44" s="125" t="s">
        <v>859</v>
      </c>
      <c r="B44" s="123">
        <v>2695</v>
      </c>
      <c r="C44" s="123">
        <v>8.5765899999999995</v>
      </c>
      <c r="D44" s="123">
        <v>0.14742</v>
      </c>
      <c r="E44" s="123">
        <v>0.39800000000000002</v>
      </c>
      <c r="F44" s="123">
        <v>0</v>
      </c>
      <c r="G44" s="123">
        <v>3.8370000000000001E-2</v>
      </c>
      <c r="H44" s="123">
        <v>3875.2860300000002</v>
      </c>
      <c r="I44" s="125" t="s">
        <v>1501</v>
      </c>
      <c r="J44" s="125" t="s">
        <v>1501</v>
      </c>
      <c r="K44" s="123">
        <v>0.64885000000000004</v>
      </c>
      <c r="L44" s="123">
        <v>22.936979999999998</v>
      </c>
      <c r="M44" s="125" t="s">
        <v>1501</v>
      </c>
      <c r="N44" s="123">
        <v>0.28676000000000001</v>
      </c>
      <c r="O44" s="123">
        <v>1.1100000000000001E-3</v>
      </c>
      <c r="P44" s="123">
        <v>2412</v>
      </c>
      <c r="Q44" s="123">
        <v>0.96099999999999997</v>
      </c>
      <c r="R44" s="123">
        <v>6.0000000000000001E-3</v>
      </c>
      <c r="S44" s="123">
        <v>0.51</v>
      </c>
      <c r="T44" s="123">
        <v>0.40400000000000003</v>
      </c>
      <c r="U44" s="125" t="s">
        <v>1501</v>
      </c>
      <c r="V44" s="123">
        <v>278.58499999999998</v>
      </c>
      <c r="W44" s="123">
        <v>0</v>
      </c>
      <c r="X44" s="123">
        <v>0</v>
      </c>
      <c r="Y44" s="123">
        <v>60.64</v>
      </c>
      <c r="Z44" s="123">
        <v>0.14399999999999999</v>
      </c>
      <c r="AA44" s="123">
        <v>0.37196000000000001</v>
      </c>
      <c r="AB44" s="123">
        <v>0.20469000000000001</v>
      </c>
      <c r="AC44" s="123">
        <v>11.31</v>
      </c>
      <c r="AD44" s="123">
        <v>0.63700000000000001</v>
      </c>
    </row>
    <row r="45" spans="1:30" x14ac:dyDescent="0.3">
      <c r="A45" s="125" t="s">
        <v>860</v>
      </c>
      <c r="B45" s="123">
        <v>2695</v>
      </c>
      <c r="C45" s="123">
        <v>8.7859800000000003</v>
      </c>
      <c r="D45" s="123">
        <v>0.15687000000000001</v>
      </c>
      <c r="E45" s="123">
        <v>0.39800000000000002</v>
      </c>
      <c r="F45" s="123">
        <v>0</v>
      </c>
      <c r="G45" s="123">
        <v>4.0759999999999998E-2</v>
      </c>
      <c r="H45" s="123">
        <v>3875.2427400000001</v>
      </c>
      <c r="I45" s="123">
        <v>60.716999999999999</v>
      </c>
      <c r="J45" s="123">
        <v>26.887499999999999</v>
      </c>
      <c r="K45" s="123">
        <v>0.58664000000000005</v>
      </c>
      <c r="L45" s="123">
        <v>22.826689999999999</v>
      </c>
      <c r="M45" s="125" t="s">
        <v>1501</v>
      </c>
      <c r="N45" s="123">
        <v>0.28676000000000001</v>
      </c>
      <c r="O45" s="123">
        <v>1.1100000000000001E-3</v>
      </c>
      <c r="P45" s="123">
        <v>2412.0100000000002</v>
      </c>
      <c r="Q45" s="123">
        <v>0.96199999999999997</v>
      </c>
      <c r="R45" s="123">
        <v>6.0000000000000001E-3</v>
      </c>
      <c r="S45" s="123">
        <v>0.50900000000000001</v>
      </c>
      <c r="T45" s="123">
        <v>0.40400000000000003</v>
      </c>
      <c r="U45" s="125" t="s">
        <v>1501</v>
      </c>
      <c r="V45" s="123">
        <v>278.584</v>
      </c>
      <c r="W45" s="123">
        <v>0</v>
      </c>
      <c r="X45" s="123">
        <v>0</v>
      </c>
      <c r="Y45" s="123">
        <v>60.64</v>
      </c>
      <c r="Z45" s="123">
        <v>0.13500000000000001</v>
      </c>
      <c r="AA45" s="123">
        <v>0.36181000000000002</v>
      </c>
      <c r="AB45" s="123">
        <v>0.19292999999999999</v>
      </c>
      <c r="AC45" s="123">
        <v>11.32</v>
      </c>
      <c r="AD45" s="123">
        <v>0.63700000000000001</v>
      </c>
    </row>
    <row r="46" spans="1:30" x14ac:dyDescent="0.3">
      <c r="A46" s="125" t="s">
        <v>861</v>
      </c>
      <c r="B46" s="123">
        <v>2695</v>
      </c>
      <c r="C46" s="123">
        <v>8.7859800000000003</v>
      </c>
      <c r="D46" s="123">
        <v>0.15687000000000001</v>
      </c>
      <c r="E46" s="123">
        <v>0.39800000000000002</v>
      </c>
      <c r="F46" s="123">
        <v>0</v>
      </c>
      <c r="G46" s="123">
        <v>4.0759999999999998E-2</v>
      </c>
      <c r="H46" s="123">
        <v>3875.2427400000001</v>
      </c>
      <c r="I46" s="123">
        <v>60.716999999999999</v>
      </c>
      <c r="J46" s="123">
        <v>26.887499999999999</v>
      </c>
      <c r="K46" s="123">
        <v>0.58664000000000005</v>
      </c>
      <c r="L46" s="123">
        <v>22.826689999999999</v>
      </c>
      <c r="M46" s="125" t="s">
        <v>1501</v>
      </c>
      <c r="N46" s="123">
        <v>0.28676000000000001</v>
      </c>
      <c r="O46" s="123">
        <v>1.1100000000000001E-3</v>
      </c>
      <c r="P46" s="123">
        <v>2412.0100000000002</v>
      </c>
      <c r="Q46" s="123">
        <v>0.96199999999999997</v>
      </c>
      <c r="R46" s="123">
        <v>6.0000000000000001E-3</v>
      </c>
      <c r="S46" s="123">
        <v>0.50900000000000001</v>
      </c>
      <c r="T46" s="123">
        <v>0.40400000000000003</v>
      </c>
      <c r="U46" s="125" t="s">
        <v>1501</v>
      </c>
      <c r="V46" s="123">
        <v>278.584</v>
      </c>
      <c r="W46" s="123">
        <v>0</v>
      </c>
      <c r="X46" s="123">
        <v>0</v>
      </c>
      <c r="Y46" s="123">
        <v>60.64</v>
      </c>
      <c r="Z46" s="123">
        <v>0.13500000000000001</v>
      </c>
      <c r="AA46" s="123">
        <v>0.36181000000000002</v>
      </c>
      <c r="AB46" s="123">
        <v>0.19292999999999999</v>
      </c>
      <c r="AC46" s="123">
        <v>11.32</v>
      </c>
      <c r="AD46" s="123">
        <v>0.63700000000000001</v>
      </c>
    </row>
    <row r="47" spans="1:30" x14ac:dyDescent="0.3">
      <c r="A47" s="125" t="s">
        <v>862</v>
      </c>
      <c r="B47" s="123">
        <v>2695</v>
      </c>
      <c r="C47" s="123">
        <v>8.9951799999999995</v>
      </c>
      <c r="D47" s="123">
        <v>0.15309</v>
      </c>
      <c r="E47" s="123">
        <v>0.433</v>
      </c>
      <c r="F47" s="123">
        <v>0</v>
      </c>
      <c r="G47" s="123">
        <v>4.5440000000000001E-2</v>
      </c>
      <c r="H47" s="123">
        <v>3875.1589199999999</v>
      </c>
      <c r="I47" s="125" t="s">
        <v>1501</v>
      </c>
      <c r="J47" s="125" t="s">
        <v>1501</v>
      </c>
      <c r="K47" s="123">
        <v>0.57809999999999995</v>
      </c>
      <c r="L47" s="123">
        <v>22.613499999999998</v>
      </c>
      <c r="M47" s="123">
        <v>377.89771999999999</v>
      </c>
      <c r="N47" s="123">
        <v>0.28129999999999999</v>
      </c>
      <c r="O47" s="123">
        <v>1.1100000000000001E-3</v>
      </c>
      <c r="P47" s="123">
        <v>2412.0300000000002</v>
      </c>
      <c r="Q47" s="123">
        <v>0.96499999999999997</v>
      </c>
      <c r="R47" s="123">
        <v>6.0000000000000001E-3</v>
      </c>
      <c r="S47" s="123">
        <v>0.50900000000000001</v>
      </c>
      <c r="T47" s="123">
        <v>0.40799999999999997</v>
      </c>
      <c r="U47" s="123">
        <v>110.71</v>
      </c>
      <c r="V47" s="123">
        <v>278.584</v>
      </c>
      <c r="W47" s="123">
        <v>0</v>
      </c>
      <c r="X47" s="123">
        <v>0</v>
      </c>
      <c r="Y47" s="123">
        <v>60.64</v>
      </c>
      <c r="Z47" s="123">
        <v>0.11899999999999999</v>
      </c>
      <c r="AA47" s="123">
        <v>0.33859</v>
      </c>
      <c r="AB47" s="123">
        <v>0.21374000000000001</v>
      </c>
      <c r="AC47" s="123">
        <v>11.35</v>
      </c>
      <c r="AD47" s="123">
        <v>0.63700000000000001</v>
      </c>
    </row>
    <row r="48" spans="1:30" x14ac:dyDescent="0.3">
      <c r="A48" s="125" t="s">
        <v>863</v>
      </c>
      <c r="B48" s="123">
        <v>2695</v>
      </c>
      <c r="C48" s="123">
        <v>8.9951799999999995</v>
      </c>
      <c r="D48" s="123">
        <v>0.15309</v>
      </c>
      <c r="E48" s="123">
        <v>0.433</v>
      </c>
      <c r="F48" s="123">
        <v>0</v>
      </c>
      <c r="G48" s="123">
        <v>4.5440000000000001E-2</v>
      </c>
      <c r="H48" s="123">
        <v>3875.1589199999999</v>
      </c>
      <c r="I48" s="125" t="s">
        <v>1501</v>
      </c>
      <c r="J48" s="125" t="s">
        <v>1501</v>
      </c>
      <c r="K48" s="123">
        <v>0.57809999999999995</v>
      </c>
      <c r="L48" s="123">
        <v>22.613499999999998</v>
      </c>
      <c r="M48" s="123">
        <v>377.89771999999999</v>
      </c>
      <c r="N48" s="123">
        <v>0.28129999999999999</v>
      </c>
      <c r="O48" s="123">
        <v>1.1100000000000001E-3</v>
      </c>
      <c r="P48" s="123">
        <v>2412.0300000000002</v>
      </c>
      <c r="Q48" s="123">
        <v>0.96499999999999997</v>
      </c>
      <c r="R48" s="123">
        <v>6.0000000000000001E-3</v>
      </c>
      <c r="S48" s="123">
        <v>0.50900000000000001</v>
      </c>
      <c r="T48" s="123">
        <v>0.40799999999999997</v>
      </c>
      <c r="U48" s="123">
        <v>110.71</v>
      </c>
      <c r="V48" s="123">
        <v>278.584</v>
      </c>
      <c r="W48" s="123">
        <v>0</v>
      </c>
      <c r="X48" s="123">
        <v>0</v>
      </c>
      <c r="Y48" s="123">
        <v>60.64</v>
      </c>
      <c r="Z48" s="123">
        <v>0.11899999999999999</v>
      </c>
      <c r="AA48" s="123">
        <v>0.33859</v>
      </c>
      <c r="AB48" s="123">
        <v>0.21374000000000001</v>
      </c>
      <c r="AC48" s="123">
        <v>11.35</v>
      </c>
      <c r="AD48" s="123">
        <v>0.63700000000000001</v>
      </c>
    </row>
    <row r="49" spans="1:30" x14ac:dyDescent="0.3">
      <c r="A49" s="125" t="s">
        <v>864</v>
      </c>
      <c r="B49" s="123">
        <v>2695</v>
      </c>
      <c r="C49" s="123">
        <v>9.1668000000000003</v>
      </c>
      <c r="D49" s="123">
        <v>0.16442999999999999</v>
      </c>
      <c r="E49" s="123">
        <v>0.41799999999999998</v>
      </c>
      <c r="F49" s="123">
        <v>0</v>
      </c>
      <c r="G49" s="123">
        <v>4.5870000000000001E-2</v>
      </c>
      <c r="H49" s="123">
        <v>3875.1375899999998</v>
      </c>
      <c r="I49" s="125" t="s">
        <v>1501</v>
      </c>
      <c r="J49" s="125" t="s">
        <v>1501</v>
      </c>
      <c r="K49" s="123">
        <v>0.57750999999999997</v>
      </c>
      <c r="L49" s="123">
        <v>22.55932</v>
      </c>
      <c r="M49" s="125" t="s">
        <v>1501</v>
      </c>
      <c r="N49" s="123">
        <v>0.28129999999999999</v>
      </c>
      <c r="O49" s="123">
        <v>1.1100000000000001E-3</v>
      </c>
      <c r="P49" s="123">
        <v>2412.04</v>
      </c>
      <c r="Q49" s="123">
        <v>0.96599999999999997</v>
      </c>
      <c r="R49" s="123">
        <v>6.0000000000000001E-3</v>
      </c>
      <c r="S49" s="123">
        <v>0.50900000000000001</v>
      </c>
      <c r="T49" s="123">
        <v>0.40899999999999997</v>
      </c>
      <c r="U49" s="125" t="s">
        <v>1501</v>
      </c>
      <c r="V49" s="123">
        <v>278.58300000000003</v>
      </c>
      <c r="W49" s="123">
        <v>0</v>
      </c>
      <c r="X49" s="123">
        <v>0</v>
      </c>
      <c r="Y49" s="123">
        <v>60.64</v>
      </c>
      <c r="Z49" s="123">
        <v>0.14399999999999999</v>
      </c>
      <c r="AA49" s="123">
        <v>0.32408999999999999</v>
      </c>
      <c r="AB49" s="123">
        <v>0.19583999999999999</v>
      </c>
      <c r="AC49" s="123">
        <v>11.35</v>
      </c>
      <c r="AD49" s="123">
        <v>0.63600000000000001</v>
      </c>
    </row>
    <row r="50" spans="1:30" x14ac:dyDescent="0.3">
      <c r="A50" s="125" t="s">
        <v>865</v>
      </c>
      <c r="B50" s="123">
        <v>2695</v>
      </c>
      <c r="C50" s="123">
        <v>9.1668000000000003</v>
      </c>
      <c r="D50" s="123">
        <v>0.16442999999999999</v>
      </c>
      <c r="E50" s="123">
        <v>0.41799999999999998</v>
      </c>
      <c r="F50" s="123">
        <v>0</v>
      </c>
      <c r="G50" s="123">
        <v>4.5870000000000001E-2</v>
      </c>
      <c r="H50" s="123">
        <v>3875.1375899999998</v>
      </c>
      <c r="I50" s="125" t="s">
        <v>1501</v>
      </c>
      <c r="J50" s="125" t="s">
        <v>1501</v>
      </c>
      <c r="K50" s="123">
        <v>0.57750999999999997</v>
      </c>
      <c r="L50" s="123">
        <v>22.55932</v>
      </c>
      <c r="M50" s="125" t="s">
        <v>1501</v>
      </c>
      <c r="N50" s="123">
        <v>0.28129999999999999</v>
      </c>
      <c r="O50" s="123">
        <v>1.1100000000000001E-3</v>
      </c>
      <c r="P50" s="123">
        <v>2412.04</v>
      </c>
      <c r="Q50" s="123">
        <v>0.96599999999999997</v>
      </c>
      <c r="R50" s="123">
        <v>6.0000000000000001E-3</v>
      </c>
      <c r="S50" s="123">
        <v>0.50900000000000001</v>
      </c>
      <c r="T50" s="123">
        <v>0.40899999999999997</v>
      </c>
      <c r="U50" s="125" t="s">
        <v>1501</v>
      </c>
      <c r="V50" s="123">
        <v>278.58300000000003</v>
      </c>
      <c r="W50" s="123">
        <v>0</v>
      </c>
      <c r="X50" s="123">
        <v>0</v>
      </c>
      <c r="Y50" s="123">
        <v>60.64</v>
      </c>
      <c r="Z50" s="123">
        <v>0.14399999999999999</v>
      </c>
      <c r="AA50" s="123">
        <v>0.32408999999999999</v>
      </c>
      <c r="AB50" s="123">
        <v>0.19583999999999999</v>
      </c>
      <c r="AC50" s="123">
        <v>11.35</v>
      </c>
      <c r="AD50" s="123">
        <v>0.63600000000000001</v>
      </c>
    </row>
    <row r="51" spans="1:30" x14ac:dyDescent="0.3">
      <c r="A51" s="125" t="s">
        <v>866</v>
      </c>
      <c r="B51" s="123">
        <v>2695</v>
      </c>
      <c r="C51" s="123">
        <v>9.3441600000000005</v>
      </c>
      <c r="D51" s="123">
        <v>0.1701</v>
      </c>
      <c r="E51" s="123">
        <v>0.41799999999999998</v>
      </c>
      <c r="F51" s="123">
        <v>0</v>
      </c>
      <c r="G51" s="123">
        <v>4.403E-2</v>
      </c>
      <c r="H51" s="123">
        <v>3875.0952200000002</v>
      </c>
      <c r="I51" s="125" t="s">
        <v>1501</v>
      </c>
      <c r="J51" s="125" t="s">
        <v>1501</v>
      </c>
      <c r="K51" s="123">
        <v>0.57625999999999999</v>
      </c>
      <c r="L51" s="123">
        <v>22.451820000000001</v>
      </c>
      <c r="M51" s="125" t="s">
        <v>1501</v>
      </c>
      <c r="N51" s="123">
        <v>0.28129999999999999</v>
      </c>
      <c r="O51" s="123">
        <v>1.1100000000000001E-3</v>
      </c>
      <c r="P51" s="123">
        <v>2412.0700000000002</v>
      </c>
      <c r="Q51" s="123">
        <v>0.97</v>
      </c>
      <c r="R51" s="123">
        <v>6.0000000000000001E-3</v>
      </c>
      <c r="S51" s="123">
        <v>0.50900000000000001</v>
      </c>
      <c r="T51" s="123">
        <v>0.40300000000000002</v>
      </c>
      <c r="U51" s="125" t="s">
        <v>1501</v>
      </c>
      <c r="V51" s="123">
        <v>278.58300000000003</v>
      </c>
      <c r="W51" s="123">
        <v>0</v>
      </c>
      <c r="X51" s="123">
        <v>0</v>
      </c>
      <c r="Y51" s="123">
        <v>60.64</v>
      </c>
      <c r="Z51" s="123">
        <v>0.14699999999999999</v>
      </c>
      <c r="AA51" s="123">
        <v>0.32699</v>
      </c>
      <c r="AB51" s="123">
        <v>0.20072999999999999</v>
      </c>
      <c r="AC51" s="123">
        <v>11.27</v>
      </c>
      <c r="AD51" s="123">
        <v>0.63</v>
      </c>
    </row>
    <row r="52" spans="1:30" x14ac:dyDescent="0.3">
      <c r="A52" s="125" t="s">
        <v>867</v>
      </c>
      <c r="B52" s="123">
        <v>2695</v>
      </c>
      <c r="C52" s="123">
        <v>9.3441600000000005</v>
      </c>
      <c r="D52" s="123">
        <v>0.1701</v>
      </c>
      <c r="E52" s="123">
        <v>0.41799999999999998</v>
      </c>
      <c r="F52" s="123">
        <v>0</v>
      </c>
      <c r="G52" s="123">
        <v>4.403E-2</v>
      </c>
      <c r="H52" s="123">
        <v>3875.0952200000002</v>
      </c>
      <c r="I52" s="125" t="s">
        <v>1501</v>
      </c>
      <c r="J52" s="125" t="s">
        <v>1501</v>
      </c>
      <c r="K52" s="123">
        <v>0.57625999999999999</v>
      </c>
      <c r="L52" s="123">
        <v>22.451820000000001</v>
      </c>
      <c r="M52" s="125" t="s">
        <v>1501</v>
      </c>
      <c r="N52" s="123">
        <v>0.28129999999999999</v>
      </c>
      <c r="O52" s="123">
        <v>1.1100000000000001E-3</v>
      </c>
      <c r="P52" s="123">
        <v>2412.0700000000002</v>
      </c>
      <c r="Q52" s="123">
        <v>0.97</v>
      </c>
      <c r="R52" s="123">
        <v>6.0000000000000001E-3</v>
      </c>
      <c r="S52" s="123">
        <v>0.50900000000000001</v>
      </c>
      <c r="T52" s="123">
        <v>0.40300000000000002</v>
      </c>
      <c r="U52" s="125" t="s">
        <v>1501</v>
      </c>
      <c r="V52" s="123">
        <v>278.58300000000003</v>
      </c>
      <c r="W52" s="123">
        <v>0</v>
      </c>
      <c r="X52" s="123">
        <v>0</v>
      </c>
      <c r="Y52" s="123">
        <v>60.64</v>
      </c>
      <c r="Z52" s="123">
        <v>0.14699999999999999</v>
      </c>
      <c r="AA52" s="123">
        <v>0.32699</v>
      </c>
      <c r="AB52" s="123">
        <v>0.20072999999999999</v>
      </c>
      <c r="AC52" s="123">
        <v>11.27</v>
      </c>
      <c r="AD52" s="123">
        <v>0.63</v>
      </c>
    </row>
    <row r="53" spans="1:30" x14ac:dyDescent="0.3">
      <c r="A53" s="125" t="s">
        <v>868</v>
      </c>
      <c r="B53" s="123">
        <v>2695</v>
      </c>
      <c r="C53" s="123">
        <v>9.5205800000000007</v>
      </c>
      <c r="D53" s="123">
        <v>0.17388000000000001</v>
      </c>
      <c r="E53" s="123">
        <v>0.41299999999999998</v>
      </c>
      <c r="F53" s="123">
        <v>0</v>
      </c>
      <c r="G53" s="123">
        <v>3.8960000000000002E-2</v>
      </c>
      <c r="H53" s="123">
        <v>3875.05773</v>
      </c>
      <c r="I53" s="125" t="s">
        <v>1501</v>
      </c>
      <c r="J53" s="125" t="s">
        <v>1501</v>
      </c>
      <c r="K53" s="123">
        <v>0.57518999999999998</v>
      </c>
      <c r="L53" s="123">
        <v>22.356809999999999</v>
      </c>
      <c r="M53" s="125" t="s">
        <v>1501</v>
      </c>
      <c r="N53" s="123">
        <v>0.29221999999999998</v>
      </c>
      <c r="O53" s="123">
        <v>1.1100000000000001E-3</v>
      </c>
      <c r="P53" s="123">
        <v>2412.1</v>
      </c>
      <c r="Q53" s="123">
        <v>0.97399999999999998</v>
      </c>
      <c r="R53" s="123">
        <v>6.0000000000000001E-3</v>
      </c>
      <c r="S53" s="123">
        <v>0.50900000000000001</v>
      </c>
      <c r="T53" s="123">
        <v>0.40400000000000003</v>
      </c>
      <c r="U53" s="125" t="s">
        <v>1501</v>
      </c>
      <c r="V53" s="123">
        <v>278.58199999999999</v>
      </c>
      <c r="W53" s="123">
        <v>0</v>
      </c>
      <c r="X53" s="123">
        <v>0</v>
      </c>
      <c r="Y53" s="123">
        <v>60.64</v>
      </c>
      <c r="Z53" s="123">
        <v>0.14599999999999999</v>
      </c>
      <c r="AA53" s="123">
        <v>0.32844000000000001</v>
      </c>
      <c r="AB53" s="123">
        <v>0.21374000000000001</v>
      </c>
      <c r="AC53" s="123">
        <v>11.25</v>
      </c>
      <c r="AD53" s="123">
        <v>0.625</v>
      </c>
    </row>
    <row r="54" spans="1:30" x14ac:dyDescent="0.3">
      <c r="A54" s="125" t="s">
        <v>869</v>
      </c>
      <c r="B54" s="123">
        <v>2695</v>
      </c>
      <c r="C54" s="123">
        <v>9.5205800000000007</v>
      </c>
      <c r="D54" s="123">
        <v>0.17388000000000001</v>
      </c>
      <c r="E54" s="123">
        <v>0.41299999999999998</v>
      </c>
      <c r="F54" s="123">
        <v>0</v>
      </c>
      <c r="G54" s="123">
        <v>3.8960000000000002E-2</v>
      </c>
      <c r="H54" s="123">
        <v>3875.05773</v>
      </c>
      <c r="I54" s="125" t="s">
        <v>1501</v>
      </c>
      <c r="J54" s="125" t="s">
        <v>1501</v>
      </c>
      <c r="K54" s="123">
        <v>0.57518999999999998</v>
      </c>
      <c r="L54" s="123">
        <v>22.356809999999999</v>
      </c>
      <c r="M54" s="125" t="s">
        <v>1501</v>
      </c>
      <c r="N54" s="123">
        <v>0.29221999999999998</v>
      </c>
      <c r="O54" s="123">
        <v>1.1100000000000001E-3</v>
      </c>
      <c r="P54" s="123">
        <v>2412.1</v>
      </c>
      <c r="Q54" s="123">
        <v>0.97399999999999998</v>
      </c>
      <c r="R54" s="123">
        <v>6.0000000000000001E-3</v>
      </c>
      <c r="S54" s="123">
        <v>0.50900000000000001</v>
      </c>
      <c r="T54" s="123">
        <v>0.40400000000000003</v>
      </c>
      <c r="U54" s="125" t="s">
        <v>1501</v>
      </c>
      <c r="V54" s="123">
        <v>278.58199999999999</v>
      </c>
      <c r="W54" s="123">
        <v>0</v>
      </c>
      <c r="X54" s="123">
        <v>0</v>
      </c>
      <c r="Y54" s="123">
        <v>60.64</v>
      </c>
      <c r="Z54" s="123">
        <v>0.14599999999999999</v>
      </c>
      <c r="AA54" s="123">
        <v>0.32844000000000001</v>
      </c>
      <c r="AB54" s="123">
        <v>0.21374000000000001</v>
      </c>
      <c r="AC54" s="123">
        <v>11.25</v>
      </c>
      <c r="AD54" s="123">
        <v>0.625</v>
      </c>
    </row>
    <row r="55" spans="1:30" x14ac:dyDescent="0.3">
      <c r="A55" s="125" t="s">
        <v>870</v>
      </c>
      <c r="B55" s="123">
        <v>2695</v>
      </c>
      <c r="C55" s="123">
        <v>9.6951199999999993</v>
      </c>
      <c r="D55" s="123">
        <v>0.17388000000000001</v>
      </c>
      <c r="E55" s="123">
        <v>0.41299999999999998</v>
      </c>
      <c r="F55" s="123">
        <v>0</v>
      </c>
      <c r="G55" s="123">
        <v>3.0280000000000001E-2</v>
      </c>
      <c r="H55" s="123">
        <v>3875.0229800000002</v>
      </c>
      <c r="I55" s="125" t="s">
        <v>1501</v>
      </c>
      <c r="J55" s="125" t="s">
        <v>1501</v>
      </c>
      <c r="K55" s="123">
        <v>0.57425999999999999</v>
      </c>
      <c r="L55" s="123">
        <v>22.268840000000001</v>
      </c>
      <c r="M55" s="125" t="s">
        <v>1501</v>
      </c>
      <c r="N55" s="123">
        <v>0.30398999999999998</v>
      </c>
      <c r="O55" s="123">
        <v>1.1100000000000001E-3</v>
      </c>
      <c r="P55" s="123">
        <v>2412.14</v>
      </c>
      <c r="Q55" s="123">
        <v>0.97899999999999998</v>
      </c>
      <c r="R55" s="123">
        <v>6.0000000000000001E-3</v>
      </c>
      <c r="S55" s="123">
        <v>0.50900000000000001</v>
      </c>
      <c r="T55" s="123">
        <v>0.40600000000000003</v>
      </c>
      <c r="U55" s="125" t="s">
        <v>1501</v>
      </c>
      <c r="V55" s="123">
        <v>278.58100000000002</v>
      </c>
      <c r="W55" s="123">
        <v>0</v>
      </c>
      <c r="X55" s="123">
        <v>0</v>
      </c>
      <c r="Y55" s="123">
        <v>60.64</v>
      </c>
      <c r="Z55" s="123">
        <v>0.14599999999999999</v>
      </c>
      <c r="AA55" s="123">
        <v>0.32989000000000002</v>
      </c>
      <c r="AB55" s="123">
        <v>0.22194</v>
      </c>
      <c r="AC55" s="123">
        <v>11.35</v>
      </c>
      <c r="AD55" s="123">
        <v>0.61899999999999999</v>
      </c>
    </row>
    <row r="56" spans="1:30" x14ac:dyDescent="0.3">
      <c r="A56" s="125" t="s">
        <v>871</v>
      </c>
      <c r="B56" s="123">
        <v>2695</v>
      </c>
      <c r="C56" s="123">
        <v>9.6951199999999993</v>
      </c>
      <c r="D56" s="123">
        <v>0.17388000000000001</v>
      </c>
      <c r="E56" s="123">
        <v>0.41299999999999998</v>
      </c>
      <c r="F56" s="123">
        <v>0</v>
      </c>
      <c r="G56" s="123">
        <v>3.0280000000000001E-2</v>
      </c>
      <c r="H56" s="123">
        <v>3875.0229800000002</v>
      </c>
      <c r="I56" s="125" t="s">
        <v>1501</v>
      </c>
      <c r="J56" s="125" t="s">
        <v>1501</v>
      </c>
      <c r="K56" s="123">
        <v>0.57425999999999999</v>
      </c>
      <c r="L56" s="123">
        <v>22.268840000000001</v>
      </c>
      <c r="M56" s="125" t="s">
        <v>1501</v>
      </c>
      <c r="N56" s="123">
        <v>0.30398999999999998</v>
      </c>
      <c r="O56" s="123">
        <v>1.1100000000000001E-3</v>
      </c>
      <c r="P56" s="123">
        <v>2412.14</v>
      </c>
      <c r="Q56" s="123">
        <v>0.97899999999999998</v>
      </c>
      <c r="R56" s="123">
        <v>6.0000000000000001E-3</v>
      </c>
      <c r="S56" s="123">
        <v>0.50900000000000001</v>
      </c>
      <c r="T56" s="123">
        <v>0.40600000000000003</v>
      </c>
      <c r="U56" s="125" t="s">
        <v>1501</v>
      </c>
      <c r="V56" s="123">
        <v>278.58100000000002</v>
      </c>
      <c r="W56" s="123">
        <v>0</v>
      </c>
      <c r="X56" s="123">
        <v>0</v>
      </c>
      <c r="Y56" s="123">
        <v>60.64</v>
      </c>
      <c r="Z56" s="123">
        <v>0.14599999999999999</v>
      </c>
      <c r="AA56" s="123">
        <v>0.32989000000000002</v>
      </c>
      <c r="AB56" s="123">
        <v>0.22194</v>
      </c>
      <c r="AC56" s="123">
        <v>11.35</v>
      </c>
      <c r="AD56" s="123">
        <v>0.61899999999999999</v>
      </c>
    </row>
    <row r="57" spans="1:30" x14ac:dyDescent="0.3">
      <c r="A57" s="125" t="s">
        <v>872</v>
      </c>
      <c r="B57" s="123">
        <v>2695</v>
      </c>
      <c r="C57" s="123">
        <v>9.5346100000000007</v>
      </c>
      <c r="D57" s="123">
        <v>0.17388000000000001</v>
      </c>
      <c r="E57" s="123">
        <v>0.41299999999999998</v>
      </c>
      <c r="F57" s="123">
        <v>0</v>
      </c>
      <c r="G57" s="123">
        <v>2.8389999999999999E-2</v>
      </c>
      <c r="H57" s="123">
        <v>3874.9638500000001</v>
      </c>
      <c r="I57" s="125" t="s">
        <v>1501</v>
      </c>
      <c r="J57" s="125" t="s">
        <v>1501</v>
      </c>
      <c r="K57" s="123">
        <v>0.57298000000000004</v>
      </c>
      <c r="L57" s="123">
        <v>22.107790000000001</v>
      </c>
      <c r="M57" s="125" t="s">
        <v>1501</v>
      </c>
      <c r="N57" s="123">
        <v>0.30986999999999998</v>
      </c>
      <c r="O57" s="123">
        <v>1.1100000000000001E-3</v>
      </c>
      <c r="P57" s="123">
        <v>2412.19</v>
      </c>
      <c r="Q57" s="123">
        <v>0.98599999999999999</v>
      </c>
      <c r="R57" s="123">
        <v>6.0000000000000001E-3</v>
      </c>
      <c r="S57" s="123">
        <v>0.50900000000000001</v>
      </c>
      <c r="T57" s="123">
        <v>0.40699999999999997</v>
      </c>
      <c r="U57" s="125" t="s">
        <v>1501</v>
      </c>
      <c r="V57" s="123">
        <v>278.58100000000002</v>
      </c>
      <c r="W57" s="123">
        <v>0</v>
      </c>
      <c r="X57" s="123">
        <v>0</v>
      </c>
      <c r="Y57" s="123">
        <v>60.64</v>
      </c>
      <c r="Z57" s="123">
        <v>0.14699999999999999</v>
      </c>
      <c r="AA57" s="123">
        <v>0.33134000000000002</v>
      </c>
      <c r="AB57" s="123">
        <v>0.23774000000000001</v>
      </c>
      <c r="AC57" s="123">
        <v>11.44</v>
      </c>
      <c r="AD57" s="123">
        <v>0.61299999999999999</v>
      </c>
    </row>
    <row r="58" spans="1:30" x14ac:dyDescent="0.3">
      <c r="A58" s="126" t="s">
        <v>873</v>
      </c>
      <c r="B58" s="132">
        <v>2695</v>
      </c>
      <c r="C58" s="132">
        <v>9.5346100000000007</v>
      </c>
      <c r="D58" s="132">
        <v>0.17388000000000001</v>
      </c>
      <c r="E58" s="132">
        <v>0.41299999999999998</v>
      </c>
      <c r="F58" s="132">
        <v>0</v>
      </c>
      <c r="G58" s="132">
        <v>2.8389999999999999E-2</v>
      </c>
      <c r="H58" s="132">
        <v>3874.9638500000001</v>
      </c>
      <c r="I58" s="126" t="s">
        <v>1501</v>
      </c>
      <c r="J58" s="126" t="s">
        <v>1501</v>
      </c>
      <c r="K58" s="132">
        <v>0.57298000000000004</v>
      </c>
      <c r="L58" s="132">
        <v>22.107790000000001</v>
      </c>
      <c r="M58" s="126" t="s">
        <v>1501</v>
      </c>
      <c r="N58" s="132">
        <v>0.30986999999999998</v>
      </c>
      <c r="O58" s="132">
        <v>1.1100000000000001E-3</v>
      </c>
      <c r="P58" s="132">
        <v>2412.19</v>
      </c>
      <c r="Q58" s="132">
        <v>0.98599999999999999</v>
      </c>
      <c r="R58" s="132">
        <v>6.0000000000000001E-3</v>
      </c>
      <c r="S58" s="132">
        <v>0.50900000000000001</v>
      </c>
      <c r="T58" s="132">
        <v>0.40699999999999997</v>
      </c>
      <c r="U58" s="126" t="s">
        <v>1501</v>
      </c>
      <c r="V58" s="132">
        <v>278.58100000000002</v>
      </c>
      <c r="W58" s="132">
        <v>0</v>
      </c>
      <c r="X58" s="132">
        <v>0</v>
      </c>
      <c r="Y58" s="132">
        <v>60.64</v>
      </c>
      <c r="Z58" s="132">
        <v>0.14699999999999999</v>
      </c>
      <c r="AA58" s="132">
        <v>0.33134000000000002</v>
      </c>
      <c r="AB58" s="132">
        <v>0.23774000000000001</v>
      </c>
      <c r="AC58" s="132">
        <v>11.44</v>
      </c>
      <c r="AD58" s="132">
        <v>0.61299999999999999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1533</v>
      </c>
      <c r="C5" s="1"/>
      <c r="D5" s="1"/>
      <c r="E5" s="1"/>
      <c r="F5" s="1"/>
      <c r="G5" s="1"/>
      <c r="H5" s="1"/>
    </row>
    <row r="6" spans="1:8" ht="27.6" x14ac:dyDescent="0.3">
      <c r="A6" s="1"/>
      <c r="B6" s="3" t="s">
        <v>60</v>
      </c>
      <c r="C6" s="3" t="s">
        <v>3</v>
      </c>
      <c r="D6" s="3" t="s">
        <v>1534</v>
      </c>
      <c r="E6" s="3" t="s">
        <v>7</v>
      </c>
      <c r="F6" s="3" t="s">
        <v>8</v>
      </c>
      <c r="G6" s="3" t="s">
        <v>1535</v>
      </c>
      <c r="H6" s="3" t="s">
        <v>1536</v>
      </c>
    </row>
    <row r="7" spans="1:8" x14ac:dyDescent="0.3">
      <c r="A7" s="1"/>
      <c r="B7" s="86" t="s">
        <v>64</v>
      </c>
      <c r="C7" s="6" t="s">
        <v>23</v>
      </c>
      <c r="D7" s="6" t="s">
        <v>1537</v>
      </c>
      <c r="E7" s="86" t="s">
        <v>1538</v>
      </c>
      <c r="F7" s="86" t="s">
        <v>1539</v>
      </c>
      <c r="G7" s="145">
        <v>0.2</v>
      </c>
      <c r="H7" s="86"/>
    </row>
    <row r="8" spans="1:8" x14ac:dyDescent="0.3">
      <c r="A8" s="1"/>
      <c r="B8" s="86" t="s">
        <v>64</v>
      </c>
      <c r="C8" s="6" t="s">
        <v>23</v>
      </c>
      <c r="D8" s="6" t="s">
        <v>1540</v>
      </c>
      <c r="E8" s="86" t="s">
        <v>1538</v>
      </c>
      <c r="F8" s="86" t="s">
        <v>1539</v>
      </c>
      <c r="G8" s="145">
        <v>0</v>
      </c>
      <c r="H8" s="86"/>
    </row>
    <row r="9" spans="1:8" x14ac:dyDescent="0.3">
      <c r="A9" s="1"/>
      <c r="B9" s="86" t="s">
        <v>64</v>
      </c>
      <c r="C9" s="6" t="s">
        <v>23</v>
      </c>
      <c r="D9" s="6" t="s">
        <v>1541</v>
      </c>
      <c r="E9" s="86" t="s">
        <v>1538</v>
      </c>
      <c r="F9" s="86" t="s">
        <v>1539</v>
      </c>
      <c r="G9" s="145">
        <v>0</v>
      </c>
      <c r="H9" s="86"/>
    </row>
    <row r="10" spans="1:8" x14ac:dyDescent="0.3">
      <c r="A10" s="1"/>
      <c r="B10" s="86" t="s">
        <v>64</v>
      </c>
      <c r="C10" s="6" t="s">
        <v>23</v>
      </c>
      <c r="D10" s="6" t="s">
        <v>1542</v>
      </c>
      <c r="E10" s="86" t="s">
        <v>1538</v>
      </c>
      <c r="F10" s="86" t="s">
        <v>1539</v>
      </c>
      <c r="G10" s="145">
        <v>10</v>
      </c>
      <c r="H10" s="86"/>
    </row>
    <row r="11" spans="1:8" x14ac:dyDescent="0.3">
      <c r="A11" s="1"/>
      <c r="B11" s="86" t="s">
        <v>64</v>
      </c>
      <c r="C11" s="6" t="s">
        <v>23</v>
      </c>
      <c r="D11" s="6" t="s">
        <v>1543</v>
      </c>
      <c r="E11" s="86" t="s">
        <v>1538</v>
      </c>
      <c r="F11" s="86" t="s">
        <v>1539</v>
      </c>
      <c r="G11" s="145">
        <v>5</v>
      </c>
      <c r="H11" s="86"/>
    </row>
    <row r="12" spans="1:8" x14ac:dyDescent="0.3">
      <c r="A12" s="1"/>
      <c r="B12" s="86" t="s">
        <v>64</v>
      </c>
      <c r="C12" s="6" t="s">
        <v>23</v>
      </c>
      <c r="D12" s="6" t="s">
        <v>1544</v>
      </c>
      <c r="E12" s="86" t="s">
        <v>1538</v>
      </c>
      <c r="F12" s="86" t="s">
        <v>1539</v>
      </c>
      <c r="G12" s="145">
        <v>0</v>
      </c>
      <c r="H12" s="86"/>
    </row>
    <row r="13" spans="1:8" x14ac:dyDescent="0.3">
      <c r="A13" s="1"/>
      <c r="B13" s="86" t="s">
        <v>64</v>
      </c>
      <c r="C13" s="6" t="s">
        <v>23</v>
      </c>
      <c r="D13" s="6" t="s">
        <v>1545</v>
      </c>
      <c r="E13" s="86" t="s">
        <v>1538</v>
      </c>
      <c r="F13" s="86" t="s">
        <v>1539</v>
      </c>
      <c r="G13" s="145">
        <v>0</v>
      </c>
      <c r="H13" s="86"/>
    </row>
    <row r="14" spans="1:8" x14ac:dyDescent="0.3">
      <c r="A14" s="1"/>
      <c r="B14" s="86" t="s">
        <v>64</v>
      </c>
      <c r="C14" s="6" t="s">
        <v>616</v>
      </c>
      <c r="D14" s="6" t="s">
        <v>1522</v>
      </c>
      <c r="E14" s="86" t="s">
        <v>1538</v>
      </c>
      <c r="F14" s="86" t="s">
        <v>1539</v>
      </c>
      <c r="G14" s="145">
        <v>0.25</v>
      </c>
      <c r="H14" s="86"/>
    </row>
    <row r="15" spans="1:8" x14ac:dyDescent="0.3">
      <c r="A15" s="1"/>
      <c r="B15" s="86" t="s">
        <v>64</v>
      </c>
      <c r="C15" s="6" t="s">
        <v>614</v>
      </c>
      <c r="D15" s="6" t="s">
        <v>1546</v>
      </c>
      <c r="E15" s="86" t="s">
        <v>1538</v>
      </c>
      <c r="F15" s="86" t="s">
        <v>1539</v>
      </c>
      <c r="G15" s="145">
        <v>1.99</v>
      </c>
      <c r="H15" s="86"/>
    </row>
    <row r="16" spans="1:8" x14ac:dyDescent="0.3">
      <c r="A16" s="1"/>
      <c r="B16" s="86" t="s">
        <v>64</v>
      </c>
      <c r="C16" s="6" t="s">
        <v>614</v>
      </c>
      <c r="D16" s="6" t="s">
        <v>1547</v>
      </c>
      <c r="E16" s="86" t="s">
        <v>1538</v>
      </c>
      <c r="F16" s="86" t="s">
        <v>1539</v>
      </c>
      <c r="G16" s="145">
        <v>2.08</v>
      </c>
      <c r="H16" s="86"/>
    </row>
    <row r="17" spans="1:8" x14ac:dyDescent="0.3">
      <c r="A17" s="1"/>
      <c r="B17" s="86" t="s">
        <v>64</v>
      </c>
      <c r="C17" s="6" t="s">
        <v>614</v>
      </c>
      <c r="D17" s="6" t="s">
        <v>1548</v>
      </c>
      <c r="E17" s="86" t="s">
        <v>1538</v>
      </c>
      <c r="F17" s="86" t="s">
        <v>1539</v>
      </c>
      <c r="G17" s="145">
        <v>5.54</v>
      </c>
      <c r="H17" s="86"/>
    </row>
    <row r="18" spans="1:8" x14ac:dyDescent="0.3">
      <c r="A18" s="1"/>
      <c r="B18" s="86" t="s">
        <v>64</v>
      </c>
      <c r="C18" s="6" t="s">
        <v>614</v>
      </c>
      <c r="D18" s="6" t="s">
        <v>1549</v>
      </c>
      <c r="E18" s="86" t="s">
        <v>1538</v>
      </c>
      <c r="F18" s="86" t="s">
        <v>1539</v>
      </c>
      <c r="G18" s="145">
        <v>11.33</v>
      </c>
      <c r="H18" s="86"/>
    </row>
    <row r="19" spans="1:8" x14ac:dyDescent="0.3">
      <c r="A19" s="1"/>
      <c r="B19" s="86" t="s">
        <v>64</v>
      </c>
      <c r="C19" s="6" t="s">
        <v>614</v>
      </c>
      <c r="D19" s="6" t="s">
        <v>1550</v>
      </c>
      <c r="E19" s="86" t="s">
        <v>1538</v>
      </c>
      <c r="F19" s="86" t="s">
        <v>1539</v>
      </c>
      <c r="G19" s="145">
        <v>1.34</v>
      </c>
      <c r="H19" s="86"/>
    </row>
    <row r="20" spans="1:8" x14ac:dyDescent="0.3">
      <c r="A20" s="1"/>
      <c r="B20" s="86" t="s">
        <v>64</v>
      </c>
      <c r="C20" s="6" t="s">
        <v>614</v>
      </c>
      <c r="D20" s="6" t="s">
        <v>1551</v>
      </c>
      <c r="E20" s="86" t="s">
        <v>1538</v>
      </c>
      <c r="F20" s="86" t="s">
        <v>1539</v>
      </c>
      <c r="G20" s="145">
        <v>0.02</v>
      </c>
      <c r="H20" s="86"/>
    </row>
    <row r="21" spans="1:8" x14ac:dyDescent="0.3">
      <c r="A21" s="1"/>
      <c r="B21" s="86" t="s">
        <v>64</v>
      </c>
      <c r="C21" s="6" t="s">
        <v>614</v>
      </c>
      <c r="D21" s="6" t="s">
        <v>1552</v>
      </c>
      <c r="E21" s="86" t="s">
        <v>1538</v>
      </c>
      <c r="F21" s="86" t="s">
        <v>1539</v>
      </c>
      <c r="G21" s="145">
        <v>2.12</v>
      </c>
      <c r="H21" s="86"/>
    </row>
    <row r="22" spans="1:8" x14ac:dyDescent="0.3">
      <c r="A22" s="1"/>
      <c r="B22" s="86" t="s">
        <v>64</v>
      </c>
      <c r="C22" s="6" t="s">
        <v>614</v>
      </c>
      <c r="D22" s="6" t="s">
        <v>1553</v>
      </c>
      <c r="E22" s="86" t="s">
        <v>1538</v>
      </c>
      <c r="F22" s="86" t="s">
        <v>1539</v>
      </c>
      <c r="G22" s="145">
        <v>0.26</v>
      </c>
      <c r="H22" s="86"/>
    </row>
    <row r="23" spans="1:8" x14ac:dyDescent="0.3">
      <c r="A23" s="1"/>
      <c r="B23" s="86" t="s">
        <v>64</v>
      </c>
      <c r="C23" s="6" t="s">
        <v>614</v>
      </c>
      <c r="D23" s="6" t="s">
        <v>1554</v>
      </c>
      <c r="E23" s="86" t="s">
        <v>1538</v>
      </c>
      <c r="F23" s="86" t="s">
        <v>1539</v>
      </c>
      <c r="G23" s="145">
        <v>0.62</v>
      </c>
      <c r="H23" s="86"/>
    </row>
    <row r="24" spans="1:8" x14ac:dyDescent="0.3">
      <c r="A24" s="1"/>
      <c r="B24" s="86" t="s">
        <v>64</v>
      </c>
      <c r="C24" s="6" t="s">
        <v>614</v>
      </c>
      <c r="D24" s="6" t="s">
        <v>1555</v>
      </c>
      <c r="E24" s="86" t="s">
        <v>1538</v>
      </c>
      <c r="F24" s="86" t="s">
        <v>1539</v>
      </c>
      <c r="G24" s="145">
        <v>12.82</v>
      </c>
      <c r="H24" s="86"/>
    </row>
    <row r="25" spans="1:8" x14ac:dyDescent="0.3">
      <c r="A25" s="1"/>
      <c r="B25" s="86" t="s">
        <v>64</v>
      </c>
      <c r="C25" s="6" t="s">
        <v>614</v>
      </c>
      <c r="D25" s="6" t="s">
        <v>1556</v>
      </c>
      <c r="E25" s="86" t="s">
        <v>1538</v>
      </c>
      <c r="F25" s="86" t="s">
        <v>1539</v>
      </c>
      <c r="G25" s="145">
        <v>3.67</v>
      </c>
      <c r="H25" s="86"/>
    </row>
    <row r="26" spans="1:8" x14ac:dyDescent="0.3">
      <c r="A26" s="1"/>
      <c r="B26" s="86" t="s">
        <v>64</v>
      </c>
      <c r="C26" s="6" t="s">
        <v>614</v>
      </c>
      <c r="D26" s="6" t="s">
        <v>1557</v>
      </c>
      <c r="E26" s="86" t="s">
        <v>1538</v>
      </c>
      <c r="F26" s="86" t="s">
        <v>1539</v>
      </c>
      <c r="G26" s="145">
        <v>0.06</v>
      </c>
      <c r="H26" s="86"/>
    </row>
    <row r="27" spans="1:8" x14ac:dyDescent="0.3">
      <c r="A27" s="1"/>
      <c r="B27" s="86" t="s">
        <v>64</v>
      </c>
      <c r="C27" s="6" t="s">
        <v>614</v>
      </c>
      <c r="D27" s="6" t="s">
        <v>1558</v>
      </c>
      <c r="E27" s="86" t="s">
        <v>1538</v>
      </c>
      <c r="F27" s="86" t="s">
        <v>1539</v>
      </c>
      <c r="G27" s="145">
        <v>71.126000000000005</v>
      </c>
      <c r="H27" s="86"/>
    </row>
    <row r="28" spans="1:8" x14ac:dyDescent="0.3">
      <c r="A28" s="1"/>
      <c r="B28" s="86" t="s">
        <v>64</v>
      </c>
      <c r="C28" s="6" t="s">
        <v>614</v>
      </c>
      <c r="D28" s="6" t="s">
        <v>1559</v>
      </c>
      <c r="E28" s="86" t="s">
        <v>1538</v>
      </c>
      <c r="F28" s="86" t="s">
        <v>1539</v>
      </c>
      <c r="G28" s="145">
        <v>0.19</v>
      </c>
      <c r="H28" s="86"/>
    </row>
    <row r="29" spans="1:8" x14ac:dyDescent="0.3">
      <c r="A29" s="1"/>
      <c r="B29" s="86" t="s">
        <v>64</v>
      </c>
      <c r="C29" s="6" t="s">
        <v>614</v>
      </c>
      <c r="D29" s="6" t="s">
        <v>1560</v>
      </c>
      <c r="E29" s="86" t="s">
        <v>1538</v>
      </c>
      <c r="F29" s="86" t="s">
        <v>1539</v>
      </c>
      <c r="G29" s="145">
        <v>2.37</v>
      </c>
      <c r="H29" s="86"/>
    </row>
    <row r="30" spans="1:8" x14ac:dyDescent="0.3">
      <c r="A30" s="1"/>
      <c r="B30" s="86" t="s">
        <v>64</v>
      </c>
      <c r="C30" s="6" t="s">
        <v>614</v>
      </c>
      <c r="D30" s="6" t="s">
        <v>1561</v>
      </c>
      <c r="E30" s="86" t="s">
        <v>1538</v>
      </c>
      <c r="F30" s="86" t="s">
        <v>1539</v>
      </c>
      <c r="G30" s="145">
        <v>4.3600000000000003</v>
      </c>
      <c r="H30" s="86"/>
    </row>
    <row r="31" spans="1:8" x14ac:dyDescent="0.3">
      <c r="A31" s="1"/>
      <c r="B31" s="86" t="s">
        <v>64</v>
      </c>
      <c r="C31" s="6" t="s">
        <v>614</v>
      </c>
      <c r="D31" s="6" t="s">
        <v>1562</v>
      </c>
      <c r="E31" s="86" t="s">
        <v>1538</v>
      </c>
      <c r="F31" s="86" t="s">
        <v>1539</v>
      </c>
      <c r="G31" s="145">
        <v>1.42</v>
      </c>
      <c r="H31" s="86"/>
    </row>
    <row r="32" spans="1:8" x14ac:dyDescent="0.3">
      <c r="A32" s="1"/>
      <c r="B32" s="86" t="s">
        <v>64</v>
      </c>
      <c r="C32" s="6" t="s">
        <v>614</v>
      </c>
      <c r="D32" s="6" t="s">
        <v>1563</v>
      </c>
      <c r="E32" s="86" t="s">
        <v>1538</v>
      </c>
      <c r="F32" s="86" t="s">
        <v>1539</v>
      </c>
      <c r="G32" s="145">
        <v>1.6</v>
      </c>
      <c r="H32" s="86"/>
    </row>
    <row r="33" spans="1:8" x14ac:dyDescent="0.3">
      <c r="A33" s="1"/>
      <c r="B33" s="86" t="s">
        <v>64</v>
      </c>
      <c r="C33" s="6" t="s">
        <v>614</v>
      </c>
      <c r="D33" s="6" t="s">
        <v>1564</v>
      </c>
      <c r="E33" s="86" t="s">
        <v>1538</v>
      </c>
      <c r="F33" s="86" t="s">
        <v>1539</v>
      </c>
      <c r="G33" s="145">
        <v>0.35</v>
      </c>
      <c r="H33" s="86"/>
    </row>
    <row r="34" spans="1:8" x14ac:dyDescent="0.3">
      <c r="A34" s="1"/>
      <c r="B34" s="86" t="s">
        <v>64</v>
      </c>
      <c r="C34" s="6" t="s">
        <v>614</v>
      </c>
      <c r="D34" s="6" t="s">
        <v>1565</v>
      </c>
      <c r="E34" s="86" t="s">
        <v>1538</v>
      </c>
      <c r="F34" s="86" t="s">
        <v>1539</v>
      </c>
      <c r="G34" s="145">
        <v>0.84</v>
      </c>
      <c r="H34" s="86"/>
    </row>
    <row r="35" spans="1:8" x14ac:dyDescent="0.3">
      <c r="A35" s="1"/>
      <c r="B35" s="86" t="s">
        <v>64</v>
      </c>
      <c r="C35" s="6" t="s">
        <v>614</v>
      </c>
      <c r="D35" s="6" t="s">
        <v>1566</v>
      </c>
      <c r="E35" s="86" t="s">
        <v>1538</v>
      </c>
      <c r="F35" s="86" t="s">
        <v>1539</v>
      </c>
      <c r="G35" s="145">
        <v>0.09</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1567</v>
      </c>
      <c r="C5" s="1"/>
      <c r="D5" s="1"/>
      <c r="E5" s="1"/>
      <c r="F5" s="1"/>
      <c r="G5" s="1"/>
      <c r="H5" s="1"/>
    </row>
    <row r="6" spans="1:8" ht="27.6" x14ac:dyDescent="0.3">
      <c r="A6" s="1"/>
      <c r="B6" s="3" t="s">
        <v>60</v>
      </c>
      <c r="C6" s="3" t="s">
        <v>3</v>
      </c>
      <c r="D6" s="3" t="s">
        <v>1534</v>
      </c>
      <c r="E6" s="3" t="s">
        <v>7</v>
      </c>
      <c r="F6" s="3" t="s">
        <v>8</v>
      </c>
      <c r="G6" s="3" t="s">
        <v>1535</v>
      </c>
      <c r="H6" s="3" t="s">
        <v>1536</v>
      </c>
    </row>
    <row r="7" spans="1:8" x14ac:dyDescent="0.3">
      <c r="A7" s="1"/>
      <c r="B7" s="86" t="s">
        <v>64</v>
      </c>
      <c r="C7" s="6" t="s">
        <v>23</v>
      </c>
      <c r="D7" s="6" t="s">
        <v>1537</v>
      </c>
      <c r="E7" s="86" t="s">
        <v>1538</v>
      </c>
      <c r="F7" s="86" t="s">
        <v>1539</v>
      </c>
      <c r="G7" s="145">
        <v>2.7</v>
      </c>
      <c r="H7" s="86"/>
    </row>
    <row r="8" spans="1:8" x14ac:dyDescent="0.3">
      <c r="A8" s="1"/>
      <c r="B8" s="86" t="s">
        <v>64</v>
      </c>
      <c r="C8" s="6" t="s">
        <v>23</v>
      </c>
      <c r="D8" s="6" t="s">
        <v>1540</v>
      </c>
      <c r="E8" s="86" t="s">
        <v>1538</v>
      </c>
      <c r="F8" s="86" t="s">
        <v>1539</v>
      </c>
      <c r="G8" s="145">
        <v>0</v>
      </c>
      <c r="H8" s="86"/>
    </row>
    <row r="9" spans="1:8" x14ac:dyDescent="0.3">
      <c r="A9" s="1"/>
      <c r="B9" s="86" t="s">
        <v>64</v>
      </c>
      <c r="C9" s="6" t="s">
        <v>23</v>
      </c>
      <c r="D9" s="6" t="s">
        <v>1541</v>
      </c>
      <c r="E9" s="86" t="s">
        <v>1538</v>
      </c>
      <c r="F9" s="86" t="s">
        <v>1539</v>
      </c>
      <c r="G9" s="145">
        <v>3.08</v>
      </c>
      <c r="H9" s="86"/>
    </row>
    <row r="10" spans="1:8" x14ac:dyDescent="0.3">
      <c r="A10" s="1"/>
      <c r="B10" s="86" t="s">
        <v>64</v>
      </c>
      <c r="C10" s="6" t="s">
        <v>23</v>
      </c>
      <c r="D10" s="6" t="s">
        <v>1542</v>
      </c>
      <c r="E10" s="86" t="s">
        <v>1538</v>
      </c>
      <c r="F10" s="86" t="s">
        <v>1539</v>
      </c>
      <c r="G10" s="145">
        <v>0</v>
      </c>
      <c r="H10" s="86"/>
    </row>
    <row r="11" spans="1:8" x14ac:dyDescent="0.3">
      <c r="A11" s="1"/>
      <c r="B11" s="86" t="s">
        <v>64</v>
      </c>
      <c r="C11" s="6" t="s">
        <v>23</v>
      </c>
      <c r="D11" s="6" t="s">
        <v>1543</v>
      </c>
      <c r="E11" s="86" t="s">
        <v>1538</v>
      </c>
      <c r="F11" s="86" t="s">
        <v>1539</v>
      </c>
      <c r="G11" s="145">
        <v>5.3</v>
      </c>
      <c r="H11" s="86"/>
    </row>
    <row r="12" spans="1:8" x14ac:dyDescent="0.3">
      <c r="A12" s="1"/>
      <c r="B12" s="86" t="s">
        <v>64</v>
      </c>
      <c r="C12" s="6" t="s">
        <v>23</v>
      </c>
      <c r="D12" s="6" t="s">
        <v>1544</v>
      </c>
      <c r="E12" s="86" t="s">
        <v>1538</v>
      </c>
      <c r="F12" s="86" t="s">
        <v>1539</v>
      </c>
      <c r="G12" s="145">
        <v>0</v>
      </c>
      <c r="H12" s="86"/>
    </row>
    <row r="13" spans="1:8" x14ac:dyDescent="0.3">
      <c r="A13" s="1"/>
      <c r="B13" s="86" t="s">
        <v>64</v>
      </c>
      <c r="C13" s="6" t="s">
        <v>23</v>
      </c>
      <c r="D13" s="6" t="s">
        <v>1545</v>
      </c>
      <c r="E13" s="86" t="s">
        <v>1538</v>
      </c>
      <c r="F13" s="86" t="s">
        <v>1539</v>
      </c>
      <c r="G13" s="145">
        <v>24.5</v>
      </c>
      <c r="H13" s="86"/>
    </row>
    <row r="14" spans="1:8" x14ac:dyDescent="0.3">
      <c r="A14" s="1"/>
      <c r="B14" s="86" t="s">
        <v>64</v>
      </c>
      <c r="C14" s="6" t="s">
        <v>616</v>
      </c>
      <c r="D14" s="6" t="s">
        <v>1522</v>
      </c>
      <c r="E14" s="86" t="s">
        <v>1538</v>
      </c>
      <c r="F14" s="86" t="s">
        <v>1539</v>
      </c>
      <c r="G14" s="145">
        <v>0</v>
      </c>
      <c r="H14" s="86"/>
    </row>
    <row r="15" spans="1:8" x14ac:dyDescent="0.3">
      <c r="A15" s="1"/>
      <c r="B15" s="86" t="s">
        <v>64</v>
      </c>
      <c r="C15" s="6" t="s">
        <v>616</v>
      </c>
      <c r="D15" s="6" t="s">
        <v>1568</v>
      </c>
      <c r="E15" s="86" t="s">
        <v>1538</v>
      </c>
      <c r="F15" s="86" t="s">
        <v>1539</v>
      </c>
      <c r="G15" s="145">
        <v>144.74</v>
      </c>
      <c r="H15" s="86"/>
    </row>
    <row r="16" spans="1:8" x14ac:dyDescent="0.3">
      <c r="A16" s="1"/>
      <c r="B16" s="86" t="s">
        <v>64</v>
      </c>
      <c r="C16" s="6" t="s">
        <v>614</v>
      </c>
      <c r="D16" s="6" t="s">
        <v>1509</v>
      </c>
      <c r="E16" s="86" t="s">
        <v>1538</v>
      </c>
      <c r="F16" s="86" t="s">
        <v>1539</v>
      </c>
      <c r="G16" s="145">
        <v>388.21300000000002</v>
      </c>
      <c r="H16" s="86"/>
    </row>
    <row r="17" spans="1:8" ht="26.4" x14ac:dyDescent="0.3">
      <c r="A17" s="1"/>
      <c r="B17" s="86" t="s">
        <v>64</v>
      </c>
      <c r="C17" s="6" t="s">
        <v>619</v>
      </c>
      <c r="D17" s="6" t="s">
        <v>1510</v>
      </c>
      <c r="E17" s="86" t="s">
        <v>1538</v>
      </c>
      <c r="F17" s="86" t="s">
        <v>1569</v>
      </c>
      <c r="G17" s="145">
        <v>100</v>
      </c>
      <c r="H17" s="86"/>
    </row>
    <row r="18" spans="1:8" ht="26.4" x14ac:dyDescent="0.3">
      <c r="A18" s="1"/>
      <c r="B18" s="86" t="s">
        <v>64</v>
      </c>
      <c r="C18" s="6" t="s">
        <v>619</v>
      </c>
      <c r="D18" s="6" t="s">
        <v>1510</v>
      </c>
      <c r="E18" s="86" t="s">
        <v>1570</v>
      </c>
      <c r="F18" s="86" t="s">
        <v>1539</v>
      </c>
      <c r="G18" s="145">
        <v>100</v>
      </c>
      <c r="H18" s="86"/>
    </row>
    <row r="19" spans="1:8" ht="26.4" x14ac:dyDescent="0.3">
      <c r="A19" s="1"/>
      <c r="B19" s="86" t="s">
        <v>64</v>
      </c>
      <c r="C19" s="6" t="s">
        <v>1004</v>
      </c>
      <c r="D19" s="6" t="s">
        <v>1528</v>
      </c>
      <c r="E19" s="86" t="s">
        <v>1538</v>
      </c>
      <c r="F19" s="86" t="s">
        <v>1571</v>
      </c>
      <c r="G19" s="145">
        <v>0.03</v>
      </c>
      <c r="H19" s="86" t="s">
        <v>1572</v>
      </c>
    </row>
    <row r="20" spans="1:8" ht="26.4" x14ac:dyDescent="0.3">
      <c r="A20" s="1"/>
      <c r="B20" s="86" t="s">
        <v>64</v>
      </c>
      <c r="C20" s="6" t="s">
        <v>1004</v>
      </c>
      <c r="D20" s="6" t="s">
        <v>1528</v>
      </c>
      <c r="E20" s="86" t="s">
        <v>1573</v>
      </c>
      <c r="F20" s="86" t="s">
        <v>1574</v>
      </c>
      <c r="G20" s="145">
        <v>1.86</v>
      </c>
      <c r="H20" s="86" t="s">
        <v>1572</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1575</v>
      </c>
      <c r="C5" s="1"/>
      <c r="D5" s="1"/>
      <c r="E5" s="1"/>
      <c r="F5" s="1"/>
      <c r="G5" s="1"/>
      <c r="H5" s="1"/>
      <c r="I5" s="1"/>
      <c r="J5" s="1"/>
    </row>
    <row r="6" spans="1:10" ht="27" customHeight="1" x14ac:dyDescent="0.3">
      <c r="A6" s="1"/>
      <c r="B6" s="7" t="s">
        <v>60</v>
      </c>
      <c r="C6" s="7" t="s">
        <v>3</v>
      </c>
      <c r="D6" s="7" t="s">
        <v>70</v>
      </c>
      <c r="E6" s="7" t="s">
        <v>1576</v>
      </c>
      <c r="F6" s="7" t="s">
        <v>7</v>
      </c>
      <c r="G6" s="7" t="s">
        <v>1577</v>
      </c>
      <c r="H6" s="7" t="s">
        <v>1578</v>
      </c>
      <c r="I6" s="7" t="s">
        <v>1579</v>
      </c>
      <c r="J6" s="7" t="s">
        <v>1580</v>
      </c>
    </row>
    <row r="7" spans="1:10" x14ac:dyDescent="0.3">
      <c r="A7" s="1"/>
      <c r="B7" s="146" t="s">
        <v>64</v>
      </c>
      <c r="C7" s="4" t="s">
        <v>23</v>
      </c>
      <c r="D7" s="4" t="s">
        <v>1114</v>
      </c>
      <c r="E7" s="4" t="s">
        <v>1581</v>
      </c>
      <c r="F7" s="147">
        <v>655.69</v>
      </c>
      <c r="G7" s="147">
        <v>655.69</v>
      </c>
      <c r="H7" s="147">
        <v>0</v>
      </c>
      <c r="I7" s="4" t="s">
        <v>1582</v>
      </c>
      <c r="J7" s="5" t="s">
        <v>608</v>
      </c>
    </row>
    <row r="8" spans="1:10" x14ac:dyDescent="0.3">
      <c r="A8" s="1"/>
      <c r="B8" s="146" t="s">
        <v>64</v>
      </c>
      <c r="C8" s="4" t="s">
        <v>23</v>
      </c>
      <c r="D8" s="4" t="s">
        <v>1114</v>
      </c>
      <c r="E8" s="4" t="s">
        <v>1583</v>
      </c>
      <c r="F8" s="147">
        <v>356.21</v>
      </c>
      <c r="G8" s="147">
        <v>356.21</v>
      </c>
      <c r="H8" s="147">
        <v>0</v>
      </c>
      <c r="I8" s="4" t="s">
        <v>1582</v>
      </c>
      <c r="J8" s="5" t="s">
        <v>608</v>
      </c>
    </row>
    <row r="9" spans="1:10" x14ac:dyDescent="0.3">
      <c r="A9" s="1"/>
      <c r="B9" s="146" t="s">
        <v>64</v>
      </c>
      <c r="C9" s="4" t="s">
        <v>23</v>
      </c>
      <c r="D9" s="4" t="s">
        <v>1115</v>
      </c>
      <c r="E9" s="4" t="s">
        <v>1581</v>
      </c>
      <c r="F9" s="147">
        <v>380.81</v>
      </c>
      <c r="G9" s="147">
        <v>380.81</v>
      </c>
      <c r="H9" s="147">
        <v>0</v>
      </c>
      <c r="I9" s="4" t="s">
        <v>1582</v>
      </c>
      <c r="J9" s="5" t="s">
        <v>608</v>
      </c>
    </row>
    <row r="10" spans="1:10" x14ac:dyDescent="0.3">
      <c r="A10" s="1"/>
      <c r="B10" s="146" t="s">
        <v>64</v>
      </c>
      <c r="C10" s="4" t="s">
        <v>23</v>
      </c>
      <c r="D10" s="4" t="s">
        <v>1115</v>
      </c>
      <c r="E10" s="4" t="s">
        <v>1583</v>
      </c>
      <c r="F10" s="147">
        <v>33.81</v>
      </c>
      <c r="G10" s="147">
        <v>33.81</v>
      </c>
      <c r="H10" s="147">
        <v>0</v>
      </c>
      <c r="I10" s="4" t="s">
        <v>1582</v>
      </c>
      <c r="J10" s="5" t="s">
        <v>608</v>
      </c>
    </row>
    <row r="11" spans="1:10" x14ac:dyDescent="0.3">
      <c r="A11" s="1"/>
      <c r="B11" s="146" t="s">
        <v>64</v>
      </c>
      <c r="C11" s="4" t="s">
        <v>614</v>
      </c>
      <c r="D11" s="4" t="s">
        <v>1118</v>
      </c>
      <c r="E11" s="4" t="s">
        <v>1581</v>
      </c>
      <c r="F11" s="147">
        <v>557.76</v>
      </c>
      <c r="G11" s="147">
        <v>557.76</v>
      </c>
      <c r="H11" s="147">
        <v>0</v>
      </c>
      <c r="I11" s="4" t="s">
        <v>1582</v>
      </c>
      <c r="J11" s="5" t="s">
        <v>608</v>
      </c>
    </row>
    <row r="12" spans="1:10" x14ac:dyDescent="0.3">
      <c r="A12" s="1"/>
      <c r="B12" s="146" t="s">
        <v>64</v>
      </c>
      <c r="C12" s="4" t="s">
        <v>80</v>
      </c>
      <c r="D12" s="4" t="s">
        <v>1124</v>
      </c>
      <c r="E12" s="4" t="s">
        <v>1581</v>
      </c>
      <c r="F12" s="147">
        <v>9392.9699999999993</v>
      </c>
      <c r="G12" s="147">
        <v>9392.9699999999993</v>
      </c>
      <c r="H12" s="147">
        <v>0</v>
      </c>
      <c r="I12" s="4" t="s">
        <v>1582</v>
      </c>
      <c r="J12" s="5" t="s">
        <v>608</v>
      </c>
    </row>
    <row r="13" spans="1:10" x14ac:dyDescent="0.3">
      <c r="A13" s="1"/>
      <c r="B13" s="146" t="s">
        <v>64</v>
      </c>
      <c r="C13" s="4" t="s">
        <v>84</v>
      </c>
      <c r="D13" s="4" t="s">
        <v>1584</v>
      </c>
      <c r="E13" s="4" t="s">
        <v>1585</v>
      </c>
      <c r="F13" s="147">
        <v>0</v>
      </c>
      <c r="G13" s="147">
        <v>0</v>
      </c>
      <c r="H13" s="147">
        <v>0</v>
      </c>
      <c r="I13" s="4" t="s">
        <v>1586</v>
      </c>
      <c r="J13" s="5" t="s">
        <v>608</v>
      </c>
    </row>
    <row r="14" spans="1:10" x14ac:dyDescent="0.3">
      <c r="A14" s="1"/>
      <c r="B14" s="146" t="s">
        <v>64</v>
      </c>
      <c r="C14" s="4" t="s">
        <v>84</v>
      </c>
      <c r="D14" s="4" t="s">
        <v>1584</v>
      </c>
      <c r="E14" s="4" t="s">
        <v>1581</v>
      </c>
      <c r="F14" s="147">
        <v>0</v>
      </c>
      <c r="G14" s="147">
        <v>0</v>
      </c>
      <c r="H14" s="147">
        <v>0</v>
      </c>
      <c r="I14" s="4" t="s">
        <v>1582</v>
      </c>
      <c r="J14" s="5" t="s">
        <v>608</v>
      </c>
    </row>
    <row r="15" spans="1:10" x14ac:dyDescent="0.3">
      <c r="A15" s="1"/>
      <c r="B15" s="146" t="s">
        <v>64</v>
      </c>
      <c r="C15" s="4" t="s">
        <v>84</v>
      </c>
      <c r="D15" s="4" t="s">
        <v>1138</v>
      </c>
      <c r="E15" s="4" t="s">
        <v>1581</v>
      </c>
      <c r="F15" s="147">
        <v>59709.09</v>
      </c>
      <c r="G15" s="147">
        <v>59709.09</v>
      </c>
      <c r="H15" s="147">
        <v>0</v>
      </c>
      <c r="I15" s="4" t="s">
        <v>1582</v>
      </c>
      <c r="J15" s="5" t="s">
        <v>608</v>
      </c>
    </row>
    <row r="16" spans="1:10" x14ac:dyDescent="0.3">
      <c r="A16" s="1"/>
      <c r="B16" s="146" t="s">
        <v>64</v>
      </c>
      <c r="C16" s="4" t="s">
        <v>84</v>
      </c>
      <c r="D16" s="4" t="s">
        <v>1141</v>
      </c>
      <c r="E16" s="4" t="s">
        <v>1581</v>
      </c>
      <c r="F16" s="147">
        <v>31388.73</v>
      </c>
      <c r="G16" s="147">
        <v>31388.73</v>
      </c>
      <c r="H16" s="147">
        <v>0</v>
      </c>
      <c r="I16" s="4" t="s">
        <v>1582</v>
      </c>
      <c r="J16" s="5" t="s">
        <v>608</v>
      </c>
    </row>
    <row r="17" spans="1:10" x14ac:dyDescent="0.3">
      <c r="A17" s="1"/>
      <c r="B17" s="146" t="s">
        <v>64</v>
      </c>
      <c r="C17" s="4" t="s">
        <v>97</v>
      </c>
      <c r="D17" s="4" t="s">
        <v>98</v>
      </c>
      <c r="E17" s="4" t="s">
        <v>1581</v>
      </c>
      <c r="F17" s="147">
        <v>490.04</v>
      </c>
      <c r="G17" s="147">
        <v>490.04</v>
      </c>
      <c r="H17" s="147">
        <v>0</v>
      </c>
      <c r="I17" s="4" t="s">
        <v>1582</v>
      </c>
      <c r="J17" s="5" t="s">
        <v>608</v>
      </c>
    </row>
    <row r="18" spans="1:10" x14ac:dyDescent="0.3">
      <c r="A18" s="1"/>
      <c r="B18" s="146" t="s">
        <v>64</v>
      </c>
      <c r="C18" s="4" t="s">
        <v>352</v>
      </c>
      <c r="D18" s="4" t="s">
        <v>1152</v>
      </c>
      <c r="E18" s="4" t="s">
        <v>1581</v>
      </c>
      <c r="F18" s="147">
        <v>591.04</v>
      </c>
      <c r="G18" s="147">
        <v>591.04</v>
      </c>
      <c r="H18" s="147">
        <v>0</v>
      </c>
      <c r="I18" s="4" t="s">
        <v>1582</v>
      </c>
      <c r="J18" s="5" t="s">
        <v>608</v>
      </c>
    </row>
    <row r="19" spans="1:10" x14ac:dyDescent="0.3">
      <c r="A19" s="1"/>
      <c r="B19" s="146" t="s">
        <v>64</v>
      </c>
      <c r="C19" s="4" t="s">
        <v>352</v>
      </c>
      <c r="D19" s="4" t="s">
        <v>1153</v>
      </c>
      <c r="E19" s="4" t="s">
        <v>1581</v>
      </c>
      <c r="F19" s="147">
        <v>700.02</v>
      </c>
      <c r="G19" s="147">
        <v>694.31529999999998</v>
      </c>
      <c r="H19" s="147">
        <v>0</v>
      </c>
      <c r="I19" s="4" t="s">
        <v>1582</v>
      </c>
      <c r="J19" s="5" t="s">
        <v>608</v>
      </c>
    </row>
    <row r="20" spans="1:10" x14ac:dyDescent="0.3">
      <c r="A20" s="1"/>
      <c r="B20" s="146" t="s">
        <v>64</v>
      </c>
      <c r="C20" s="4" t="s">
        <v>402</v>
      </c>
      <c r="D20" s="4" t="s">
        <v>1158</v>
      </c>
      <c r="E20" s="4" t="s">
        <v>1581</v>
      </c>
      <c r="F20" s="147">
        <v>815.87</v>
      </c>
      <c r="G20" s="147">
        <v>814.904</v>
      </c>
      <c r="H20" s="147">
        <v>0</v>
      </c>
      <c r="I20" s="4" t="s">
        <v>1582</v>
      </c>
      <c r="J20" s="5" t="s">
        <v>1587</v>
      </c>
    </row>
    <row r="21" spans="1:10" x14ac:dyDescent="0.3">
      <c r="A21" s="1"/>
      <c r="B21" s="146" t="s">
        <v>64</v>
      </c>
      <c r="C21" s="4" t="s">
        <v>119</v>
      </c>
      <c r="D21" s="4" t="s">
        <v>1165</v>
      </c>
      <c r="E21" s="4" t="s">
        <v>1581</v>
      </c>
      <c r="F21" s="147">
        <v>2069.77</v>
      </c>
      <c r="G21" s="147">
        <v>2069.77</v>
      </c>
      <c r="H21" s="147">
        <v>0</v>
      </c>
      <c r="I21" s="4" t="s">
        <v>1582</v>
      </c>
      <c r="J21" s="5" t="s">
        <v>608</v>
      </c>
    </row>
    <row r="22" spans="1:10" x14ac:dyDescent="0.3">
      <c r="A22" s="1"/>
      <c r="B22" s="146" t="s">
        <v>64</v>
      </c>
      <c r="C22" s="4" t="s">
        <v>119</v>
      </c>
      <c r="D22" s="4" t="s">
        <v>127</v>
      </c>
      <c r="E22" s="4" t="s">
        <v>1581</v>
      </c>
      <c r="F22" s="147">
        <v>2398.21</v>
      </c>
      <c r="G22" s="147">
        <v>2398.21</v>
      </c>
      <c r="H22" s="147">
        <v>0</v>
      </c>
      <c r="I22" s="4" t="s">
        <v>1582</v>
      </c>
      <c r="J22" s="5" t="s">
        <v>608</v>
      </c>
    </row>
    <row r="23" spans="1:10" x14ac:dyDescent="0.3">
      <c r="A23" s="1"/>
      <c r="B23" s="146" t="s">
        <v>64</v>
      </c>
      <c r="C23" s="4" t="s">
        <v>618</v>
      </c>
      <c r="D23" s="4" t="s">
        <v>1177</v>
      </c>
      <c r="E23" s="4" t="s">
        <v>1581</v>
      </c>
      <c r="F23" s="147">
        <v>6532.07</v>
      </c>
      <c r="G23" s="147">
        <v>6531.9111899999998</v>
      </c>
      <c r="H23" s="147">
        <v>0</v>
      </c>
      <c r="I23" s="4" t="s">
        <v>1582</v>
      </c>
      <c r="J23" s="5" t="s">
        <v>1588</v>
      </c>
    </row>
    <row r="24" spans="1:10" x14ac:dyDescent="0.3">
      <c r="A24" s="1"/>
      <c r="B24" s="146" t="s">
        <v>64</v>
      </c>
      <c r="C24" s="4" t="s">
        <v>141</v>
      </c>
      <c r="D24" s="4" t="s">
        <v>142</v>
      </c>
      <c r="E24" s="4" t="s">
        <v>1581</v>
      </c>
      <c r="F24" s="147">
        <v>58219.49</v>
      </c>
      <c r="G24" s="147">
        <v>58219.49</v>
      </c>
      <c r="H24" s="147">
        <v>0</v>
      </c>
      <c r="I24" s="4" t="s">
        <v>1582</v>
      </c>
      <c r="J24" s="5" t="s">
        <v>608</v>
      </c>
    </row>
    <row r="25" spans="1:10" x14ac:dyDescent="0.3">
      <c r="A25" s="1"/>
      <c r="B25" s="146" t="s">
        <v>64</v>
      </c>
      <c r="C25" s="4" t="s">
        <v>659</v>
      </c>
      <c r="D25" s="4" t="s">
        <v>1072</v>
      </c>
      <c r="E25" s="4" t="s">
        <v>1581</v>
      </c>
      <c r="F25" s="147">
        <v>339.5</v>
      </c>
      <c r="G25" s="147">
        <v>339.5</v>
      </c>
      <c r="H25" s="147">
        <v>0</v>
      </c>
      <c r="I25" s="4" t="s">
        <v>1582</v>
      </c>
      <c r="J25" s="5" t="s">
        <v>608</v>
      </c>
    </row>
    <row r="26" spans="1:10" x14ac:dyDescent="0.3">
      <c r="A26" s="1"/>
      <c r="B26" s="146" t="s">
        <v>64</v>
      </c>
      <c r="C26" s="4" t="s">
        <v>615</v>
      </c>
      <c r="D26" s="4" t="s">
        <v>1182</v>
      </c>
      <c r="E26" s="4" t="s">
        <v>1581</v>
      </c>
      <c r="F26" s="147">
        <v>13.51</v>
      </c>
      <c r="G26" s="147">
        <v>13.51</v>
      </c>
      <c r="H26" s="147">
        <v>0</v>
      </c>
      <c r="I26" s="4" t="s">
        <v>1582</v>
      </c>
      <c r="J26" s="5" t="s">
        <v>608</v>
      </c>
    </row>
    <row r="27" spans="1:10" x14ac:dyDescent="0.3">
      <c r="A27" s="1"/>
      <c r="B27" s="146" t="s">
        <v>64</v>
      </c>
      <c r="C27" s="4" t="s">
        <v>615</v>
      </c>
      <c r="D27" s="4" t="s">
        <v>1182</v>
      </c>
      <c r="E27" s="4" t="s">
        <v>1583</v>
      </c>
      <c r="F27" s="147">
        <v>482.13</v>
      </c>
      <c r="G27" s="147">
        <v>482.13</v>
      </c>
      <c r="H27" s="147">
        <v>0</v>
      </c>
      <c r="I27" s="4" t="s">
        <v>1582</v>
      </c>
      <c r="J27" s="5" t="s">
        <v>608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1589</v>
      </c>
      <c r="C5" s="1"/>
      <c r="D5" s="1"/>
      <c r="E5" s="1"/>
      <c r="F5" s="1"/>
      <c r="G5" s="1"/>
    </row>
    <row r="6" spans="1:7" ht="27" customHeight="1" x14ac:dyDescent="0.3">
      <c r="A6" s="1"/>
      <c r="B6" s="199" t="s">
        <v>1590</v>
      </c>
      <c r="C6" s="199"/>
      <c r="D6" s="199"/>
      <c r="E6" s="199"/>
      <c r="F6" s="199"/>
      <c r="G6" s="199"/>
    </row>
    <row r="7" spans="1:7" ht="27" customHeight="1" x14ac:dyDescent="0.3">
      <c r="A7" s="1"/>
      <c r="B7" s="3" t="s">
        <v>3</v>
      </c>
      <c r="C7" s="3" t="s">
        <v>70</v>
      </c>
      <c r="D7" s="3" t="s">
        <v>1591</v>
      </c>
      <c r="E7" s="3" t="s">
        <v>1576</v>
      </c>
      <c r="F7" s="3" t="s">
        <v>1104</v>
      </c>
      <c r="G7" s="3" t="s">
        <v>1592</v>
      </c>
    </row>
    <row r="8" spans="1:7" x14ac:dyDescent="0.3">
      <c r="A8" s="1"/>
      <c r="B8" s="86" t="s">
        <v>660</v>
      </c>
      <c r="C8" s="86" t="s">
        <v>1050</v>
      </c>
      <c r="D8" s="86" t="s">
        <v>1593</v>
      </c>
      <c r="E8" s="86" t="s">
        <v>1594</v>
      </c>
      <c r="F8" s="86" t="s">
        <v>1586</v>
      </c>
      <c r="G8" s="148">
        <v>1098</v>
      </c>
    </row>
    <row r="9" spans="1:7" x14ac:dyDescent="0.3">
      <c r="A9" s="1"/>
      <c r="B9" s="86" t="s">
        <v>174</v>
      </c>
      <c r="C9" s="86" t="s">
        <v>1108</v>
      </c>
      <c r="D9" s="86" t="s">
        <v>1108</v>
      </c>
      <c r="E9" s="86" t="s">
        <v>1594</v>
      </c>
      <c r="F9" s="86" t="s">
        <v>1586</v>
      </c>
      <c r="G9" s="148">
        <v>0</v>
      </c>
    </row>
    <row r="10" spans="1:7" x14ac:dyDescent="0.3">
      <c r="A10" s="1"/>
      <c r="B10" s="86" t="s">
        <v>186</v>
      </c>
      <c r="C10" s="86" t="s">
        <v>1110</v>
      </c>
      <c r="D10" s="86" t="s">
        <v>412</v>
      </c>
      <c r="E10" s="86" t="s">
        <v>1594</v>
      </c>
      <c r="F10" s="86" t="s">
        <v>1586</v>
      </c>
      <c r="G10" s="148">
        <v>0</v>
      </c>
    </row>
    <row r="11" spans="1:7" x14ac:dyDescent="0.3">
      <c r="A11" s="1"/>
      <c r="B11" s="86" t="s">
        <v>228</v>
      </c>
      <c r="C11" s="86" t="s">
        <v>1055</v>
      </c>
      <c r="D11" s="86" t="s">
        <v>1595</v>
      </c>
      <c r="E11" s="86" t="s">
        <v>1594</v>
      </c>
      <c r="F11" s="86" t="s">
        <v>1586</v>
      </c>
      <c r="G11" s="148">
        <v>0</v>
      </c>
    </row>
    <row r="12" spans="1:7" x14ac:dyDescent="0.3">
      <c r="A12" s="1"/>
      <c r="B12" s="86" t="s">
        <v>228</v>
      </c>
      <c r="C12" s="86" t="s">
        <v>1055</v>
      </c>
      <c r="D12" s="86" t="s">
        <v>1596</v>
      </c>
      <c r="E12" s="86" t="s">
        <v>1594</v>
      </c>
      <c r="F12" s="86" t="s">
        <v>1586</v>
      </c>
      <c r="G12" s="148">
        <v>0</v>
      </c>
    </row>
    <row r="13" spans="1:7" x14ac:dyDescent="0.3">
      <c r="A13" s="1"/>
      <c r="B13" s="86" t="s">
        <v>23</v>
      </c>
      <c r="C13" s="86" t="s">
        <v>1114</v>
      </c>
      <c r="D13" s="86" t="s">
        <v>1597</v>
      </c>
      <c r="E13" s="86" t="s">
        <v>1581</v>
      </c>
      <c r="F13" s="86" t="s">
        <v>1582</v>
      </c>
      <c r="G13" s="148">
        <v>0</v>
      </c>
    </row>
    <row r="14" spans="1:7" x14ac:dyDescent="0.3">
      <c r="A14" s="1"/>
      <c r="B14" s="86" t="s">
        <v>23</v>
      </c>
      <c r="C14" s="86" t="s">
        <v>1114</v>
      </c>
      <c r="D14" s="86" t="s">
        <v>1597</v>
      </c>
      <c r="E14" s="86" t="s">
        <v>1583</v>
      </c>
      <c r="F14" s="86" t="s">
        <v>1582</v>
      </c>
      <c r="G14" s="148">
        <v>0</v>
      </c>
    </row>
    <row r="15" spans="1:7" x14ac:dyDescent="0.3">
      <c r="A15" s="1"/>
      <c r="B15" s="86" t="s">
        <v>23</v>
      </c>
      <c r="C15" s="86" t="s">
        <v>1114</v>
      </c>
      <c r="D15" s="86" t="s">
        <v>1598</v>
      </c>
      <c r="E15" s="86" t="s">
        <v>1581</v>
      </c>
      <c r="F15" s="86" t="s">
        <v>1582</v>
      </c>
      <c r="G15" s="148">
        <v>0</v>
      </c>
    </row>
    <row r="16" spans="1:7" x14ac:dyDescent="0.3">
      <c r="A16" s="1"/>
      <c r="B16" s="86" t="s">
        <v>23</v>
      </c>
      <c r="C16" s="86" t="s">
        <v>1114</v>
      </c>
      <c r="D16" s="86" t="s">
        <v>1598</v>
      </c>
      <c r="E16" s="86" t="s">
        <v>1583</v>
      </c>
      <c r="F16" s="86" t="s">
        <v>1582</v>
      </c>
      <c r="G16" s="148">
        <v>0</v>
      </c>
    </row>
    <row r="17" spans="1:7" x14ac:dyDescent="0.3">
      <c r="A17" s="1"/>
      <c r="B17" s="86" t="s">
        <v>23</v>
      </c>
      <c r="C17" s="86" t="s">
        <v>1114</v>
      </c>
      <c r="D17" s="86" t="s">
        <v>1599</v>
      </c>
      <c r="E17" s="86" t="s">
        <v>1581</v>
      </c>
      <c r="F17" s="86" t="s">
        <v>1582</v>
      </c>
      <c r="G17" s="148">
        <v>0</v>
      </c>
    </row>
    <row r="18" spans="1:7" x14ac:dyDescent="0.3">
      <c r="A18" s="1"/>
      <c r="B18" s="86" t="s">
        <v>23</v>
      </c>
      <c r="C18" s="86" t="s">
        <v>1115</v>
      </c>
      <c r="D18" s="86" t="s">
        <v>1600</v>
      </c>
      <c r="E18" s="86" t="s">
        <v>1581</v>
      </c>
      <c r="F18" s="86" t="s">
        <v>1582</v>
      </c>
      <c r="G18" s="148">
        <v>0</v>
      </c>
    </row>
    <row r="19" spans="1:7" x14ac:dyDescent="0.3">
      <c r="A19" s="1"/>
      <c r="B19" s="86" t="s">
        <v>23</v>
      </c>
      <c r="C19" s="86" t="s">
        <v>1115</v>
      </c>
      <c r="D19" s="86" t="s">
        <v>1600</v>
      </c>
      <c r="E19" s="86" t="s">
        <v>1583</v>
      </c>
      <c r="F19" s="86" t="s">
        <v>1582</v>
      </c>
      <c r="G19" s="148">
        <v>0</v>
      </c>
    </row>
    <row r="20" spans="1:7" x14ac:dyDescent="0.3">
      <c r="A20" s="1"/>
      <c r="B20" s="86" t="s">
        <v>23</v>
      </c>
      <c r="C20" s="86" t="s">
        <v>1115</v>
      </c>
      <c r="D20" s="86" t="s">
        <v>1601</v>
      </c>
      <c r="E20" s="86" t="s">
        <v>1581</v>
      </c>
      <c r="F20" s="86" t="s">
        <v>1582</v>
      </c>
      <c r="G20" s="148">
        <v>0</v>
      </c>
    </row>
    <row r="21" spans="1:7" x14ac:dyDescent="0.3">
      <c r="A21" s="1"/>
      <c r="B21" s="86" t="s">
        <v>23</v>
      </c>
      <c r="C21" s="86" t="s">
        <v>1115</v>
      </c>
      <c r="D21" s="86" t="s">
        <v>1601</v>
      </c>
      <c r="E21" s="86" t="s">
        <v>1583</v>
      </c>
      <c r="F21" s="86" t="s">
        <v>1582</v>
      </c>
      <c r="G21" s="148">
        <v>0</v>
      </c>
    </row>
    <row r="22" spans="1:7" x14ac:dyDescent="0.3">
      <c r="A22" s="1"/>
      <c r="B22" s="86" t="s">
        <v>23</v>
      </c>
      <c r="C22" s="86" t="s">
        <v>1115</v>
      </c>
      <c r="D22" s="86" t="s">
        <v>1602</v>
      </c>
      <c r="E22" s="86" t="s">
        <v>1581</v>
      </c>
      <c r="F22" s="86" t="s">
        <v>1582</v>
      </c>
      <c r="G22" s="148">
        <v>0</v>
      </c>
    </row>
    <row r="23" spans="1:7" x14ac:dyDescent="0.3">
      <c r="A23" s="1"/>
      <c r="B23" s="86" t="s">
        <v>23</v>
      </c>
      <c r="C23" s="86" t="s">
        <v>1115</v>
      </c>
      <c r="D23" s="86" t="s">
        <v>1602</v>
      </c>
      <c r="E23" s="86" t="s">
        <v>1583</v>
      </c>
      <c r="F23" s="86" t="s">
        <v>1582</v>
      </c>
      <c r="G23" s="148">
        <v>0</v>
      </c>
    </row>
    <row r="24" spans="1:7" x14ac:dyDescent="0.3">
      <c r="A24" s="1"/>
      <c r="B24" s="86" t="s">
        <v>280</v>
      </c>
      <c r="C24" s="86" t="s">
        <v>1116</v>
      </c>
      <c r="D24" s="86" t="s">
        <v>1603</v>
      </c>
      <c r="E24" s="86" t="s">
        <v>1604</v>
      </c>
      <c r="F24" s="86" t="s">
        <v>1582</v>
      </c>
      <c r="G24" s="148">
        <v>4885.2821999999996</v>
      </c>
    </row>
    <row r="25" spans="1:7" x14ac:dyDescent="0.3">
      <c r="A25" s="1"/>
      <c r="B25" s="86" t="s">
        <v>280</v>
      </c>
      <c r="C25" s="86" t="s">
        <v>1116</v>
      </c>
      <c r="D25" s="86" t="s">
        <v>1605</v>
      </c>
      <c r="E25" s="86" t="s">
        <v>1604</v>
      </c>
      <c r="F25" s="86" t="s">
        <v>1582</v>
      </c>
      <c r="G25" s="148">
        <v>4614.8601500000004</v>
      </c>
    </row>
    <row r="26" spans="1:7" x14ac:dyDescent="0.3">
      <c r="A26" s="1"/>
      <c r="B26" s="86" t="s">
        <v>280</v>
      </c>
      <c r="C26" s="86" t="s">
        <v>1116</v>
      </c>
      <c r="D26" s="86" t="s">
        <v>1606</v>
      </c>
      <c r="E26" s="86" t="s">
        <v>1604</v>
      </c>
      <c r="F26" s="86" t="s">
        <v>1582</v>
      </c>
      <c r="G26" s="148">
        <v>4237.6991600000001</v>
      </c>
    </row>
    <row r="27" spans="1:7" x14ac:dyDescent="0.3">
      <c r="A27" s="1"/>
      <c r="B27" s="86" t="s">
        <v>280</v>
      </c>
      <c r="C27" s="86" t="s">
        <v>1116</v>
      </c>
      <c r="D27" s="86" t="s">
        <v>1607</v>
      </c>
      <c r="E27" s="86" t="s">
        <v>1604</v>
      </c>
      <c r="F27" s="86" t="s">
        <v>1582</v>
      </c>
      <c r="G27" s="148">
        <v>4885.6584899999998</v>
      </c>
    </row>
    <row r="28" spans="1:7" x14ac:dyDescent="0.3">
      <c r="A28" s="1"/>
      <c r="B28" s="86" t="s">
        <v>614</v>
      </c>
      <c r="C28" s="86" t="s">
        <v>1118</v>
      </c>
      <c r="D28" s="86" t="s">
        <v>1119</v>
      </c>
      <c r="E28" s="86" t="s">
        <v>1581</v>
      </c>
      <c r="F28" s="86" t="s">
        <v>1582</v>
      </c>
      <c r="G28" s="148">
        <v>0</v>
      </c>
    </row>
    <row r="29" spans="1:7" x14ac:dyDescent="0.3">
      <c r="A29" s="1"/>
      <c r="B29" s="86" t="s">
        <v>614</v>
      </c>
      <c r="C29" s="86" t="s">
        <v>1118</v>
      </c>
      <c r="D29" s="86" t="s">
        <v>1120</v>
      </c>
      <c r="E29" s="86" t="s">
        <v>1581</v>
      </c>
      <c r="F29" s="86" t="s">
        <v>1582</v>
      </c>
      <c r="G29" s="148">
        <v>0</v>
      </c>
    </row>
    <row r="30" spans="1:7" x14ac:dyDescent="0.3">
      <c r="A30" s="1"/>
      <c r="B30" s="86" t="s">
        <v>80</v>
      </c>
      <c r="C30" s="86" t="s">
        <v>1121</v>
      </c>
      <c r="D30" s="86" t="s">
        <v>1122</v>
      </c>
      <c r="E30" s="86" t="s">
        <v>1604</v>
      </c>
      <c r="F30" s="86" t="s">
        <v>1582</v>
      </c>
      <c r="G30" s="148">
        <v>200629.98</v>
      </c>
    </row>
    <row r="31" spans="1:7" x14ac:dyDescent="0.3">
      <c r="A31" s="1"/>
      <c r="B31" s="86" t="s">
        <v>80</v>
      </c>
      <c r="C31" s="86" t="s">
        <v>1123</v>
      </c>
      <c r="D31" s="86" t="s">
        <v>1608</v>
      </c>
      <c r="E31" s="86" t="s">
        <v>1604</v>
      </c>
      <c r="F31" s="86" t="s">
        <v>1582</v>
      </c>
      <c r="G31" s="148">
        <v>0</v>
      </c>
    </row>
    <row r="32" spans="1:7" x14ac:dyDescent="0.3">
      <c r="A32" s="1"/>
      <c r="B32" s="86" t="s">
        <v>80</v>
      </c>
      <c r="C32" s="86" t="s">
        <v>1124</v>
      </c>
      <c r="D32" s="86" t="s">
        <v>1609</v>
      </c>
      <c r="E32" s="86" t="s">
        <v>1581</v>
      </c>
      <c r="F32" s="86" t="s">
        <v>1582</v>
      </c>
      <c r="G32" s="148">
        <v>0</v>
      </c>
    </row>
    <row r="33" spans="1:7" x14ac:dyDescent="0.3">
      <c r="A33" s="1"/>
      <c r="B33" s="86" t="s">
        <v>80</v>
      </c>
      <c r="C33" s="86" t="s">
        <v>1124</v>
      </c>
      <c r="D33" s="86" t="s">
        <v>1609</v>
      </c>
      <c r="E33" s="86" t="s">
        <v>1604</v>
      </c>
      <c r="F33" s="86" t="s">
        <v>1582</v>
      </c>
      <c r="G33" s="148">
        <v>0</v>
      </c>
    </row>
    <row r="34" spans="1:7" x14ac:dyDescent="0.3">
      <c r="A34" s="1"/>
      <c r="B34" s="86" t="s">
        <v>84</v>
      </c>
      <c r="C34" s="86" t="s">
        <v>92</v>
      </c>
      <c r="D34" s="86" t="s">
        <v>1610</v>
      </c>
      <c r="E34" s="86" t="s">
        <v>1604</v>
      </c>
      <c r="F34" s="86" t="s">
        <v>1582</v>
      </c>
      <c r="G34" s="148">
        <v>741531</v>
      </c>
    </row>
    <row r="35" spans="1:7" x14ac:dyDescent="0.3">
      <c r="A35" s="1"/>
      <c r="B35" s="86" t="s">
        <v>84</v>
      </c>
      <c r="C35" s="86" t="s">
        <v>92</v>
      </c>
      <c r="D35" s="86" t="s">
        <v>1611</v>
      </c>
      <c r="E35" s="86" t="s">
        <v>1604</v>
      </c>
      <c r="F35" s="86" t="s">
        <v>1582</v>
      </c>
      <c r="G35" s="148">
        <v>0</v>
      </c>
    </row>
    <row r="36" spans="1:7" x14ac:dyDescent="0.3">
      <c r="A36" s="1"/>
      <c r="B36" s="86" t="s">
        <v>84</v>
      </c>
      <c r="C36" s="86" t="s">
        <v>92</v>
      </c>
      <c r="D36" s="86" t="s">
        <v>1612</v>
      </c>
      <c r="E36" s="86" t="s">
        <v>1604</v>
      </c>
      <c r="F36" s="86" t="s">
        <v>1582</v>
      </c>
      <c r="G36" s="148">
        <v>1108060</v>
      </c>
    </row>
    <row r="37" spans="1:7" x14ac:dyDescent="0.3">
      <c r="A37" s="1"/>
      <c r="B37" s="86" t="s">
        <v>84</v>
      </c>
      <c r="C37" s="86" t="s">
        <v>95</v>
      </c>
      <c r="D37" s="86" t="s">
        <v>1613</v>
      </c>
      <c r="E37" s="86" t="s">
        <v>1604</v>
      </c>
      <c r="F37" s="86" t="s">
        <v>1582</v>
      </c>
      <c r="G37" s="148">
        <v>0</v>
      </c>
    </row>
    <row r="38" spans="1:7" x14ac:dyDescent="0.3">
      <c r="A38" s="1"/>
      <c r="B38" s="86" t="s">
        <v>84</v>
      </c>
      <c r="C38" s="86" t="s">
        <v>1584</v>
      </c>
      <c r="D38" s="86" t="s">
        <v>1614</v>
      </c>
      <c r="E38" s="86" t="s">
        <v>1585</v>
      </c>
      <c r="F38" s="86" t="s">
        <v>1586</v>
      </c>
      <c r="G38" s="148">
        <v>0</v>
      </c>
    </row>
    <row r="39" spans="1:7" x14ac:dyDescent="0.3">
      <c r="A39" s="1"/>
      <c r="B39" s="86" t="s">
        <v>84</v>
      </c>
      <c r="C39" s="86" t="s">
        <v>1584</v>
      </c>
      <c r="D39" s="86" t="s">
        <v>1614</v>
      </c>
      <c r="E39" s="86" t="s">
        <v>1581</v>
      </c>
      <c r="F39" s="86" t="s">
        <v>1582</v>
      </c>
      <c r="G39" s="148">
        <v>0</v>
      </c>
    </row>
    <row r="40" spans="1:7" x14ac:dyDescent="0.3">
      <c r="A40" s="1"/>
      <c r="B40" s="86" t="s">
        <v>84</v>
      </c>
      <c r="C40" s="86" t="s">
        <v>1138</v>
      </c>
      <c r="D40" s="86" t="s">
        <v>1615</v>
      </c>
      <c r="E40" s="86" t="s">
        <v>1581</v>
      </c>
      <c r="F40" s="86" t="s">
        <v>1582</v>
      </c>
      <c r="G40" s="148">
        <v>0</v>
      </c>
    </row>
    <row r="41" spans="1:7" x14ac:dyDescent="0.3">
      <c r="A41" s="1"/>
      <c r="B41" s="86" t="s">
        <v>84</v>
      </c>
      <c r="C41" s="86" t="s">
        <v>1138</v>
      </c>
      <c r="D41" s="86" t="s">
        <v>1616</v>
      </c>
      <c r="E41" s="86" t="s">
        <v>1581</v>
      </c>
      <c r="F41" s="86" t="s">
        <v>1582</v>
      </c>
      <c r="G41" s="148">
        <v>0</v>
      </c>
    </row>
    <row r="42" spans="1:7" x14ac:dyDescent="0.3">
      <c r="A42" s="1"/>
      <c r="B42" s="86" t="s">
        <v>84</v>
      </c>
      <c r="C42" s="86" t="s">
        <v>1138</v>
      </c>
      <c r="D42" s="86" t="s">
        <v>1617</v>
      </c>
      <c r="E42" s="86" t="s">
        <v>1581</v>
      </c>
      <c r="F42" s="86" t="s">
        <v>1582</v>
      </c>
      <c r="G42" s="148">
        <v>0</v>
      </c>
    </row>
    <row r="43" spans="1:7" x14ac:dyDescent="0.3">
      <c r="A43" s="1"/>
      <c r="B43" s="86" t="s">
        <v>84</v>
      </c>
      <c r="C43" s="86" t="s">
        <v>1141</v>
      </c>
      <c r="D43" s="86" t="s">
        <v>1618</v>
      </c>
      <c r="E43" s="86" t="s">
        <v>1581</v>
      </c>
      <c r="F43" s="86" t="s">
        <v>1582</v>
      </c>
      <c r="G43" s="148">
        <v>0</v>
      </c>
    </row>
    <row r="44" spans="1:7" x14ac:dyDescent="0.3">
      <c r="A44" s="1"/>
      <c r="B44" s="86" t="s">
        <v>84</v>
      </c>
      <c r="C44" s="86" t="s">
        <v>1141</v>
      </c>
      <c r="D44" s="86" t="s">
        <v>1619</v>
      </c>
      <c r="E44" s="86" t="s">
        <v>1581</v>
      </c>
      <c r="F44" s="86" t="s">
        <v>1582</v>
      </c>
      <c r="G44" s="148">
        <v>0</v>
      </c>
    </row>
    <row r="45" spans="1:7" x14ac:dyDescent="0.3">
      <c r="A45" s="1"/>
      <c r="B45" s="86" t="s">
        <v>84</v>
      </c>
      <c r="C45" s="86" t="s">
        <v>1141</v>
      </c>
      <c r="D45" s="86" t="s">
        <v>1620</v>
      </c>
      <c r="E45" s="86" t="s">
        <v>1581</v>
      </c>
      <c r="F45" s="86" t="s">
        <v>1582</v>
      </c>
      <c r="G45" s="148">
        <v>0</v>
      </c>
    </row>
    <row r="46" spans="1:7" x14ac:dyDescent="0.3">
      <c r="A46" s="1"/>
      <c r="B46" s="86" t="s">
        <v>97</v>
      </c>
      <c r="C46" s="86" t="s">
        <v>98</v>
      </c>
      <c r="D46" s="86" t="s">
        <v>1621</v>
      </c>
      <c r="E46" s="86" t="s">
        <v>1581</v>
      </c>
      <c r="F46" s="86" t="s">
        <v>1582</v>
      </c>
      <c r="G46" s="148">
        <v>0</v>
      </c>
    </row>
    <row r="47" spans="1:7" x14ac:dyDescent="0.3">
      <c r="A47" s="1"/>
      <c r="B47" s="86" t="s">
        <v>97</v>
      </c>
      <c r="C47" s="86" t="s">
        <v>98</v>
      </c>
      <c r="D47" s="86" t="s">
        <v>1621</v>
      </c>
      <c r="E47" s="86" t="s">
        <v>1604</v>
      </c>
      <c r="F47" s="86" t="s">
        <v>1582</v>
      </c>
      <c r="G47" s="148">
        <v>0</v>
      </c>
    </row>
    <row r="48" spans="1:7" x14ac:dyDescent="0.3">
      <c r="A48" s="1"/>
      <c r="B48" s="86" t="s">
        <v>97</v>
      </c>
      <c r="C48" s="86" t="s">
        <v>98</v>
      </c>
      <c r="D48" s="86" t="s">
        <v>1622</v>
      </c>
      <c r="E48" s="86" t="s">
        <v>1581</v>
      </c>
      <c r="F48" s="86" t="s">
        <v>1582</v>
      </c>
      <c r="G48" s="148">
        <v>0</v>
      </c>
    </row>
    <row r="49" spans="1:7" x14ac:dyDescent="0.3">
      <c r="A49" s="1"/>
      <c r="B49" s="86" t="s">
        <v>97</v>
      </c>
      <c r="C49" s="86" t="s">
        <v>98</v>
      </c>
      <c r="D49" s="86" t="s">
        <v>1622</v>
      </c>
      <c r="E49" s="86" t="s">
        <v>1604</v>
      </c>
      <c r="F49" s="86" t="s">
        <v>1582</v>
      </c>
      <c r="G49" s="148">
        <v>0</v>
      </c>
    </row>
    <row r="50" spans="1:7" x14ac:dyDescent="0.3">
      <c r="A50" s="1"/>
      <c r="B50" s="86" t="s">
        <v>658</v>
      </c>
      <c r="C50" s="86" t="s">
        <v>1144</v>
      </c>
      <c r="D50" s="86" t="s">
        <v>1623</v>
      </c>
      <c r="E50" s="86" t="s">
        <v>1624</v>
      </c>
      <c r="F50" s="86" t="s">
        <v>1582</v>
      </c>
      <c r="G50" s="148">
        <v>2468221.36</v>
      </c>
    </row>
    <row r="51" spans="1:7" x14ac:dyDescent="0.3">
      <c r="A51" s="1"/>
      <c r="B51" s="86" t="s">
        <v>658</v>
      </c>
      <c r="C51" s="86" t="s">
        <v>1144</v>
      </c>
      <c r="D51" s="86" t="s">
        <v>1623</v>
      </c>
      <c r="E51" s="86" t="s">
        <v>1625</v>
      </c>
      <c r="F51" s="86" t="s">
        <v>1582</v>
      </c>
      <c r="G51" s="148">
        <v>378423.05</v>
      </c>
    </row>
    <row r="52" spans="1:7" x14ac:dyDescent="0.3">
      <c r="A52" s="1"/>
      <c r="B52" s="86" t="s">
        <v>658</v>
      </c>
      <c r="C52" s="86" t="s">
        <v>1144</v>
      </c>
      <c r="D52" s="86" t="s">
        <v>1623</v>
      </c>
      <c r="E52" s="86" t="s">
        <v>1626</v>
      </c>
      <c r="F52" s="86" t="s">
        <v>1582</v>
      </c>
      <c r="G52" s="148">
        <v>0</v>
      </c>
    </row>
    <row r="53" spans="1:7" x14ac:dyDescent="0.3">
      <c r="A53" s="1"/>
      <c r="B53" s="86" t="s">
        <v>658</v>
      </c>
      <c r="C53" s="86" t="s">
        <v>1144</v>
      </c>
      <c r="D53" s="86" t="s">
        <v>1627</v>
      </c>
      <c r="E53" s="86" t="s">
        <v>1624</v>
      </c>
      <c r="F53" s="86" t="s">
        <v>1582</v>
      </c>
      <c r="G53" s="148">
        <v>1049888.6399999999</v>
      </c>
    </row>
    <row r="54" spans="1:7" x14ac:dyDescent="0.3">
      <c r="A54" s="1"/>
      <c r="B54" s="86" t="s">
        <v>658</v>
      </c>
      <c r="C54" s="86" t="s">
        <v>1144</v>
      </c>
      <c r="D54" s="86" t="s">
        <v>1627</v>
      </c>
      <c r="E54" s="86" t="s">
        <v>1625</v>
      </c>
      <c r="F54" s="86" t="s">
        <v>1582</v>
      </c>
      <c r="G54" s="148">
        <v>160966.95000000001</v>
      </c>
    </row>
    <row r="55" spans="1:7" x14ac:dyDescent="0.3">
      <c r="A55" s="1"/>
      <c r="B55" s="86" t="s">
        <v>658</v>
      </c>
      <c r="C55" s="86" t="s">
        <v>1144</v>
      </c>
      <c r="D55" s="86" t="s">
        <v>1627</v>
      </c>
      <c r="E55" s="86" t="s">
        <v>1626</v>
      </c>
      <c r="F55" s="86" t="s">
        <v>1582</v>
      </c>
      <c r="G55" s="148">
        <v>0</v>
      </c>
    </row>
    <row r="56" spans="1:7" x14ac:dyDescent="0.3">
      <c r="A56" s="1"/>
      <c r="B56" s="86" t="s">
        <v>352</v>
      </c>
      <c r="C56" s="86" t="s">
        <v>1152</v>
      </c>
      <c r="D56" s="86" t="s">
        <v>1152</v>
      </c>
      <c r="E56" s="86" t="s">
        <v>1581</v>
      </c>
      <c r="F56" s="86" t="s">
        <v>1582</v>
      </c>
      <c r="G56" s="148">
        <v>0</v>
      </c>
    </row>
    <row r="57" spans="1:7" x14ac:dyDescent="0.3">
      <c r="A57" s="1"/>
      <c r="B57" s="86" t="s">
        <v>352</v>
      </c>
      <c r="C57" s="86" t="s">
        <v>1153</v>
      </c>
      <c r="D57" s="86" t="s">
        <v>1153</v>
      </c>
      <c r="E57" s="86" t="s">
        <v>1581</v>
      </c>
      <c r="F57" s="86" t="s">
        <v>1582</v>
      </c>
      <c r="G57" s="148">
        <v>5.7046999999999999</v>
      </c>
    </row>
    <row r="58" spans="1:7" x14ac:dyDescent="0.3">
      <c r="A58" s="1"/>
      <c r="B58" s="86" t="s">
        <v>100</v>
      </c>
      <c r="C58" s="86" t="s">
        <v>103</v>
      </c>
      <c r="D58" s="86" t="s">
        <v>1628</v>
      </c>
      <c r="E58" s="86" t="s">
        <v>1604</v>
      </c>
      <c r="F58" s="86" t="s">
        <v>1582</v>
      </c>
      <c r="G58" s="148">
        <v>887308.83</v>
      </c>
    </row>
    <row r="59" spans="1:7" x14ac:dyDescent="0.3">
      <c r="A59" s="1"/>
      <c r="B59" s="86" t="s">
        <v>100</v>
      </c>
      <c r="C59" s="86" t="s">
        <v>103</v>
      </c>
      <c r="D59" s="86" t="s">
        <v>1629</v>
      </c>
      <c r="E59" s="86" t="s">
        <v>1604</v>
      </c>
      <c r="F59" s="86" t="s">
        <v>1582</v>
      </c>
      <c r="G59" s="148">
        <v>893161.74</v>
      </c>
    </row>
    <row r="60" spans="1:7" x14ac:dyDescent="0.3">
      <c r="A60" s="1"/>
      <c r="B60" s="86" t="s">
        <v>100</v>
      </c>
      <c r="C60" s="86" t="s">
        <v>103</v>
      </c>
      <c r="D60" s="86" t="s">
        <v>1630</v>
      </c>
      <c r="E60" s="86" t="s">
        <v>1604</v>
      </c>
      <c r="F60" s="86" t="s">
        <v>1582</v>
      </c>
      <c r="G60" s="148">
        <v>897445.59</v>
      </c>
    </row>
    <row r="61" spans="1:7" x14ac:dyDescent="0.3">
      <c r="A61" s="1"/>
      <c r="B61" s="86" t="s">
        <v>100</v>
      </c>
      <c r="C61" s="86" t="s">
        <v>109</v>
      </c>
      <c r="D61" s="86" t="s">
        <v>1631</v>
      </c>
      <c r="E61" s="86" t="s">
        <v>1604</v>
      </c>
      <c r="F61" s="86" t="s">
        <v>1582</v>
      </c>
      <c r="G61" s="148">
        <v>1132832.79</v>
      </c>
    </row>
    <row r="62" spans="1:7" x14ac:dyDescent="0.3">
      <c r="A62" s="1"/>
      <c r="B62" s="86" t="s">
        <v>402</v>
      </c>
      <c r="C62" s="86" t="s">
        <v>1158</v>
      </c>
      <c r="D62" s="86" t="s">
        <v>1632</v>
      </c>
      <c r="E62" s="86" t="s">
        <v>1581</v>
      </c>
      <c r="F62" s="86" t="s">
        <v>1582</v>
      </c>
      <c r="G62" s="148">
        <v>0</v>
      </c>
    </row>
    <row r="63" spans="1:7" x14ac:dyDescent="0.3">
      <c r="A63" s="1"/>
      <c r="B63" s="86" t="s">
        <v>119</v>
      </c>
      <c r="C63" s="86" t="s">
        <v>1165</v>
      </c>
      <c r="D63" s="86" t="s">
        <v>1633</v>
      </c>
      <c r="E63" s="86" t="s">
        <v>1581</v>
      </c>
      <c r="F63" s="86" t="s">
        <v>1582</v>
      </c>
      <c r="G63" s="148">
        <v>0</v>
      </c>
    </row>
    <row r="64" spans="1:7" x14ac:dyDescent="0.3">
      <c r="A64" s="1"/>
      <c r="B64" s="86" t="s">
        <v>119</v>
      </c>
      <c r="C64" s="86" t="s">
        <v>1165</v>
      </c>
      <c r="D64" s="86" t="s">
        <v>1633</v>
      </c>
      <c r="E64" s="86" t="s">
        <v>1604</v>
      </c>
      <c r="F64" s="86" t="s">
        <v>1582</v>
      </c>
      <c r="G64" s="148">
        <v>0</v>
      </c>
    </row>
    <row r="65" spans="1:7" x14ac:dyDescent="0.3">
      <c r="A65" s="1"/>
      <c r="B65" s="86" t="s">
        <v>119</v>
      </c>
      <c r="C65" s="86" t="s">
        <v>1165</v>
      </c>
      <c r="D65" s="86" t="s">
        <v>1166</v>
      </c>
      <c r="E65" s="86" t="s">
        <v>1581</v>
      </c>
      <c r="F65" s="86" t="s">
        <v>1582</v>
      </c>
      <c r="G65" s="148">
        <v>0</v>
      </c>
    </row>
    <row r="66" spans="1:7" x14ac:dyDescent="0.3">
      <c r="A66" s="1"/>
      <c r="B66" s="86" t="s">
        <v>119</v>
      </c>
      <c r="C66" s="86" t="s">
        <v>1165</v>
      </c>
      <c r="D66" s="86" t="s">
        <v>1166</v>
      </c>
      <c r="E66" s="86" t="s">
        <v>1604</v>
      </c>
      <c r="F66" s="86" t="s">
        <v>1582</v>
      </c>
      <c r="G66" s="148">
        <v>0</v>
      </c>
    </row>
    <row r="67" spans="1:7" x14ac:dyDescent="0.3">
      <c r="A67" s="1"/>
      <c r="B67" s="86" t="s">
        <v>119</v>
      </c>
      <c r="C67" s="86" t="s">
        <v>1165</v>
      </c>
      <c r="D67" s="86" t="s">
        <v>125</v>
      </c>
      <c r="E67" s="86" t="s">
        <v>1581</v>
      </c>
      <c r="F67" s="86" t="s">
        <v>1582</v>
      </c>
      <c r="G67" s="148">
        <v>0</v>
      </c>
    </row>
    <row r="68" spans="1:7" x14ac:dyDescent="0.3">
      <c r="A68" s="1"/>
      <c r="B68" s="86" t="s">
        <v>119</v>
      </c>
      <c r="C68" s="86" t="s">
        <v>1165</v>
      </c>
      <c r="D68" s="86" t="s">
        <v>125</v>
      </c>
      <c r="E68" s="86" t="s">
        <v>1604</v>
      </c>
      <c r="F68" s="86" t="s">
        <v>1582</v>
      </c>
      <c r="G68" s="148">
        <v>0</v>
      </c>
    </row>
    <row r="69" spans="1:7" x14ac:dyDescent="0.3">
      <c r="A69" s="1"/>
      <c r="B69" s="86" t="s">
        <v>119</v>
      </c>
      <c r="C69" s="86" t="s">
        <v>1167</v>
      </c>
      <c r="D69" s="86" t="s">
        <v>1634</v>
      </c>
      <c r="E69" s="86" t="s">
        <v>1604</v>
      </c>
      <c r="F69" s="86" t="s">
        <v>1582</v>
      </c>
      <c r="G69" s="148">
        <v>0</v>
      </c>
    </row>
    <row r="70" spans="1:7" x14ac:dyDescent="0.3">
      <c r="A70" s="1"/>
      <c r="B70" s="86" t="s">
        <v>119</v>
      </c>
      <c r="C70" s="86" t="s">
        <v>127</v>
      </c>
      <c r="D70" s="86" t="s">
        <v>127</v>
      </c>
      <c r="E70" s="86" t="s">
        <v>1604</v>
      </c>
      <c r="F70" s="86" t="s">
        <v>1582</v>
      </c>
      <c r="G70" s="148">
        <v>1672328</v>
      </c>
    </row>
    <row r="71" spans="1:7" x14ac:dyDescent="0.3">
      <c r="A71" s="1"/>
      <c r="B71" s="86" t="s">
        <v>119</v>
      </c>
      <c r="C71" s="86" t="s">
        <v>127</v>
      </c>
      <c r="D71" s="86" t="s">
        <v>1635</v>
      </c>
      <c r="E71" s="86" t="s">
        <v>1581</v>
      </c>
      <c r="F71" s="86" t="s">
        <v>1582</v>
      </c>
      <c r="G71" s="148">
        <v>0</v>
      </c>
    </row>
    <row r="72" spans="1:7" x14ac:dyDescent="0.3">
      <c r="A72" s="1"/>
      <c r="B72" s="86" t="s">
        <v>119</v>
      </c>
      <c r="C72" s="86" t="s">
        <v>127</v>
      </c>
      <c r="D72" s="86" t="s">
        <v>1636</v>
      </c>
      <c r="E72" s="86" t="s">
        <v>1581</v>
      </c>
      <c r="F72" s="86" t="s">
        <v>1582</v>
      </c>
      <c r="G72" s="148">
        <v>0</v>
      </c>
    </row>
    <row r="73" spans="1:7" x14ac:dyDescent="0.3">
      <c r="A73" s="1"/>
      <c r="B73" s="86" t="s">
        <v>644</v>
      </c>
      <c r="C73" s="86" t="s">
        <v>1067</v>
      </c>
      <c r="D73" s="86" t="s">
        <v>1637</v>
      </c>
      <c r="E73" s="86" t="s">
        <v>1638</v>
      </c>
      <c r="F73" s="86" t="s">
        <v>1582</v>
      </c>
      <c r="G73" s="148">
        <v>19825.509999999998</v>
      </c>
    </row>
    <row r="74" spans="1:7" x14ac:dyDescent="0.3">
      <c r="A74" s="1"/>
      <c r="B74" s="86" t="s">
        <v>644</v>
      </c>
      <c r="C74" s="86" t="s">
        <v>1067</v>
      </c>
      <c r="D74" s="86" t="s">
        <v>1639</v>
      </c>
      <c r="E74" s="86" t="s">
        <v>1638</v>
      </c>
      <c r="F74" s="86" t="s">
        <v>1582</v>
      </c>
      <c r="G74" s="148">
        <v>19895.939999999999</v>
      </c>
    </row>
    <row r="75" spans="1:7" x14ac:dyDescent="0.3">
      <c r="A75" s="1"/>
      <c r="B75" s="86" t="s">
        <v>644</v>
      </c>
      <c r="C75" s="86" t="s">
        <v>1067</v>
      </c>
      <c r="D75" s="86" t="s">
        <v>1640</v>
      </c>
      <c r="E75" s="86" t="s">
        <v>1638</v>
      </c>
      <c r="F75" s="86" t="s">
        <v>1582</v>
      </c>
      <c r="G75" s="148">
        <v>19729.47</v>
      </c>
    </row>
    <row r="76" spans="1:7" x14ac:dyDescent="0.3">
      <c r="A76" s="1"/>
      <c r="B76" s="86" t="s">
        <v>644</v>
      </c>
      <c r="C76" s="86" t="s">
        <v>1174</v>
      </c>
      <c r="D76" s="86" t="s">
        <v>1641</v>
      </c>
      <c r="E76" s="86" t="s">
        <v>1638</v>
      </c>
      <c r="F76" s="86" t="s">
        <v>1582</v>
      </c>
      <c r="G76" s="148">
        <v>0</v>
      </c>
    </row>
    <row r="77" spans="1:7" x14ac:dyDescent="0.3">
      <c r="A77" s="1"/>
      <c r="B77" s="86" t="s">
        <v>644</v>
      </c>
      <c r="C77" s="86" t="s">
        <v>1174</v>
      </c>
      <c r="D77" s="86" t="s">
        <v>1642</v>
      </c>
      <c r="E77" s="86" t="s">
        <v>1638</v>
      </c>
      <c r="F77" s="86" t="s">
        <v>1582</v>
      </c>
      <c r="G77" s="148">
        <v>0</v>
      </c>
    </row>
    <row r="78" spans="1:7" x14ac:dyDescent="0.3">
      <c r="A78" s="1"/>
      <c r="B78" s="86" t="s">
        <v>644</v>
      </c>
      <c r="C78" s="86" t="s">
        <v>1175</v>
      </c>
      <c r="D78" s="86" t="s">
        <v>1643</v>
      </c>
      <c r="E78" s="86" t="s">
        <v>1638</v>
      </c>
      <c r="F78" s="86" t="s">
        <v>1582</v>
      </c>
      <c r="G78" s="148">
        <v>10852.33</v>
      </c>
    </row>
    <row r="79" spans="1:7" x14ac:dyDescent="0.3">
      <c r="A79" s="1"/>
      <c r="B79" s="86" t="s">
        <v>644</v>
      </c>
      <c r="C79" s="86" t="s">
        <v>1175</v>
      </c>
      <c r="D79" s="86" t="s">
        <v>1644</v>
      </c>
      <c r="E79" s="86" t="s">
        <v>1638</v>
      </c>
      <c r="F79" s="86" t="s">
        <v>1582</v>
      </c>
      <c r="G79" s="148">
        <v>18439.36</v>
      </c>
    </row>
    <row r="80" spans="1:7" x14ac:dyDescent="0.3">
      <c r="A80" s="1"/>
      <c r="B80" s="86" t="s">
        <v>644</v>
      </c>
      <c r="C80" s="86" t="s">
        <v>1176</v>
      </c>
      <c r="D80" s="86" t="s">
        <v>1645</v>
      </c>
      <c r="E80" s="86" t="s">
        <v>1638</v>
      </c>
      <c r="F80" s="86" t="s">
        <v>1582</v>
      </c>
      <c r="G80" s="148">
        <v>14081.88</v>
      </c>
    </row>
    <row r="81" spans="1:7" x14ac:dyDescent="0.3">
      <c r="A81" s="1"/>
      <c r="B81" s="86" t="s">
        <v>644</v>
      </c>
      <c r="C81" s="86" t="s">
        <v>1176</v>
      </c>
      <c r="D81" s="86" t="s">
        <v>1646</v>
      </c>
      <c r="E81" s="86" t="s">
        <v>1638</v>
      </c>
      <c r="F81" s="86" t="s">
        <v>1582</v>
      </c>
      <c r="G81" s="148">
        <v>14081.88</v>
      </c>
    </row>
    <row r="82" spans="1:7" ht="26.4" x14ac:dyDescent="0.3">
      <c r="A82" s="1"/>
      <c r="B82" s="86" t="s">
        <v>618</v>
      </c>
      <c r="C82" s="86" t="s">
        <v>1177</v>
      </c>
      <c r="D82" s="86" t="s">
        <v>700</v>
      </c>
      <c r="E82" s="86" t="s">
        <v>1581</v>
      </c>
      <c r="F82" s="86" t="s">
        <v>1582</v>
      </c>
      <c r="G82" s="148">
        <v>0</v>
      </c>
    </row>
    <row r="83" spans="1:7" ht="26.4" x14ac:dyDescent="0.3">
      <c r="A83" s="1"/>
      <c r="B83" s="86" t="s">
        <v>618</v>
      </c>
      <c r="C83" s="86" t="s">
        <v>1177</v>
      </c>
      <c r="D83" s="86" t="s">
        <v>701</v>
      </c>
      <c r="E83" s="86" t="s">
        <v>1581</v>
      </c>
      <c r="F83" s="86" t="s">
        <v>1582</v>
      </c>
      <c r="G83" s="148">
        <v>0</v>
      </c>
    </row>
    <row r="84" spans="1:7" x14ac:dyDescent="0.3">
      <c r="A84" s="1"/>
      <c r="B84" s="86" t="s">
        <v>141</v>
      </c>
      <c r="C84" s="86" t="s">
        <v>142</v>
      </c>
      <c r="D84" s="86" t="s">
        <v>1647</v>
      </c>
      <c r="E84" s="86" t="s">
        <v>1581</v>
      </c>
      <c r="F84" s="86" t="s">
        <v>1582</v>
      </c>
      <c r="G84" s="148">
        <v>0</v>
      </c>
    </row>
    <row r="85" spans="1:7" x14ac:dyDescent="0.3">
      <c r="A85" s="1"/>
      <c r="B85" s="86" t="s">
        <v>141</v>
      </c>
      <c r="C85" s="86" t="s">
        <v>142</v>
      </c>
      <c r="D85" s="86" t="s">
        <v>1648</v>
      </c>
      <c r="E85" s="86" t="s">
        <v>1581</v>
      </c>
      <c r="F85" s="86" t="s">
        <v>1582</v>
      </c>
      <c r="G85" s="148">
        <v>0</v>
      </c>
    </row>
    <row r="86" spans="1:7" x14ac:dyDescent="0.3">
      <c r="A86" s="1"/>
      <c r="B86" s="86" t="s">
        <v>141</v>
      </c>
      <c r="C86" s="86" t="s">
        <v>142</v>
      </c>
      <c r="D86" s="86" t="s">
        <v>1649</v>
      </c>
      <c r="E86" s="86" t="s">
        <v>1581</v>
      </c>
      <c r="F86" s="86" t="s">
        <v>1582</v>
      </c>
      <c r="G86" s="148">
        <v>0</v>
      </c>
    </row>
    <row r="87" spans="1:7" x14ac:dyDescent="0.3">
      <c r="A87" s="1"/>
      <c r="B87" s="86" t="s">
        <v>141</v>
      </c>
      <c r="C87" s="86" t="s">
        <v>142</v>
      </c>
      <c r="D87" s="86" t="s">
        <v>1650</v>
      </c>
      <c r="E87" s="86" t="s">
        <v>1581</v>
      </c>
      <c r="F87" s="86" t="s">
        <v>1582</v>
      </c>
      <c r="G87" s="148">
        <v>0</v>
      </c>
    </row>
    <row r="88" spans="1:7" x14ac:dyDescent="0.3">
      <c r="A88" s="1"/>
      <c r="B88" s="86" t="s">
        <v>659</v>
      </c>
      <c r="C88" s="86" t="s">
        <v>1072</v>
      </c>
      <c r="D88" s="86" t="s">
        <v>1651</v>
      </c>
      <c r="E88" s="86" t="s">
        <v>1581</v>
      </c>
      <c r="F88" s="86" t="s">
        <v>1582</v>
      </c>
      <c r="G88" s="148">
        <v>0</v>
      </c>
    </row>
    <row r="89" spans="1:7" x14ac:dyDescent="0.3">
      <c r="A89" s="1"/>
      <c r="B89" s="86" t="s">
        <v>659</v>
      </c>
      <c r="C89" s="86" t="s">
        <v>1072</v>
      </c>
      <c r="D89" s="86" t="s">
        <v>1651</v>
      </c>
      <c r="E89" s="86" t="s">
        <v>1604</v>
      </c>
      <c r="F89" s="86" t="s">
        <v>1582</v>
      </c>
      <c r="G89" s="148">
        <v>198453.016</v>
      </c>
    </row>
    <row r="90" spans="1:7" x14ac:dyDescent="0.3">
      <c r="A90" s="1"/>
      <c r="B90" s="86" t="s">
        <v>615</v>
      </c>
      <c r="C90" s="86" t="s">
        <v>1182</v>
      </c>
      <c r="D90" s="86" t="s">
        <v>1183</v>
      </c>
      <c r="E90" s="86" t="s">
        <v>1581</v>
      </c>
      <c r="F90" s="86" t="s">
        <v>1582</v>
      </c>
      <c r="G90" s="148">
        <v>0</v>
      </c>
    </row>
    <row r="91" spans="1:7" x14ac:dyDescent="0.3">
      <c r="A91" s="1"/>
      <c r="B91" s="86" t="s">
        <v>615</v>
      </c>
      <c r="C91" s="86" t="s">
        <v>1182</v>
      </c>
      <c r="D91" s="86" t="s">
        <v>1652</v>
      </c>
      <c r="E91" s="86" t="s">
        <v>1581</v>
      </c>
      <c r="F91" s="86" t="s">
        <v>1582</v>
      </c>
      <c r="G91" s="148">
        <v>0</v>
      </c>
    </row>
    <row r="92" spans="1:7" x14ac:dyDescent="0.3">
      <c r="A92" s="1"/>
      <c r="B92" s="86" t="s">
        <v>615</v>
      </c>
      <c r="C92" s="86" t="s">
        <v>1182</v>
      </c>
      <c r="D92" s="86" t="s">
        <v>1652</v>
      </c>
      <c r="E92" s="86" t="s">
        <v>1583</v>
      </c>
      <c r="F92" s="86" t="s">
        <v>1582</v>
      </c>
      <c r="G92" s="148">
        <v>0</v>
      </c>
    </row>
    <row r="93" spans="1:7" x14ac:dyDescent="0.3">
      <c r="A93" s="1"/>
      <c r="B93" s="86" t="s">
        <v>615</v>
      </c>
      <c r="C93" s="86" t="s">
        <v>1182</v>
      </c>
      <c r="D93" s="86" t="s">
        <v>1653</v>
      </c>
      <c r="E93" s="86" t="s">
        <v>1581</v>
      </c>
      <c r="F93" s="86" t="s">
        <v>1582</v>
      </c>
      <c r="G93" s="148">
        <v>0</v>
      </c>
    </row>
    <row r="94" spans="1:7" x14ac:dyDescent="0.3">
      <c r="A94" s="1"/>
      <c r="B94" s="86" t="s">
        <v>615</v>
      </c>
      <c r="C94" s="86" t="s">
        <v>1182</v>
      </c>
      <c r="D94" s="86" t="s">
        <v>1653</v>
      </c>
      <c r="E94" s="86" t="s">
        <v>1583</v>
      </c>
      <c r="F94" s="86" t="s">
        <v>1582</v>
      </c>
      <c r="G94" s="148">
        <v>0</v>
      </c>
    </row>
    <row r="95" spans="1:7" x14ac:dyDescent="0.3">
      <c r="A95" s="1"/>
      <c r="B95" s="86" t="s">
        <v>615</v>
      </c>
      <c r="C95" s="86" t="s">
        <v>1182</v>
      </c>
      <c r="D95" s="86" t="s">
        <v>1654</v>
      </c>
      <c r="E95" s="86" t="s">
        <v>1581</v>
      </c>
      <c r="F95" s="86" t="s">
        <v>1582</v>
      </c>
      <c r="G95" s="148">
        <v>0</v>
      </c>
    </row>
    <row r="96" spans="1:7" x14ac:dyDescent="0.3">
      <c r="A96" s="1"/>
      <c r="B96" s="86" t="s">
        <v>615</v>
      </c>
      <c r="C96" s="86" t="s">
        <v>1182</v>
      </c>
      <c r="D96" s="86" t="s">
        <v>1654</v>
      </c>
      <c r="E96" s="86" t="s">
        <v>1583</v>
      </c>
      <c r="F96" s="86" t="s">
        <v>1582</v>
      </c>
      <c r="G96" s="148">
        <v>0</v>
      </c>
    </row>
    <row r="97" spans="1:7" x14ac:dyDescent="0.3">
      <c r="A97" s="1"/>
      <c r="B97" s="86" t="s">
        <v>148</v>
      </c>
      <c r="C97" s="86" t="s">
        <v>1188</v>
      </c>
      <c r="D97" s="86" t="s">
        <v>753</v>
      </c>
      <c r="E97" s="86" t="s">
        <v>1604</v>
      </c>
      <c r="F97" s="86" t="s">
        <v>1582</v>
      </c>
      <c r="G97" s="148">
        <v>0</v>
      </c>
    </row>
    <row r="98" spans="1:7" x14ac:dyDescent="0.3">
      <c r="A98" s="1"/>
      <c r="B98" s="86" t="s">
        <v>152</v>
      </c>
      <c r="C98" s="86" t="s">
        <v>1189</v>
      </c>
      <c r="D98" s="86" t="s">
        <v>1655</v>
      </c>
      <c r="E98" s="86" t="s">
        <v>1604</v>
      </c>
      <c r="F98" s="86" t="s">
        <v>1582</v>
      </c>
      <c r="G98" s="148">
        <v>0</v>
      </c>
    </row>
    <row r="99" spans="1:7" x14ac:dyDescent="0.3">
      <c r="A99" s="1"/>
      <c r="B99" s="86" t="s">
        <v>152</v>
      </c>
      <c r="C99" s="86" t="s">
        <v>1189</v>
      </c>
      <c r="D99" s="86" t="s">
        <v>1656</v>
      </c>
      <c r="E99" s="86" t="s">
        <v>1604</v>
      </c>
      <c r="F99" s="86" t="s">
        <v>1582</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602</v>
      </c>
      <c r="C6" s="199" t="s">
        <v>1657</v>
      </c>
      <c r="D6" s="199"/>
      <c r="E6" s="199"/>
      <c r="F6" s="199"/>
      <c r="G6" s="199"/>
      <c r="H6" s="199"/>
      <c r="I6" s="199"/>
      <c r="J6" s="199"/>
      <c r="K6" s="199"/>
      <c r="L6" s="199"/>
      <c r="M6" s="199"/>
      <c r="N6" s="199"/>
      <c r="O6" s="199"/>
      <c r="P6" s="199"/>
      <c r="Q6" s="199"/>
    </row>
    <row r="7" spans="1:17" ht="40.049999999999997" customHeight="1" x14ac:dyDescent="0.3">
      <c r="A7" s="1"/>
      <c r="B7" s="199"/>
      <c r="C7" s="3" t="s">
        <v>280</v>
      </c>
      <c r="D7" s="3" t="s">
        <v>80</v>
      </c>
      <c r="E7" s="3" t="s">
        <v>84</v>
      </c>
      <c r="F7" s="3" t="s">
        <v>84</v>
      </c>
      <c r="G7" s="3" t="s">
        <v>97</v>
      </c>
      <c r="H7" s="3" t="s">
        <v>658</v>
      </c>
      <c r="I7" s="3" t="s">
        <v>100</v>
      </c>
      <c r="J7" s="3" t="s">
        <v>100</v>
      </c>
      <c r="K7" s="3" t="s">
        <v>119</v>
      </c>
      <c r="L7" s="3" t="s">
        <v>119</v>
      </c>
      <c r="M7" s="3" t="s">
        <v>119</v>
      </c>
      <c r="N7" s="3" t="s">
        <v>119</v>
      </c>
      <c r="O7" s="3" t="s">
        <v>659</v>
      </c>
      <c r="P7" s="3" t="s">
        <v>148</v>
      </c>
      <c r="Q7" s="3" t="s">
        <v>152</v>
      </c>
    </row>
    <row r="8" spans="1:17" ht="40.049999999999997" customHeight="1" x14ac:dyDescent="0.3">
      <c r="A8" s="1"/>
      <c r="B8" s="199"/>
      <c r="C8" s="3" t="s">
        <v>70</v>
      </c>
      <c r="D8" s="3" t="s">
        <v>133</v>
      </c>
      <c r="E8" s="3" t="s">
        <v>1658</v>
      </c>
      <c r="F8" s="3" t="s">
        <v>1659</v>
      </c>
      <c r="G8" s="3" t="s">
        <v>1660</v>
      </c>
      <c r="H8" s="3" t="s">
        <v>1661</v>
      </c>
      <c r="I8" s="3" t="s">
        <v>103</v>
      </c>
      <c r="J8" s="3" t="s">
        <v>109</v>
      </c>
      <c r="K8" s="3" t="s">
        <v>1662</v>
      </c>
      <c r="L8" s="3" t="s">
        <v>1663</v>
      </c>
      <c r="M8" s="3" t="s">
        <v>122</v>
      </c>
      <c r="N8" s="3" t="s">
        <v>1664</v>
      </c>
      <c r="O8" s="3" t="s">
        <v>1142</v>
      </c>
      <c r="P8" s="3" t="s">
        <v>1142</v>
      </c>
      <c r="Q8" s="3" t="s">
        <v>1665</v>
      </c>
    </row>
    <row r="9" spans="1:17" x14ac:dyDescent="0.3">
      <c r="A9" s="1"/>
      <c r="B9" s="149" t="s">
        <v>176</v>
      </c>
      <c r="C9" s="147">
        <v>873.4</v>
      </c>
      <c r="D9" s="147" t="s">
        <v>1501</v>
      </c>
      <c r="E9" s="147">
        <v>99.08</v>
      </c>
      <c r="F9" s="147">
        <v>99.08</v>
      </c>
      <c r="G9" s="147">
        <v>0</v>
      </c>
      <c r="H9" s="147">
        <v>495.24</v>
      </c>
      <c r="I9" s="147">
        <v>10156</v>
      </c>
      <c r="J9" s="147">
        <v>23235</v>
      </c>
      <c r="K9" s="147">
        <v>4095.7176199999999</v>
      </c>
      <c r="L9" s="147">
        <v>4397.09015</v>
      </c>
      <c r="M9" s="147">
        <v>4392.0936600000005</v>
      </c>
      <c r="N9" s="147">
        <v>4398.63472</v>
      </c>
      <c r="O9" s="147">
        <v>2690</v>
      </c>
      <c r="P9" s="147">
        <v>6793</v>
      </c>
      <c r="Q9" s="147">
        <v>6979.8</v>
      </c>
    </row>
    <row r="10" spans="1:17" x14ac:dyDescent="0.3">
      <c r="A10" s="1"/>
      <c r="B10" s="149" t="s">
        <v>1666</v>
      </c>
      <c r="C10" s="147">
        <v>871.4</v>
      </c>
      <c r="D10" s="147" t="s">
        <v>1501</v>
      </c>
      <c r="E10" s="147">
        <v>101.4</v>
      </c>
      <c r="F10" s="147">
        <v>101.4</v>
      </c>
      <c r="G10" s="147">
        <v>0</v>
      </c>
      <c r="H10" s="147">
        <v>496.22</v>
      </c>
      <c r="I10" s="147">
        <v>10290</v>
      </c>
      <c r="J10" s="147">
        <v>23241</v>
      </c>
      <c r="K10" s="147">
        <v>4173.68469</v>
      </c>
      <c r="L10" s="147">
        <v>4439.2929100000001</v>
      </c>
      <c r="M10" s="147">
        <v>4434.5893900000001</v>
      </c>
      <c r="N10" s="147">
        <v>4441.3871799999997</v>
      </c>
      <c r="O10" s="147">
        <v>2700</v>
      </c>
      <c r="P10" s="147">
        <v>6792</v>
      </c>
      <c r="Q10" s="147">
        <v>6978.4</v>
      </c>
    </row>
    <row r="11" spans="1:17" x14ac:dyDescent="0.3">
      <c r="A11" s="1"/>
      <c r="B11" s="149" t="s">
        <v>1667</v>
      </c>
      <c r="C11" s="147">
        <v>870.9</v>
      </c>
      <c r="D11" s="147" t="s">
        <v>1501</v>
      </c>
      <c r="E11" s="147">
        <v>103.07</v>
      </c>
      <c r="F11" s="147">
        <v>103.07</v>
      </c>
      <c r="G11" s="147">
        <v>0</v>
      </c>
      <c r="H11" s="147">
        <v>500.14</v>
      </c>
      <c r="I11" s="147">
        <v>10391</v>
      </c>
      <c r="J11" s="147">
        <v>23368</v>
      </c>
      <c r="K11" s="147">
        <v>4249.4140600000001</v>
      </c>
      <c r="L11" s="147">
        <v>4478.7475599999998</v>
      </c>
      <c r="M11" s="147">
        <v>4474.0573899999999</v>
      </c>
      <c r="N11" s="147">
        <v>4480.7235700000001</v>
      </c>
      <c r="O11" s="147">
        <v>2700</v>
      </c>
      <c r="P11" s="147">
        <v>6803</v>
      </c>
      <c r="Q11" s="147">
        <v>6977.2</v>
      </c>
    </row>
    <row r="12" spans="1:17" x14ac:dyDescent="0.3">
      <c r="A12" s="1"/>
      <c r="B12" s="149" t="s">
        <v>1668</v>
      </c>
      <c r="C12" s="147">
        <v>870.4</v>
      </c>
      <c r="D12" s="147" t="s">
        <v>1501</v>
      </c>
      <c r="E12" s="147">
        <v>104.09</v>
      </c>
      <c r="F12" s="147">
        <v>104.09</v>
      </c>
      <c r="G12" s="147">
        <v>0</v>
      </c>
      <c r="H12" s="147">
        <v>498.18</v>
      </c>
      <c r="I12" s="147">
        <v>10415</v>
      </c>
      <c r="J12" s="147">
        <v>23320</v>
      </c>
      <c r="K12" s="147">
        <v>4278.2688099999996</v>
      </c>
      <c r="L12" s="147">
        <v>4497.1988700000002</v>
      </c>
      <c r="M12" s="147">
        <v>4492.3316999999997</v>
      </c>
      <c r="N12" s="147">
        <v>4499.2141700000002</v>
      </c>
      <c r="O12" s="147">
        <v>2700</v>
      </c>
      <c r="P12" s="147">
        <v>6792</v>
      </c>
      <c r="Q12" s="147">
        <v>6975.8</v>
      </c>
    </row>
    <row r="13" spans="1:17" x14ac:dyDescent="0.3">
      <c r="A13" s="1"/>
      <c r="B13" s="149" t="s">
        <v>1669</v>
      </c>
      <c r="C13" s="147">
        <v>870.6</v>
      </c>
      <c r="D13" s="147" t="s">
        <v>1501</v>
      </c>
      <c r="E13" s="147">
        <v>104.26</v>
      </c>
      <c r="F13" s="147">
        <v>104.26</v>
      </c>
      <c r="G13" s="147">
        <v>0</v>
      </c>
      <c r="H13" s="147">
        <v>497.2</v>
      </c>
      <c r="I13" s="147">
        <v>10421</v>
      </c>
      <c r="J13" s="147">
        <v>23110</v>
      </c>
      <c r="K13" s="147">
        <v>4296.6415399999996</v>
      </c>
      <c r="L13" s="147">
        <v>4507.4058500000001</v>
      </c>
      <c r="M13" s="147">
        <v>4502.2796600000001</v>
      </c>
      <c r="N13" s="147">
        <v>4509.5787</v>
      </c>
      <c r="O13" s="147">
        <v>2690</v>
      </c>
      <c r="P13" s="147">
        <v>6790</v>
      </c>
      <c r="Q13" s="147">
        <v>6974.3</v>
      </c>
    </row>
    <row r="14" spans="1:17" x14ac:dyDescent="0.3">
      <c r="A14" s="1"/>
      <c r="B14" s="149" t="s">
        <v>1670</v>
      </c>
      <c r="C14" s="147">
        <v>870.8</v>
      </c>
      <c r="D14" s="147" t="s">
        <v>1501</v>
      </c>
      <c r="E14" s="147">
        <v>104.17</v>
      </c>
      <c r="F14" s="147">
        <v>104.17</v>
      </c>
      <c r="G14" s="147">
        <v>0</v>
      </c>
      <c r="H14" s="147">
        <v>497.2</v>
      </c>
      <c r="I14" s="147">
        <v>10427</v>
      </c>
      <c r="J14" s="147">
        <v>23235</v>
      </c>
      <c r="K14" s="147">
        <v>4243.0541999999996</v>
      </c>
      <c r="L14" s="147">
        <v>4477.1770500000002</v>
      </c>
      <c r="M14" s="147">
        <v>4471.5705900000003</v>
      </c>
      <c r="N14" s="147">
        <v>4479.0748599999997</v>
      </c>
      <c r="O14" s="147">
        <v>2690</v>
      </c>
      <c r="P14" s="147">
        <v>6787</v>
      </c>
      <c r="Q14" s="147">
        <v>6972.9</v>
      </c>
    </row>
    <row r="15" spans="1:17" x14ac:dyDescent="0.3">
      <c r="A15" s="1"/>
      <c r="B15" s="149" t="s">
        <v>1671</v>
      </c>
      <c r="C15" s="147">
        <v>870.7</v>
      </c>
      <c r="D15" s="147" t="s">
        <v>1501</v>
      </c>
      <c r="E15" s="147">
        <v>103.52</v>
      </c>
      <c r="F15" s="147">
        <v>103.52</v>
      </c>
      <c r="G15" s="147">
        <v>0</v>
      </c>
      <c r="H15" s="147">
        <v>501.12</v>
      </c>
      <c r="I15" s="147">
        <v>10297</v>
      </c>
      <c r="J15" s="147">
        <v>23209</v>
      </c>
      <c r="K15" s="147">
        <v>4133.6410500000002</v>
      </c>
      <c r="L15" s="147">
        <v>4403.9604200000003</v>
      </c>
      <c r="M15" s="147">
        <v>4398.6892699999999</v>
      </c>
      <c r="N15" s="147">
        <v>4405.5831900000003</v>
      </c>
      <c r="O15" s="147">
        <v>2690</v>
      </c>
      <c r="P15" s="147">
        <v>6820</v>
      </c>
      <c r="Q15" s="147">
        <v>6971.5</v>
      </c>
    </row>
    <row r="16" spans="1:17" x14ac:dyDescent="0.3">
      <c r="A16" s="1"/>
      <c r="B16" s="149" t="s">
        <v>249</v>
      </c>
      <c r="C16" s="147">
        <v>870.9</v>
      </c>
      <c r="D16" s="147" t="s">
        <v>1501</v>
      </c>
      <c r="E16" s="147">
        <v>101.61</v>
      </c>
      <c r="F16" s="147">
        <v>101.61</v>
      </c>
      <c r="G16" s="147">
        <v>0</v>
      </c>
      <c r="H16" s="147">
        <v>498.18</v>
      </c>
      <c r="I16" s="147">
        <v>10167</v>
      </c>
      <c r="J16" s="147">
        <v>23268</v>
      </c>
      <c r="K16" s="147">
        <v>4047.0767999999998</v>
      </c>
      <c r="L16" s="147">
        <v>4346.8395200000004</v>
      </c>
      <c r="M16" s="147">
        <v>4341.3795499999997</v>
      </c>
      <c r="N16" s="147">
        <v>4348.81592</v>
      </c>
      <c r="O16" s="147">
        <v>2650</v>
      </c>
      <c r="P16" s="147">
        <v>6836</v>
      </c>
      <c r="Q16" s="147">
        <v>6970</v>
      </c>
    </row>
    <row r="17" spans="1:17" x14ac:dyDescent="0.3">
      <c r="A17" s="1"/>
      <c r="B17" s="149" t="s">
        <v>271</v>
      </c>
      <c r="C17" s="147">
        <v>871</v>
      </c>
      <c r="D17" s="147">
        <v>2958.25</v>
      </c>
      <c r="E17" s="147">
        <v>100.35</v>
      </c>
      <c r="F17" s="147">
        <v>100.35</v>
      </c>
      <c r="G17" s="147">
        <v>0</v>
      </c>
      <c r="H17" s="147">
        <v>503.08</v>
      </c>
      <c r="I17" s="147">
        <v>10081</v>
      </c>
      <c r="J17" s="147">
        <v>23154</v>
      </c>
      <c r="K17" s="147">
        <v>3961.10115</v>
      </c>
      <c r="L17" s="147">
        <v>4299.1409299999996</v>
      </c>
      <c r="M17" s="147">
        <v>4295.7481399999997</v>
      </c>
      <c r="N17" s="147">
        <v>4300.8815800000002</v>
      </c>
      <c r="O17" s="147">
        <v>2630</v>
      </c>
      <c r="P17" s="147">
        <v>6808</v>
      </c>
      <c r="Q17" s="147">
        <v>6968.9</v>
      </c>
    </row>
    <row r="18" spans="1:17" x14ac:dyDescent="0.3">
      <c r="A18" s="1"/>
      <c r="B18" s="149" t="s">
        <v>1672</v>
      </c>
      <c r="C18" s="147">
        <v>866.1</v>
      </c>
      <c r="D18" s="147">
        <v>2986.03</v>
      </c>
      <c r="E18" s="147">
        <v>98.9</v>
      </c>
      <c r="F18" s="147">
        <v>98.9</v>
      </c>
      <c r="G18" s="147">
        <v>0</v>
      </c>
      <c r="H18" s="147">
        <v>502.1</v>
      </c>
      <c r="I18" s="147">
        <v>10130</v>
      </c>
      <c r="J18" s="147">
        <v>22958</v>
      </c>
      <c r="K18" s="147">
        <v>3785.96992</v>
      </c>
      <c r="L18" s="147">
        <v>4254.1900599999999</v>
      </c>
      <c r="M18" s="147">
        <v>4255.09033</v>
      </c>
      <c r="N18" s="147">
        <v>4256.5982800000002</v>
      </c>
      <c r="O18" s="147">
        <v>2620</v>
      </c>
      <c r="P18" s="147">
        <v>6836</v>
      </c>
      <c r="Q18" s="147">
        <v>6968</v>
      </c>
    </row>
    <row r="19" spans="1:17" x14ac:dyDescent="0.3">
      <c r="A19" s="1"/>
      <c r="B19" s="149" t="s">
        <v>360</v>
      </c>
      <c r="C19" s="147">
        <v>866.5</v>
      </c>
      <c r="D19" s="147">
        <v>2986.03</v>
      </c>
      <c r="E19" s="147">
        <v>97.53</v>
      </c>
      <c r="F19" s="147">
        <v>97.53</v>
      </c>
      <c r="G19" s="147">
        <v>0</v>
      </c>
      <c r="H19" s="147">
        <v>496.22</v>
      </c>
      <c r="I19" s="147">
        <v>10042</v>
      </c>
      <c r="J19" s="147">
        <v>22807</v>
      </c>
      <c r="K19" s="147">
        <v>3753.1108899999999</v>
      </c>
      <c r="L19" s="147">
        <v>4232.9906499999997</v>
      </c>
      <c r="M19" s="147">
        <v>4236.8160200000002</v>
      </c>
      <c r="N19" s="147">
        <v>4236.3410899999999</v>
      </c>
      <c r="O19" s="147">
        <v>2600</v>
      </c>
      <c r="P19" s="147">
        <v>6814</v>
      </c>
      <c r="Q19" s="147">
        <v>6966.6</v>
      </c>
    </row>
    <row r="20" spans="1:17" x14ac:dyDescent="0.3">
      <c r="A20" s="1"/>
      <c r="B20" s="149" t="s">
        <v>356</v>
      </c>
      <c r="C20" s="147">
        <v>860.9</v>
      </c>
      <c r="D20" s="147">
        <v>2986.5</v>
      </c>
      <c r="E20" s="147">
        <v>96.6</v>
      </c>
      <c r="F20" s="147">
        <v>96.6</v>
      </c>
      <c r="G20" s="147">
        <v>0</v>
      </c>
      <c r="H20" s="147">
        <v>498.18</v>
      </c>
      <c r="I20" s="147">
        <v>9954</v>
      </c>
      <c r="J20" s="147">
        <v>22594</v>
      </c>
      <c r="K20" s="147">
        <v>3745.9266699999998</v>
      </c>
      <c r="L20" s="147">
        <v>4228.8684800000001</v>
      </c>
      <c r="M20" s="147">
        <v>4234.8693800000001</v>
      </c>
      <c r="N20" s="147">
        <v>4232.8079200000002</v>
      </c>
      <c r="O20" s="147">
        <v>2600</v>
      </c>
      <c r="P20" s="147">
        <v>6815</v>
      </c>
      <c r="Q20" s="147">
        <v>6966</v>
      </c>
    </row>
    <row r="21" spans="1:17" x14ac:dyDescent="0.3">
      <c r="A21" s="1"/>
      <c r="B21" s="149" t="s">
        <v>509</v>
      </c>
      <c r="C21" s="147">
        <v>867.1</v>
      </c>
      <c r="D21" s="147">
        <v>2987.19</v>
      </c>
      <c r="E21" s="147">
        <v>95.85</v>
      </c>
      <c r="F21" s="147">
        <v>95.85</v>
      </c>
      <c r="G21" s="147">
        <v>0</v>
      </c>
      <c r="H21" s="147">
        <v>498.18</v>
      </c>
      <c r="I21" s="147">
        <v>9880</v>
      </c>
      <c r="J21" s="147">
        <v>22701</v>
      </c>
      <c r="K21" s="147">
        <v>3702.23198</v>
      </c>
      <c r="L21" s="147">
        <v>4212.3798399999996</v>
      </c>
      <c r="M21" s="147">
        <v>4219.7311399999999</v>
      </c>
      <c r="N21" s="147">
        <v>4216.9082600000002</v>
      </c>
      <c r="O21" s="147">
        <v>2600</v>
      </c>
      <c r="P21" s="147">
        <v>6805</v>
      </c>
      <c r="Q21" s="147">
        <v>6964.7</v>
      </c>
    </row>
    <row r="22" spans="1:17" x14ac:dyDescent="0.3">
      <c r="A22" s="1"/>
      <c r="B22" s="149" t="s">
        <v>1673</v>
      </c>
      <c r="C22" s="147">
        <v>802</v>
      </c>
      <c r="D22" s="147">
        <v>2985.56</v>
      </c>
      <c r="E22" s="147">
        <v>95.87</v>
      </c>
      <c r="F22" s="147">
        <v>95.87</v>
      </c>
      <c r="G22" s="147">
        <v>0</v>
      </c>
      <c r="H22" s="147">
        <v>500.14</v>
      </c>
      <c r="I22" s="147">
        <v>9850</v>
      </c>
      <c r="J22" s="147">
        <v>23055</v>
      </c>
      <c r="K22" s="147">
        <v>3658.5376700000002</v>
      </c>
      <c r="L22" s="147">
        <v>4196.87309</v>
      </c>
      <c r="M22" s="147">
        <v>4203.9436299999998</v>
      </c>
      <c r="N22" s="147">
        <v>4200.6553599999997</v>
      </c>
      <c r="O22" s="147">
        <v>2630</v>
      </c>
      <c r="P22" s="147">
        <v>6799</v>
      </c>
      <c r="Q22" s="147">
        <v>6963.5</v>
      </c>
    </row>
    <row r="23" spans="1:17" x14ac:dyDescent="0.3">
      <c r="A23" s="1"/>
      <c r="B23" s="149" t="s">
        <v>1674</v>
      </c>
      <c r="C23" s="147">
        <v>862.8</v>
      </c>
      <c r="D23" s="147">
        <v>2986.03</v>
      </c>
      <c r="E23" s="147">
        <v>96.29</v>
      </c>
      <c r="F23" s="147">
        <v>96.29</v>
      </c>
      <c r="G23" s="147">
        <v>0</v>
      </c>
      <c r="H23" s="147">
        <v>498.18</v>
      </c>
      <c r="I23" s="147">
        <v>9938</v>
      </c>
      <c r="J23" s="147">
        <v>23232</v>
      </c>
      <c r="K23" s="147">
        <v>3921.41113</v>
      </c>
      <c r="L23" s="147">
        <v>4278.9226500000004</v>
      </c>
      <c r="M23" s="147">
        <v>4287.3138399999998</v>
      </c>
      <c r="N23" s="147">
        <v>4283.6864500000001</v>
      </c>
      <c r="O23" s="147">
        <v>2650</v>
      </c>
      <c r="P23" s="147">
        <v>6832</v>
      </c>
      <c r="Q23" s="147">
        <v>6947.5</v>
      </c>
    </row>
    <row r="24" spans="1:17" x14ac:dyDescent="0.3">
      <c r="A24" s="1"/>
      <c r="B24" s="149" t="s">
        <v>1675</v>
      </c>
      <c r="C24" s="147">
        <v>866</v>
      </c>
      <c r="D24" s="147">
        <v>2985.09</v>
      </c>
      <c r="E24" s="147">
        <v>96.96</v>
      </c>
      <c r="F24" s="147">
        <v>96.96</v>
      </c>
      <c r="G24" s="147">
        <v>0</v>
      </c>
      <c r="H24" s="147">
        <v>491.31</v>
      </c>
      <c r="I24" s="147">
        <v>10006</v>
      </c>
      <c r="J24" s="147">
        <v>23205</v>
      </c>
      <c r="K24" s="147">
        <v>4027.4086000000002</v>
      </c>
      <c r="L24" s="147">
        <v>4337.0250699999997</v>
      </c>
      <c r="M24" s="147">
        <v>4345.0561500000003</v>
      </c>
      <c r="N24" s="147">
        <v>4341.9849400000003</v>
      </c>
      <c r="O24" s="147">
        <v>2650</v>
      </c>
      <c r="P24" s="147">
        <v>6815</v>
      </c>
      <c r="Q24" s="147">
        <v>6952.1</v>
      </c>
    </row>
    <row r="25" spans="1:17" x14ac:dyDescent="0.3">
      <c r="A25" s="1"/>
      <c r="B25" s="149" t="s">
        <v>435</v>
      </c>
      <c r="C25" s="147">
        <v>866.3</v>
      </c>
      <c r="D25" s="147">
        <v>2984.87</v>
      </c>
      <c r="E25" s="147">
        <v>98.02</v>
      </c>
      <c r="F25" s="147">
        <v>98.02</v>
      </c>
      <c r="G25" s="147">
        <v>0</v>
      </c>
      <c r="H25" s="147">
        <v>499.16</v>
      </c>
      <c r="I25" s="147">
        <v>10027</v>
      </c>
      <c r="J25" s="147">
        <v>23326</v>
      </c>
      <c r="K25" s="147">
        <v>4038.4792299999999</v>
      </c>
      <c r="L25" s="147">
        <v>4341.1472299999996</v>
      </c>
      <c r="M25" s="147">
        <v>4348.6244200000001</v>
      </c>
      <c r="N25" s="147">
        <v>4345.6359899999998</v>
      </c>
      <c r="O25" s="147">
        <v>2680</v>
      </c>
      <c r="P25" s="147">
        <v>6822</v>
      </c>
      <c r="Q25" s="147">
        <v>6951.4</v>
      </c>
    </row>
    <row r="26" spans="1:17" x14ac:dyDescent="0.3">
      <c r="A26" s="1"/>
      <c r="B26" s="149" t="s">
        <v>576</v>
      </c>
      <c r="C26" s="147">
        <v>865.6</v>
      </c>
      <c r="D26" s="147">
        <v>2985.56</v>
      </c>
      <c r="E26" s="147">
        <v>98.25</v>
      </c>
      <c r="F26" s="147">
        <v>98.25</v>
      </c>
      <c r="G26" s="147">
        <v>0</v>
      </c>
      <c r="H26" s="147">
        <v>491.31</v>
      </c>
      <c r="I26" s="147">
        <v>10048</v>
      </c>
      <c r="J26" s="147">
        <v>23153</v>
      </c>
      <c r="K26" s="147">
        <v>4021.2840999999999</v>
      </c>
      <c r="L26" s="147">
        <v>4332.9029099999998</v>
      </c>
      <c r="M26" s="147">
        <v>4336.2976099999996</v>
      </c>
      <c r="N26" s="147">
        <v>4336.0961900000002</v>
      </c>
      <c r="O26" s="147">
        <v>2680</v>
      </c>
      <c r="P26" s="147">
        <v>6827</v>
      </c>
      <c r="Q26" s="147">
        <v>6947.4</v>
      </c>
    </row>
    <row r="27" spans="1:17" x14ac:dyDescent="0.3">
      <c r="A27" s="1"/>
      <c r="B27" s="149" t="s">
        <v>1676</v>
      </c>
      <c r="C27" s="147">
        <v>823.2</v>
      </c>
      <c r="D27" s="147">
        <v>2986.03</v>
      </c>
      <c r="E27" s="147">
        <v>98.16</v>
      </c>
      <c r="F27" s="147">
        <v>98.16</v>
      </c>
      <c r="G27" s="147">
        <v>0</v>
      </c>
      <c r="H27" s="147">
        <v>499.16</v>
      </c>
      <c r="I27" s="147">
        <v>10038</v>
      </c>
      <c r="J27" s="147">
        <v>22714</v>
      </c>
      <c r="K27" s="147">
        <v>3993.1358300000002</v>
      </c>
      <c r="L27" s="147">
        <v>4317.7883099999999</v>
      </c>
      <c r="M27" s="147">
        <v>4316.0766599999997</v>
      </c>
      <c r="N27" s="147">
        <v>4320.1965300000002</v>
      </c>
      <c r="O27" s="147">
        <v>2680</v>
      </c>
      <c r="P27" s="147">
        <v>6825</v>
      </c>
      <c r="Q27" s="147">
        <v>6945</v>
      </c>
    </row>
    <row r="28" spans="1:17" x14ac:dyDescent="0.3">
      <c r="A28" s="1"/>
      <c r="B28" s="149" t="s">
        <v>1677</v>
      </c>
      <c r="C28" s="147">
        <v>864</v>
      </c>
      <c r="D28" s="147">
        <v>2984.18</v>
      </c>
      <c r="E28" s="147">
        <v>97.41</v>
      </c>
      <c r="F28" s="147">
        <v>97.41</v>
      </c>
      <c r="G28" s="147">
        <v>0</v>
      </c>
      <c r="H28" s="147">
        <v>499.16</v>
      </c>
      <c r="I28" s="147">
        <v>9952</v>
      </c>
      <c r="J28" s="147">
        <v>22731</v>
      </c>
      <c r="K28" s="147">
        <v>3806.8161</v>
      </c>
      <c r="L28" s="147">
        <v>4266.7526200000002</v>
      </c>
      <c r="M28" s="147">
        <v>4263.2003800000002</v>
      </c>
      <c r="N28" s="147">
        <v>4268.3757800000003</v>
      </c>
      <c r="O28" s="147">
        <v>2640</v>
      </c>
      <c r="P28" s="147">
        <v>6805</v>
      </c>
      <c r="Q28" s="147">
        <v>6944.4</v>
      </c>
    </row>
    <row r="29" spans="1:17" x14ac:dyDescent="0.3">
      <c r="A29" s="1"/>
      <c r="B29" s="149" t="s">
        <v>1678</v>
      </c>
      <c r="C29" s="147">
        <v>788.3</v>
      </c>
      <c r="D29" s="147">
        <v>2983.03</v>
      </c>
      <c r="E29" s="147">
        <v>96.14</v>
      </c>
      <c r="F29" s="147">
        <v>96.14</v>
      </c>
      <c r="G29" s="147">
        <v>0</v>
      </c>
      <c r="H29" s="147">
        <v>496.22</v>
      </c>
      <c r="I29" s="147">
        <v>9866</v>
      </c>
      <c r="J29" s="147">
        <v>22827</v>
      </c>
      <c r="K29" s="147">
        <v>3757.4684099999999</v>
      </c>
      <c r="L29" s="147">
        <v>4239.66446</v>
      </c>
      <c r="M29" s="147">
        <v>4235.4103100000002</v>
      </c>
      <c r="N29" s="147">
        <v>4240.9339900000004</v>
      </c>
      <c r="O29" s="147">
        <v>2620</v>
      </c>
      <c r="P29" s="147">
        <v>6782</v>
      </c>
      <c r="Q29" s="147">
        <v>6943</v>
      </c>
    </row>
    <row r="30" spans="1:17" x14ac:dyDescent="0.3">
      <c r="A30" s="1"/>
      <c r="B30" s="149" t="s">
        <v>1679</v>
      </c>
      <c r="C30" s="147">
        <v>788.9</v>
      </c>
      <c r="D30" s="147">
        <v>2984.87</v>
      </c>
      <c r="E30" s="147">
        <v>95.44</v>
      </c>
      <c r="F30" s="147">
        <v>95.44</v>
      </c>
      <c r="G30" s="147">
        <v>0</v>
      </c>
      <c r="H30" s="147">
        <v>497.2</v>
      </c>
      <c r="I30" s="147">
        <v>9779</v>
      </c>
      <c r="J30" s="147">
        <v>22856</v>
      </c>
      <c r="K30" s="147">
        <v>3796.3340800000001</v>
      </c>
      <c r="L30" s="147">
        <v>4266.5565500000002</v>
      </c>
      <c r="M30" s="147">
        <v>4262.3352100000002</v>
      </c>
      <c r="N30" s="147">
        <v>4268.3757800000003</v>
      </c>
      <c r="O30" s="147">
        <v>2640</v>
      </c>
      <c r="P30" s="147">
        <v>6802</v>
      </c>
      <c r="Q30" s="147">
        <v>6941.3</v>
      </c>
    </row>
    <row r="31" spans="1:17" x14ac:dyDescent="0.3">
      <c r="A31" s="1"/>
      <c r="B31" s="149" t="s">
        <v>1680</v>
      </c>
      <c r="C31" s="147">
        <v>857.7</v>
      </c>
      <c r="D31" s="147">
        <v>2984.87</v>
      </c>
      <c r="E31" s="147">
        <v>96.01</v>
      </c>
      <c r="F31" s="147">
        <v>96.01</v>
      </c>
      <c r="G31" s="147">
        <v>0</v>
      </c>
      <c r="H31" s="147">
        <v>497.2</v>
      </c>
      <c r="I31" s="147">
        <v>9813</v>
      </c>
      <c r="J31" s="147">
        <v>23207</v>
      </c>
      <c r="K31" s="147">
        <v>3915.16876</v>
      </c>
      <c r="L31" s="147">
        <v>4335.4545600000001</v>
      </c>
      <c r="M31" s="147">
        <v>4331.4315800000004</v>
      </c>
      <c r="N31" s="147">
        <v>4337.50954</v>
      </c>
      <c r="O31" s="147">
        <v>2680</v>
      </c>
      <c r="P31" s="147">
        <v>6814</v>
      </c>
      <c r="Q31" s="147">
        <v>6939.6</v>
      </c>
    </row>
    <row r="32" spans="1:17" x14ac:dyDescent="0.3">
      <c r="A32" s="1"/>
      <c r="B32" s="149" t="s">
        <v>1681</v>
      </c>
      <c r="C32" s="147">
        <v>873.3</v>
      </c>
      <c r="D32" s="147">
        <v>2984.87</v>
      </c>
      <c r="E32" s="147">
        <v>97.59</v>
      </c>
      <c r="F32" s="147">
        <v>97.59</v>
      </c>
      <c r="G32" s="147">
        <v>0</v>
      </c>
      <c r="H32" s="147">
        <v>499.16</v>
      </c>
      <c r="I32" s="147">
        <v>9906</v>
      </c>
      <c r="J32" s="147">
        <v>23206</v>
      </c>
      <c r="K32" s="147">
        <v>4077.5802600000002</v>
      </c>
      <c r="L32" s="147">
        <v>4386.0977199999998</v>
      </c>
      <c r="M32" s="147">
        <v>4382.2532700000002</v>
      </c>
      <c r="N32" s="147">
        <v>4388.3880600000002</v>
      </c>
      <c r="O32" s="147">
        <v>2690</v>
      </c>
      <c r="P32" s="147">
        <v>6823</v>
      </c>
      <c r="Q32" s="147">
        <v>6938.1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9" t="s">
        <v>602</v>
      </c>
      <c r="C6" s="199" t="s">
        <v>1682</v>
      </c>
      <c r="D6" s="199"/>
      <c r="E6" s="199"/>
      <c r="F6" s="199"/>
      <c r="G6" s="199"/>
      <c r="H6" s="199"/>
      <c r="I6" s="199"/>
      <c r="J6" s="199"/>
      <c r="K6" s="199"/>
      <c r="L6" s="199"/>
      <c r="M6" s="199"/>
      <c r="N6" s="199"/>
      <c r="O6" s="199"/>
      <c r="P6" s="199"/>
      <c r="Q6" s="199"/>
      <c r="R6" s="199"/>
    </row>
    <row r="7" spans="1:18" ht="40.049999999999997" customHeight="1" x14ac:dyDescent="0.3">
      <c r="A7" s="1"/>
      <c r="B7" s="199"/>
      <c r="C7" s="3" t="s">
        <v>280</v>
      </c>
      <c r="D7" s="3" t="s">
        <v>80</v>
      </c>
      <c r="E7" s="3" t="s">
        <v>80</v>
      </c>
      <c r="F7" s="3" t="s">
        <v>84</v>
      </c>
      <c r="G7" s="3" t="s">
        <v>84</v>
      </c>
      <c r="H7" s="3" t="s">
        <v>84</v>
      </c>
      <c r="I7" s="3" t="s">
        <v>84</v>
      </c>
      <c r="J7" s="3" t="s">
        <v>97</v>
      </c>
      <c r="K7" s="3" t="s">
        <v>658</v>
      </c>
      <c r="L7" s="3" t="s">
        <v>100</v>
      </c>
      <c r="M7" s="3" t="s">
        <v>100</v>
      </c>
      <c r="N7" s="3" t="s">
        <v>119</v>
      </c>
      <c r="O7" s="3" t="s">
        <v>119</v>
      </c>
      <c r="P7" s="3" t="s">
        <v>659</v>
      </c>
      <c r="Q7" s="3" t="s">
        <v>148</v>
      </c>
      <c r="R7" s="3" t="s">
        <v>152</v>
      </c>
    </row>
    <row r="8" spans="1:18" ht="40.049999999999997" customHeight="1" x14ac:dyDescent="0.3">
      <c r="A8" s="1"/>
      <c r="B8" s="199"/>
      <c r="C8" s="3" t="s">
        <v>1116</v>
      </c>
      <c r="D8" s="3" t="s">
        <v>1123</v>
      </c>
      <c r="E8" s="3" t="s">
        <v>1124</v>
      </c>
      <c r="F8" s="3" t="s">
        <v>92</v>
      </c>
      <c r="G8" s="3" t="s">
        <v>95</v>
      </c>
      <c r="H8" s="3" t="s">
        <v>1584</v>
      </c>
      <c r="I8" s="3" t="s">
        <v>1141</v>
      </c>
      <c r="J8" s="3" t="s">
        <v>98</v>
      </c>
      <c r="K8" s="3" t="s">
        <v>1144</v>
      </c>
      <c r="L8" s="3" t="s">
        <v>103</v>
      </c>
      <c r="M8" s="3" t="s">
        <v>109</v>
      </c>
      <c r="N8" s="3" t="s">
        <v>1165</v>
      </c>
      <c r="O8" s="3" t="s">
        <v>127</v>
      </c>
      <c r="P8" s="3" t="s">
        <v>1072</v>
      </c>
      <c r="Q8" s="3" t="s">
        <v>1188</v>
      </c>
      <c r="R8" s="3" t="s">
        <v>1189</v>
      </c>
    </row>
    <row r="9" spans="1:18" x14ac:dyDescent="0.3">
      <c r="A9" s="1"/>
      <c r="B9" s="149" t="s">
        <v>176</v>
      </c>
      <c r="C9" s="147">
        <v>21</v>
      </c>
      <c r="D9" s="147">
        <v>24.84</v>
      </c>
      <c r="E9" s="147">
        <v>24.84</v>
      </c>
      <c r="F9" s="147">
        <v>21.2</v>
      </c>
      <c r="G9" s="147">
        <v>21.2</v>
      </c>
      <c r="H9" s="147">
        <v>23.4</v>
      </c>
      <c r="I9" s="147">
        <v>23.4</v>
      </c>
      <c r="J9" s="147">
        <v>20.100000000000001</v>
      </c>
      <c r="K9" s="147">
        <v>34.090000000000003</v>
      </c>
      <c r="L9" s="147">
        <v>20.3</v>
      </c>
      <c r="M9" s="147">
        <v>22</v>
      </c>
      <c r="N9" s="147">
        <v>25.95</v>
      </c>
      <c r="O9" s="147">
        <v>21.15</v>
      </c>
      <c r="P9" s="147">
        <v>20.8</v>
      </c>
      <c r="Q9" s="147">
        <v>21.451879999999999</v>
      </c>
      <c r="R9" s="147">
        <v>23.49</v>
      </c>
    </row>
    <row r="10" spans="1:18" x14ac:dyDescent="0.3">
      <c r="A10" s="1"/>
      <c r="B10" s="149" t="s">
        <v>1666</v>
      </c>
      <c r="C10" s="147">
        <v>21</v>
      </c>
      <c r="D10" s="147">
        <v>25.19</v>
      </c>
      <c r="E10" s="147">
        <v>25.19</v>
      </c>
      <c r="F10" s="147">
        <v>21.1</v>
      </c>
      <c r="G10" s="147">
        <v>21.1</v>
      </c>
      <c r="H10" s="147">
        <v>23.2</v>
      </c>
      <c r="I10" s="147">
        <v>23.2</v>
      </c>
      <c r="J10" s="147">
        <v>19.399999999999999</v>
      </c>
      <c r="K10" s="147">
        <v>34.75</v>
      </c>
      <c r="L10" s="147">
        <v>20.100000000000001</v>
      </c>
      <c r="M10" s="147">
        <v>22.7</v>
      </c>
      <c r="N10" s="147">
        <v>25.72</v>
      </c>
      <c r="O10" s="147">
        <v>21.15</v>
      </c>
      <c r="P10" s="147">
        <v>20.8</v>
      </c>
      <c r="Q10" s="147">
        <v>21.479980000000001</v>
      </c>
      <c r="R10" s="147">
        <v>23.33</v>
      </c>
    </row>
    <row r="11" spans="1:18" x14ac:dyDescent="0.3">
      <c r="A11" s="1"/>
      <c r="B11" s="149" t="s">
        <v>1667</v>
      </c>
      <c r="C11" s="147">
        <v>21</v>
      </c>
      <c r="D11" s="147">
        <v>25.1</v>
      </c>
      <c r="E11" s="147">
        <v>25.1</v>
      </c>
      <c r="F11" s="147">
        <v>20.6</v>
      </c>
      <c r="G11" s="147">
        <v>20.6</v>
      </c>
      <c r="H11" s="147">
        <v>22.83</v>
      </c>
      <c r="I11" s="147">
        <v>22.83</v>
      </c>
      <c r="J11" s="147">
        <v>19.3</v>
      </c>
      <c r="K11" s="147">
        <v>34.53</v>
      </c>
      <c r="L11" s="147">
        <v>20.100000000000001</v>
      </c>
      <c r="M11" s="147">
        <v>22.5</v>
      </c>
      <c r="N11" s="147">
        <v>25.59</v>
      </c>
      <c r="O11" s="147">
        <v>21.05</v>
      </c>
      <c r="P11" s="147">
        <v>20.7</v>
      </c>
      <c r="Q11" s="147">
        <v>21.557269999999999</v>
      </c>
      <c r="R11" s="147">
        <v>23.2</v>
      </c>
    </row>
    <row r="12" spans="1:18" x14ac:dyDescent="0.3">
      <c r="A12" s="1"/>
      <c r="B12" s="149" t="s">
        <v>1668</v>
      </c>
      <c r="C12" s="147">
        <v>20</v>
      </c>
      <c r="D12" s="147">
        <v>24.59</v>
      </c>
      <c r="E12" s="147">
        <v>24.59</v>
      </c>
      <c r="F12" s="147">
        <v>20.8</v>
      </c>
      <c r="G12" s="147">
        <v>20.8</v>
      </c>
      <c r="H12" s="147">
        <v>22.57</v>
      </c>
      <c r="I12" s="147">
        <v>22.57</v>
      </c>
      <c r="J12" s="147">
        <v>19.3</v>
      </c>
      <c r="K12" s="147">
        <v>34.28</v>
      </c>
      <c r="L12" s="147">
        <v>20.2</v>
      </c>
      <c r="M12" s="147">
        <v>22.6</v>
      </c>
      <c r="N12" s="147">
        <v>25.5</v>
      </c>
      <c r="O12" s="147">
        <v>20.85</v>
      </c>
      <c r="P12" s="147">
        <v>20.399999999999999</v>
      </c>
      <c r="Q12" s="147">
        <v>21.710830000000001</v>
      </c>
      <c r="R12" s="147">
        <v>23.06</v>
      </c>
    </row>
    <row r="13" spans="1:18" x14ac:dyDescent="0.3">
      <c r="A13" s="1"/>
      <c r="B13" s="149" t="s">
        <v>1669</v>
      </c>
      <c r="C13" s="147">
        <v>20</v>
      </c>
      <c r="D13" s="147">
        <v>23.89</v>
      </c>
      <c r="E13" s="147">
        <v>23.89</v>
      </c>
      <c r="F13" s="147">
        <v>20.8</v>
      </c>
      <c r="G13" s="147">
        <v>20.8</v>
      </c>
      <c r="H13" s="147">
        <v>22.27</v>
      </c>
      <c r="I13" s="147">
        <v>22.27</v>
      </c>
      <c r="J13" s="147">
        <v>19.2</v>
      </c>
      <c r="K13" s="147">
        <v>34.28</v>
      </c>
      <c r="L13" s="147">
        <v>20.2</v>
      </c>
      <c r="M13" s="147">
        <v>22.5</v>
      </c>
      <c r="N13" s="147">
        <v>25.32</v>
      </c>
      <c r="O13" s="147">
        <v>20.6</v>
      </c>
      <c r="P13" s="147">
        <v>20.3</v>
      </c>
      <c r="Q13" s="147">
        <v>21.801159999999999</v>
      </c>
      <c r="R13" s="147">
        <v>22.84</v>
      </c>
    </row>
    <row r="14" spans="1:18" x14ac:dyDescent="0.3">
      <c r="A14" s="1"/>
      <c r="B14" s="149" t="s">
        <v>1670</v>
      </c>
      <c r="C14" s="147">
        <v>19</v>
      </c>
      <c r="D14" s="147">
        <v>23.04</v>
      </c>
      <c r="E14" s="147">
        <v>23.04</v>
      </c>
      <c r="F14" s="147">
        <v>21</v>
      </c>
      <c r="G14" s="147">
        <v>21</v>
      </c>
      <c r="H14" s="147">
        <v>22.01</v>
      </c>
      <c r="I14" s="147">
        <v>22.01</v>
      </c>
      <c r="J14" s="147">
        <v>19.100000000000001</v>
      </c>
      <c r="K14" s="147">
        <v>33.99</v>
      </c>
      <c r="L14" s="147">
        <v>20</v>
      </c>
      <c r="M14" s="147">
        <v>22.6</v>
      </c>
      <c r="N14" s="147">
        <v>25.14</v>
      </c>
      <c r="O14" s="147">
        <v>20.5</v>
      </c>
      <c r="P14" s="147">
        <v>20.2</v>
      </c>
      <c r="Q14" s="147">
        <v>21.914580000000001</v>
      </c>
      <c r="R14" s="147">
        <v>22.93</v>
      </c>
    </row>
    <row r="15" spans="1:18" x14ac:dyDescent="0.3">
      <c r="A15" s="1"/>
      <c r="B15" s="149" t="s">
        <v>1671</v>
      </c>
      <c r="C15" s="147">
        <v>19</v>
      </c>
      <c r="D15" s="147">
        <v>22.73</v>
      </c>
      <c r="E15" s="147">
        <v>22.73</v>
      </c>
      <c r="F15" s="147">
        <v>20.9</v>
      </c>
      <c r="G15" s="147">
        <v>20.9</v>
      </c>
      <c r="H15" s="147">
        <v>21.81</v>
      </c>
      <c r="I15" s="147">
        <v>21.81</v>
      </c>
      <c r="J15" s="147">
        <v>19.100000000000001</v>
      </c>
      <c r="K15" s="147">
        <v>33.67</v>
      </c>
      <c r="L15" s="147">
        <v>19.899999999999999</v>
      </c>
      <c r="M15" s="147">
        <v>22.7</v>
      </c>
      <c r="N15" s="147">
        <v>24.96</v>
      </c>
      <c r="O15" s="147">
        <v>20.399999999999999</v>
      </c>
      <c r="P15" s="147">
        <v>20.3</v>
      </c>
      <c r="Q15" s="147">
        <v>21.99588</v>
      </c>
      <c r="R15" s="147">
        <v>22.89</v>
      </c>
    </row>
    <row r="16" spans="1:18" x14ac:dyDescent="0.3">
      <c r="A16" s="1"/>
      <c r="B16" s="149" t="s">
        <v>249</v>
      </c>
      <c r="C16" s="147">
        <v>19</v>
      </c>
      <c r="D16" s="147">
        <v>22.7</v>
      </c>
      <c r="E16" s="147">
        <v>22.7</v>
      </c>
      <c r="F16" s="147">
        <v>20.7</v>
      </c>
      <c r="G16" s="147">
        <v>20.7</v>
      </c>
      <c r="H16" s="147">
        <v>21.88</v>
      </c>
      <c r="I16" s="147">
        <v>21.88</v>
      </c>
      <c r="J16" s="147">
        <v>19.100000000000001</v>
      </c>
      <c r="K16" s="147">
        <v>33.78</v>
      </c>
      <c r="L16" s="147">
        <v>20.3</v>
      </c>
      <c r="M16" s="147">
        <v>23</v>
      </c>
      <c r="N16" s="147">
        <v>24.92</v>
      </c>
      <c r="O16" s="147">
        <v>20.25</v>
      </c>
      <c r="P16" s="147">
        <v>20.5</v>
      </c>
      <c r="Q16" s="147">
        <v>21.960750000000001</v>
      </c>
      <c r="R16" s="147">
        <v>23.34</v>
      </c>
    </row>
    <row r="17" spans="1:18" x14ac:dyDescent="0.3">
      <c r="A17" s="1"/>
      <c r="B17" s="149" t="s">
        <v>271</v>
      </c>
      <c r="C17" s="147">
        <v>23</v>
      </c>
      <c r="D17" s="147">
        <v>23.44</v>
      </c>
      <c r="E17" s="147">
        <v>23.44</v>
      </c>
      <c r="F17" s="147">
        <v>21.2</v>
      </c>
      <c r="G17" s="147">
        <v>21.2</v>
      </c>
      <c r="H17" s="147">
        <v>22.89</v>
      </c>
      <c r="I17" s="147">
        <v>22.89</v>
      </c>
      <c r="J17" s="147">
        <v>19.100000000000001</v>
      </c>
      <c r="K17" s="147">
        <v>34.46</v>
      </c>
      <c r="L17" s="147">
        <v>21.2</v>
      </c>
      <c r="M17" s="147">
        <v>23.6</v>
      </c>
      <c r="N17" s="147">
        <v>25.41</v>
      </c>
      <c r="O17" s="147">
        <v>20.2</v>
      </c>
      <c r="P17" s="147">
        <v>21.1</v>
      </c>
      <c r="Q17" s="147">
        <v>22.21368</v>
      </c>
      <c r="R17" s="147">
        <v>23.83</v>
      </c>
    </row>
    <row r="18" spans="1:18" x14ac:dyDescent="0.3">
      <c r="A18" s="1"/>
      <c r="B18" s="149" t="s">
        <v>1672</v>
      </c>
      <c r="C18" s="147">
        <v>26</v>
      </c>
      <c r="D18" s="147">
        <v>25.46</v>
      </c>
      <c r="E18" s="147">
        <v>25.46</v>
      </c>
      <c r="F18" s="147">
        <v>22.5</v>
      </c>
      <c r="G18" s="147">
        <v>22.5</v>
      </c>
      <c r="H18" s="147">
        <v>23.71</v>
      </c>
      <c r="I18" s="147">
        <v>23.71</v>
      </c>
      <c r="J18" s="147">
        <v>19.100000000000001</v>
      </c>
      <c r="K18" s="147">
        <v>36.64</v>
      </c>
      <c r="L18" s="147">
        <v>23.1</v>
      </c>
      <c r="M18" s="147">
        <v>25.7</v>
      </c>
      <c r="N18" s="147">
        <v>26.14</v>
      </c>
      <c r="O18" s="147">
        <v>20.6</v>
      </c>
      <c r="P18" s="147">
        <v>22.2</v>
      </c>
      <c r="Q18" s="147">
        <v>23.578700000000001</v>
      </c>
      <c r="R18" s="147">
        <v>26.64</v>
      </c>
    </row>
    <row r="19" spans="1:18" x14ac:dyDescent="0.3">
      <c r="A19" s="1"/>
      <c r="B19" s="149" t="s">
        <v>360</v>
      </c>
      <c r="C19" s="147">
        <v>27</v>
      </c>
      <c r="D19" s="147">
        <v>27.63</v>
      </c>
      <c r="E19" s="147">
        <v>27.63</v>
      </c>
      <c r="F19" s="147">
        <v>25.1</v>
      </c>
      <c r="G19" s="147">
        <v>25.1</v>
      </c>
      <c r="H19" s="147">
        <v>24.63</v>
      </c>
      <c r="I19" s="147">
        <v>24.63</v>
      </c>
      <c r="J19" s="147">
        <v>19.100000000000001</v>
      </c>
      <c r="K19" s="147">
        <v>38.74</v>
      </c>
      <c r="L19" s="147">
        <v>24.6</v>
      </c>
      <c r="M19" s="147">
        <v>25.9</v>
      </c>
      <c r="N19" s="147">
        <v>27.02</v>
      </c>
      <c r="O19" s="147">
        <v>20.85</v>
      </c>
      <c r="P19" s="147">
        <v>23.2</v>
      </c>
      <c r="Q19" s="147">
        <v>24.606470000000002</v>
      </c>
      <c r="R19" s="147">
        <v>28.08</v>
      </c>
    </row>
    <row r="20" spans="1:18" x14ac:dyDescent="0.3">
      <c r="A20" s="1"/>
      <c r="B20" s="149" t="s">
        <v>356</v>
      </c>
      <c r="C20" s="147">
        <v>28</v>
      </c>
      <c r="D20" s="147">
        <v>29.31</v>
      </c>
      <c r="E20" s="147">
        <v>29.31</v>
      </c>
      <c r="F20" s="147">
        <v>26.6</v>
      </c>
      <c r="G20" s="147">
        <v>26.6</v>
      </c>
      <c r="H20" s="147">
        <v>25.37</v>
      </c>
      <c r="I20" s="147">
        <v>25.37</v>
      </c>
      <c r="J20" s="147">
        <v>19.100000000000001</v>
      </c>
      <c r="K20" s="147">
        <v>40.65</v>
      </c>
      <c r="L20" s="147">
        <v>24.8</v>
      </c>
      <c r="M20" s="147">
        <v>26.4</v>
      </c>
      <c r="N20" s="147">
        <v>27.98</v>
      </c>
      <c r="O20" s="147">
        <v>21.7</v>
      </c>
      <c r="P20" s="147">
        <v>23.8</v>
      </c>
      <c r="Q20" s="147">
        <v>25.479679999999998</v>
      </c>
      <c r="R20" s="147">
        <v>29.54</v>
      </c>
    </row>
    <row r="21" spans="1:18" x14ac:dyDescent="0.3">
      <c r="A21" s="1"/>
      <c r="B21" s="149" t="s">
        <v>509</v>
      </c>
      <c r="C21" s="147">
        <v>31</v>
      </c>
      <c r="D21" s="147">
        <v>29.87</v>
      </c>
      <c r="E21" s="147">
        <v>29.87</v>
      </c>
      <c r="F21" s="147">
        <v>24</v>
      </c>
      <c r="G21" s="147">
        <v>24</v>
      </c>
      <c r="H21" s="147">
        <v>25.91</v>
      </c>
      <c r="I21" s="147">
        <v>25.91</v>
      </c>
      <c r="J21" s="147">
        <v>19.100000000000001</v>
      </c>
      <c r="K21" s="147">
        <v>37.24</v>
      </c>
      <c r="L21" s="147">
        <v>25.3</v>
      </c>
      <c r="M21" s="147">
        <v>26.6</v>
      </c>
      <c r="N21" s="147">
        <v>28.83</v>
      </c>
      <c r="O21" s="147">
        <v>21.95</v>
      </c>
      <c r="P21" s="147">
        <v>23.6</v>
      </c>
      <c r="Q21" s="147">
        <v>25.569009999999999</v>
      </c>
      <c r="R21" s="147">
        <v>30.81</v>
      </c>
    </row>
    <row r="22" spans="1:18" x14ac:dyDescent="0.3">
      <c r="A22" s="1"/>
      <c r="B22" s="149" t="s">
        <v>1673</v>
      </c>
      <c r="C22" s="147">
        <v>31</v>
      </c>
      <c r="D22" s="147">
        <v>28.06</v>
      </c>
      <c r="E22" s="147">
        <v>28.06</v>
      </c>
      <c r="F22" s="147">
        <v>24</v>
      </c>
      <c r="G22" s="147">
        <v>24</v>
      </c>
      <c r="H22" s="147">
        <v>26.32</v>
      </c>
      <c r="I22" s="147">
        <v>26.32</v>
      </c>
      <c r="J22" s="147">
        <v>19.100000000000001</v>
      </c>
      <c r="K22" s="147">
        <v>36.58</v>
      </c>
      <c r="L22" s="147">
        <v>24.7</v>
      </c>
      <c r="M22" s="147">
        <v>26.4</v>
      </c>
      <c r="N22" s="147">
        <v>28.8</v>
      </c>
      <c r="O22" s="147">
        <v>22.45</v>
      </c>
      <c r="P22" s="147">
        <v>24.3</v>
      </c>
      <c r="Q22" s="147">
        <v>25.842020000000002</v>
      </c>
      <c r="R22" s="147">
        <v>30.8</v>
      </c>
    </row>
    <row r="23" spans="1:18" x14ac:dyDescent="0.3">
      <c r="A23" s="1"/>
      <c r="B23" s="149" t="s">
        <v>1674</v>
      </c>
      <c r="C23" s="147">
        <v>30</v>
      </c>
      <c r="D23" s="147">
        <v>28.35</v>
      </c>
      <c r="E23" s="147">
        <v>28.35</v>
      </c>
      <c r="F23" s="147">
        <v>24.6</v>
      </c>
      <c r="G23" s="147">
        <v>24.6</v>
      </c>
      <c r="H23" s="147">
        <v>26.53</v>
      </c>
      <c r="I23" s="147">
        <v>26.53</v>
      </c>
      <c r="J23" s="147">
        <v>19.100000000000001</v>
      </c>
      <c r="K23" s="147">
        <v>36.36</v>
      </c>
      <c r="L23" s="147">
        <v>24.3</v>
      </c>
      <c r="M23" s="147">
        <v>27</v>
      </c>
      <c r="N23" s="147">
        <v>29.33</v>
      </c>
      <c r="O23" s="147">
        <v>23.5</v>
      </c>
      <c r="P23" s="147">
        <v>24.9</v>
      </c>
      <c r="Q23" s="147">
        <v>26.570689999999999</v>
      </c>
      <c r="R23" s="147">
        <v>31.75</v>
      </c>
    </row>
    <row r="24" spans="1:18" x14ac:dyDescent="0.3">
      <c r="A24" s="1"/>
      <c r="B24" s="149" t="s">
        <v>1675</v>
      </c>
      <c r="C24" s="147">
        <v>30</v>
      </c>
      <c r="D24" s="147">
        <v>26.45</v>
      </c>
      <c r="E24" s="147">
        <v>26.45</v>
      </c>
      <c r="F24" s="147">
        <v>23.5</v>
      </c>
      <c r="G24" s="147">
        <v>23.5</v>
      </c>
      <c r="H24" s="147">
        <v>26.76</v>
      </c>
      <c r="I24" s="147">
        <v>26.76</v>
      </c>
      <c r="J24" s="147">
        <v>19.100000000000001</v>
      </c>
      <c r="K24" s="147">
        <v>35.130000000000003</v>
      </c>
      <c r="L24" s="147">
        <v>24.1</v>
      </c>
      <c r="M24" s="147">
        <v>27.1</v>
      </c>
      <c r="N24" s="147">
        <v>29.84</v>
      </c>
      <c r="O24" s="147">
        <v>23.95</v>
      </c>
      <c r="P24" s="147">
        <v>25.1</v>
      </c>
      <c r="Q24" s="147">
        <v>27.435870000000001</v>
      </c>
      <c r="R24" s="147">
        <v>31.32</v>
      </c>
    </row>
    <row r="25" spans="1:18" x14ac:dyDescent="0.3">
      <c r="A25" s="1"/>
      <c r="B25" s="149" t="s">
        <v>435</v>
      </c>
      <c r="C25" s="147">
        <v>28</v>
      </c>
      <c r="D25" s="147">
        <v>25.76</v>
      </c>
      <c r="E25" s="147">
        <v>25.76</v>
      </c>
      <c r="F25" s="147">
        <v>22.7</v>
      </c>
      <c r="G25" s="147">
        <v>22.7</v>
      </c>
      <c r="H25" s="147">
        <v>26.97</v>
      </c>
      <c r="I25" s="147">
        <v>26.97</v>
      </c>
      <c r="J25" s="147">
        <v>19.100000000000001</v>
      </c>
      <c r="K25" s="147">
        <v>34.450000000000003</v>
      </c>
      <c r="L25" s="147">
        <v>24.1</v>
      </c>
      <c r="M25" s="147">
        <v>24.7</v>
      </c>
      <c r="N25" s="147">
        <v>29.86</v>
      </c>
      <c r="O25" s="147">
        <v>22.7</v>
      </c>
      <c r="P25" s="147">
        <v>23.4</v>
      </c>
      <c r="Q25" s="147">
        <v>27.883520000000001</v>
      </c>
      <c r="R25" s="147">
        <v>30.83</v>
      </c>
    </row>
    <row r="26" spans="1:18" x14ac:dyDescent="0.3">
      <c r="A26" s="1"/>
      <c r="B26" s="149" t="s">
        <v>576</v>
      </c>
      <c r="C26" s="147">
        <v>27</v>
      </c>
      <c r="D26" s="147">
        <v>26.57</v>
      </c>
      <c r="E26" s="147">
        <v>26.57</v>
      </c>
      <c r="F26" s="147">
        <v>23.5</v>
      </c>
      <c r="G26" s="147">
        <v>23.5</v>
      </c>
      <c r="H26" s="147">
        <v>27.34</v>
      </c>
      <c r="I26" s="147">
        <v>27.34</v>
      </c>
      <c r="J26" s="147">
        <v>19.100000000000001</v>
      </c>
      <c r="K26" s="147">
        <v>36.549999999999997</v>
      </c>
      <c r="L26" s="147">
        <v>23.3</v>
      </c>
      <c r="M26" s="147">
        <v>23.2</v>
      </c>
      <c r="N26" s="147">
        <v>30.14</v>
      </c>
      <c r="O26" s="147">
        <v>22.4</v>
      </c>
      <c r="P26" s="147">
        <v>22.9</v>
      </c>
      <c r="Q26" s="147">
        <v>27.42182</v>
      </c>
      <c r="R26" s="147">
        <v>29.9</v>
      </c>
    </row>
    <row r="27" spans="1:18" x14ac:dyDescent="0.3">
      <c r="A27" s="1"/>
      <c r="B27" s="149" t="s">
        <v>1676</v>
      </c>
      <c r="C27" s="147">
        <v>25</v>
      </c>
      <c r="D27" s="147">
        <v>26.11</v>
      </c>
      <c r="E27" s="147">
        <v>26.11</v>
      </c>
      <c r="F27" s="147">
        <v>22.1</v>
      </c>
      <c r="G27" s="147">
        <v>22.1</v>
      </c>
      <c r="H27" s="147">
        <v>26.65</v>
      </c>
      <c r="I27" s="147">
        <v>26.65</v>
      </c>
      <c r="J27" s="147">
        <v>19.100000000000001</v>
      </c>
      <c r="K27" s="147">
        <v>36.299999999999997</v>
      </c>
      <c r="L27" s="147">
        <v>22.1</v>
      </c>
      <c r="M27" s="147">
        <v>22.1</v>
      </c>
      <c r="N27" s="147">
        <v>29.68</v>
      </c>
      <c r="O27" s="147">
        <v>22.55</v>
      </c>
      <c r="P27" s="147">
        <v>22.3</v>
      </c>
      <c r="Q27" s="147">
        <v>26.428170000000001</v>
      </c>
      <c r="R27" s="147">
        <v>27.52</v>
      </c>
    </row>
    <row r="28" spans="1:18" x14ac:dyDescent="0.3">
      <c r="A28" s="1"/>
      <c r="B28" s="149" t="s">
        <v>1677</v>
      </c>
      <c r="C28" s="147">
        <v>24</v>
      </c>
      <c r="D28" s="147">
        <v>25.15</v>
      </c>
      <c r="E28" s="147">
        <v>25.15</v>
      </c>
      <c r="F28" s="147">
        <v>21.7</v>
      </c>
      <c r="G28" s="147">
        <v>21.7</v>
      </c>
      <c r="H28" s="147">
        <v>25.8</v>
      </c>
      <c r="I28" s="147">
        <v>25.8</v>
      </c>
      <c r="J28" s="147">
        <v>19.100000000000001</v>
      </c>
      <c r="K28" s="147">
        <v>35.79</v>
      </c>
      <c r="L28" s="147">
        <v>20.8</v>
      </c>
      <c r="M28" s="147">
        <v>21.7</v>
      </c>
      <c r="N28" s="147">
        <v>28.86</v>
      </c>
      <c r="O28" s="147">
        <v>21.95</v>
      </c>
      <c r="P28" s="147">
        <v>21.7</v>
      </c>
      <c r="Q28" s="147">
        <v>25.426490000000001</v>
      </c>
      <c r="R28" s="147">
        <v>26.37</v>
      </c>
    </row>
    <row r="29" spans="1:18" x14ac:dyDescent="0.3">
      <c r="A29" s="1"/>
      <c r="B29" s="149" t="s">
        <v>1678</v>
      </c>
      <c r="C29" s="147">
        <v>24</v>
      </c>
      <c r="D29" s="147">
        <v>25.01</v>
      </c>
      <c r="E29" s="147">
        <v>25.01</v>
      </c>
      <c r="F29" s="147">
        <v>21.9</v>
      </c>
      <c r="G29" s="147">
        <v>21.9</v>
      </c>
      <c r="H29" s="147">
        <v>25.13</v>
      </c>
      <c r="I29" s="147">
        <v>25.13</v>
      </c>
      <c r="J29" s="147">
        <v>19.100000000000001</v>
      </c>
      <c r="K29" s="147">
        <v>35.67</v>
      </c>
      <c r="L29" s="147">
        <v>21.1</v>
      </c>
      <c r="M29" s="147">
        <v>21.4</v>
      </c>
      <c r="N29" s="147">
        <v>28.05</v>
      </c>
      <c r="O29" s="147">
        <v>21.65</v>
      </c>
      <c r="P29" s="147">
        <v>21.3</v>
      </c>
      <c r="Q29" s="147">
        <v>24.768070000000002</v>
      </c>
      <c r="R29" s="147">
        <v>25.78</v>
      </c>
    </row>
    <row r="30" spans="1:18" x14ac:dyDescent="0.3">
      <c r="A30" s="1"/>
      <c r="B30" s="149" t="s">
        <v>1679</v>
      </c>
      <c r="C30" s="147">
        <v>23</v>
      </c>
      <c r="D30" s="147">
        <v>24.09</v>
      </c>
      <c r="E30" s="147">
        <v>24.09</v>
      </c>
      <c r="F30" s="147">
        <v>22.1</v>
      </c>
      <c r="G30" s="147">
        <v>22.1</v>
      </c>
      <c r="H30" s="147">
        <v>24.44</v>
      </c>
      <c r="I30" s="147">
        <v>24.44</v>
      </c>
      <c r="J30" s="147">
        <v>19.100000000000001</v>
      </c>
      <c r="K30" s="147">
        <v>34.78</v>
      </c>
      <c r="L30" s="147">
        <v>21.2</v>
      </c>
      <c r="M30" s="147">
        <v>21.4</v>
      </c>
      <c r="N30" s="147">
        <v>27.44</v>
      </c>
      <c r="O30" s="147">
        <v>21.65</v>
      </c>
      <c r="P30" s="147">
        <v>21.4</v>
      </c>
      <c r="Q30" s="147">
        <v>24.30537</v>
      </c>
      <c r="R30" s="147">
        <v>25.38</v>
      </c>
    </row>
    <row r="31" spans="1:18" x14ac:dyDescent="0.3">
      <c r="A31" s="1"/>
      <c r="B31" s="149" t="s">
        <v>1680</v>
      </c>
      <c r="C31" s="147">
        <v>23</v>
      </c>
      <c r="D31" s="147">
        <v>24.13</v>
      </c>
      <c r="E31" s="147">
        <v>24.13</v>
      </c>
      <c r="F31" s="147">
        <v>21.1</v>
      </c>
      <c r="G31" s="147">
        <v>21.1</v>
      </c>
      <c r="H31" s="147">
        <v>23.99</v>
      </c>
      <c r="I31" s="147">
        <v>23.99</v>
      </c>
      <c r="J31" s="147">
        <v>19.100000000000001</v>
      </c>
      <c r="K31" s="147">
        <v>34.78</v>
      </c>
      <c r="L31" s="147">
        <v>20.6</v>
      </c>
      <c r="M31" s="147">
        <v>20.7</v>
      </c>
      <c r="N31" s="147">
        <v>27.03</v>
      </c>
      <c r="O31" s="147">
        <v>21.6</v>
      </c>
      <c r="P31" s="147">
        <v>21.4</v>
      </c>
      <c r="Q31" s="147">
        <v>23.88984</v>
      </c>
      <c r="R31" s="147">
        <v>25.05</v>
      </c>
    </row>
    <row r="32" spans="1:18" x14ac:dyDescent="0.3">
      <c r="A32" s="1"/>
      <c r="B32" s="149" t="s">
        <v>1681</v>
      </c>
      <c r="C32" s="147">
        <v>22</v>
      </c>
      <c r="D32" s="147">
        <v>24.34</v>
      </c>
      <c r="E32" s="147">
        <v>24.34</v>
      </c>
      <c r="F32" s="147">
        <v>21.2</v>
      </c>
      <c r="G32" s="147">
        <v>21.2</v>
      </c>
      <c r="H32" s="147">
        <v>23.58</v>
      </c>
      <c r="I32" s="147">
        <v>23.58</v>
      </c>
      <c r="J32" s="147">
        <v>19.100000000000001</v>
      </c>
      <c r="K32" s="147">
        <v>35.159999999999997</v>
      </c>
      <c r="L32" s="147">
        <v>20.5</v>
      </c>
      <c r="M32" s="147">
        <v>20.6</v>
      </c>
      <c r="N32" s="147">
        <v>26.7</v>
      </c>
      <c r="O32" s="147">
        <v>21.15</v>
      </c>
      <c r="P32" s="147">
        <v>21.2</v>
      </c>
      <c r="Q32" s="147">
        <v>23.647950000000002</v>
      </c>
      <c r="R32" s="147">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1683</v>
      </c>
      <c r="C5" s="1"/>
      <c r="D5" s="1"/>
      <c r="E5" s="1"/>
      <c r="F5" s="1"/>
      <c r="G5" s="1"/>
      <c r="H5" s="1"/>
    </row>
    <row r="6" spans="1:8" x14ac:dyDescent="0.3">
      <c r="A6" s="1"/>
      <c r="B6" s="1"/>
      <c r="C6" s="1"/>
      <c r="D6" s="1"/>
      <c r="E6" s="1"/>
      <c r="F6" s="1"/>
      <c r="G6" s="1"/>
      <c r="H6" s="1"/>
    </row>
    <row r="7" spans="1:8" ht="45" customHeight="1" x14ac:dyDescent="0.3">
      <c r="A7" s="1"/>
      <c r="B7" s="3" t="s">
        <v>60</v>
      </c>
      <c r="C7" s="3" t="s">
        <v>3</v>
      </c>
      <c r="D7" s="3" t="s">
        <v>1684</v>
      </c>
      <c r="E7" s="3" t="s">
        <v>1685</v>
      </c>
      <c r="F7" s="3" t="s">
        <v>1686</v>
      </c>
      <c r="G7" s="3" t="s">
        <v>8</v>
      </c>
      <c r="H7" s="3" t="s">
        <v>1580</v>
      </c>
    </row>
    <row r="8" spans="1:8" x14ac:dyDescent="0.3">
      <c r="A8" s="1"/>
      <c r="B8" s="4" t="s">
        <v>64</v>
      </c>
      <c r="C8" s="150" t="s">
        <v>280</v>
      </c>
      <c r="D8" s="150" t="s">
        <v>1687</v>
      </c>
      <c r="E8" s="147">
        <v>130</v>
      </c>
      <c r="F8" s="4" t="s">
        <v>1671</v>
      </c>
      <c r="G8" s="4" t="s">
        <v>1688</v>
      </c>
      <c r="H8" s="151"/>
    </row>
    <row r="9" spans="1:8" x14ac:dyDescent="0.3">
      <c r="A9" s="1"/>
      <c r="B9" s="4" t="s">
        <v>64</v>
      </c>
      <c r="C9" s="150" t="s">
        <v>80</v>
      </c>
      <c r="D9" s="150" t="s">
        <v>1689</v>
      </c>
      <c r="E9" s="147">
        <v>396.5</v>
      </c>
      <c r="F9" s="4" t="s">
        <v>1671</v>
      </c>
      <c r="G9" s="4" t="s">
        <v>1688</v>
      </c>
      <c r="H9" s="151"/>
    </row>
    <row r="10" spans="1:8" x14ac:dyDescent="0.3">
      <c r="A10" s="1"/>
      <c r="B10" s="4" t="s">
        <v>64</v>
      </c>
      <c r="C10" s="150" t="s">
        <v>84</v>
      </c>
      <c r="D10" s="150" t="s">
        <v>1690</v>
      </c>
      <c r="E10" s="147">
        <v>3942.3150000000001</v>
      </c>
      <c r="F10" s="4" t="s">
        <v>1671</v>
      </c>
      <c r="G10" s="4" t="s">
        <v>1688</v>
      </c>
      <c r="H10" s="151"/>
    </row>
    <row r="11" spans="1:8" x14ac:dyDescent="0.3">
      <c r="A11" s="1"/>
      <c r="B11" s="4" t="s">
        <v>64</v>
      </c>
      <c r="C11" s="150" t="s">
        <v>97</v>
      </c>
      <c r="D11" s="150" t="s">
        <v>1691</v>
      </c>
      <c r="E11" s="147">
        <v>2380</v>
      </c>
      <c r="F11" s="4" t="s">
        <v>1671</v>
      </c>
      <c r="G11" s="4" t="s">
        <v>1688</v>
      </c>
      <c r="H11" s="151"/>
    </row>
    <row r="12" spans="1:8" x14ac:dyDescent="0.3">
      <c r="A12" s="1"/>
      <c r="B12" s="4" t="s">
        <v>64</v>
      </c>
      <c r="C12" s="150" t="s">
        <v>100</v>
      </c>
      <c r="D12" s="150" t="s">
        <v>1692</v>
      </c>
      <c r="E12" s="147">
        <v>3737</v>
      </c>
      <c r="F12" s="4" t="s">
        <v>1671</v>
      </c>
      <c r="G12" s="4" t="s">
        <v>1688</v>
      </c>
      <c r="H12" s="151"/>
    </row>
    <row r="13" spans="1:8" x14ac:dyDescent="0.3">
      <c r="A13" s="1"/>
      <c r="B13" s="4" t="s">
        <v>64</v>
      </c>
      <c r="C13" s="150" t="s">
        <v>100</v>
      </c>
      <c r="D13" s="150" t="s">
        <v>1693</v>
      </c>
      <c r="E13" s="147">
        <v>1337</v>
      </c>
      <c r="F13" s="4" t="s">
        <v>1671</v>
      </c>
      <c r="G13" s="4" t="s">
        <v>1688</v>
      </c>
      <c r="H13" s="151"/>
    </row>
    <row r="14" spans="1:8" x14ac:dyDescent="0.3">
      <c r="A14" s="1"/>
      <c r="B14" s="4" t="s">
        <v>64</v>
      </c>
      <c r="C14" s="150" t="s">
        <v>119</v>
      </c>
      <c r="D14" s="150" t="s">
        <v>1694</v>
      </c>
      <c r="E14" s="147">
        <v>1500</v>
      </c>
      <c r="F14" s="4" t="s">
        <v>1671</v>
      </c>
      <c r="G14" s="4" t="s">
        <v>1688</v>
      </c>
      <c r="H14" s="151"/>
    </row>
    <row r="15" spans="1:8" x14ac:dyDescent="0.3">
      <c r="A15" s="1"/>
      <c r="B15" s="4" t="s">
        <v>64</v>
      </c>
      <c r="C15" s="150" t="s">
        <v>659</v>
      </c>
      <c r="D15" s="150" t="s">
        <v>1695</v>
      </c>
      <c r="E15" s="147">
        <v>200</v>
      </c>
      <c r="F15" s="4" t="s">
        <v>1671</v>
      </c>
      <c r="G15" s="4" t="s">
        <v>1688</v>
      </c>
      <c r="H15" s="151"/>
    </row>
    <row r="16" spans="1:8" x14ac:dyDescent="0.3">
      <c r="A16" s="1"/>
      <c r="B16" s="4" t="s">
        <v>64</v>
      </c>
      <c r="C16" s="150" t="s">
        <v>148</v>
      </c>
      <c r="D16" s="150" t="s">
        <v>1696</v>
      </c>
      <c r="E16" s="147">
        <v>1275</v>
      </c>
      <c r="F16" s="4" t="s">
        <v>1671</v>
      </c>
      <c r="G16" s="4" t="s">
        <v>1688</v>
      </c>
      <c r="H16" s="151"/>
    </row>
    <row r="17" spans="1:8" x14ac:dyDescent="0.3">
      <c r="A17" s="1"/>
      <c r="B17" s="4" t="s">
        <v>64</v>
      </c>
      <c r="C17" s="150" t="s">
        <v>152</v>
      </c>
      <c r="D17" s="150" t="s">
        <v>1697</v>
      </c>
      <c r="E17" s="147">
        <v>538.02</v>
      </c>
      <c r="F17" s="4" t="s">
        <v>1671</v>
      </c>
      <c r="G17" s="4" t="s">
        <v>1688</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9" t="s">
        <v>1698</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2.05" hidden="1" customHeight="1" x14ac:dyDescent="0.3">
      <c r="A5" s="199" t="s">
        <v>60</v>
      </c>
      <c r="B5" s="199" t="s">
        <v>602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99"/>
      <c r="B6" s="199"/>
      <c r="C6" s="228" t="s">
        <v>660</v>
      </c>
      <c r="D6" s="228" t="s">
        <v>174</v>
      </c>
      <c r="E6" s="228" t="s">
        <v>186</v>
      </c>
      <c r="F6" s="228" t="s">
        <v>228</v>
      </c>
      <c r="G6" s="228" t="s">
        <v>627</v>
      </c>
      <c r="H6" s="228" t="s">
        <v>651</v>
      </c>
      <c r="I6" s="228"/>
      <c r="J6" s="228" t="s">
        <v>628</v>
      </c>
      <c r="K6" s="228" t="s">
        <v>84</v>
      </c>
      <c r="L6" s="228"/>
      <c r="M6" s="228"/>
      <c r="N6" s="228"/>
      <c r="O6" s="228"/>
      <c r="P6" s="228" t="s">
        <v>629</v>
      </c>
      <c r="Q6" s="228" t="s">
        <v>654</v>
      </c>
      <c r="R6" s="228" t="s">
        <v>630</v>
      </c>
      <c r="S6" s="228" t="s">
        <v>632</v>
      </c>
      <c r="T6" s="228" t="s">
        <v>655</v>
      </c>
      <c r="U6" s="228" t="s">
        <v>640</v>
      </c>
      <c r="V6" s="228" t="s">
        <v>119</v>
      </c>
      <c r="W6" s="228"/>
      <c r="X6" s="228"/>
      <c r="Y6" s="228"/>
      <c r="Z6" s="228" t="s">
        <v>641</v>
      </c>
      <c r="AA6" s="228" t="s">
        <v>642</v>
      </c>
      <c r="AB6" s="228" t="s">
        <v>643</v>
      </c>
      <c r="AC6" s="228" t="s">
        <v>644</v>
      </c>
      <c r="AD6" s="228"/>
      <c r="AE6" s="228"/>
      <c r="AF6" s="228"/>
      <c r="AG6" s="228"/>
      <c r="AH6" s="228"/>
      <c r="AI6" s="228"/>
      <c r="AJ6" s="228"/>
      <c r="AK6" s="228"/>
      <c r="AL6" s="228" t="s">
        <v>656</v>
      </c>
      <c r="AM6" s="228" t="s">
        <v>645</v>
      </c>
    </row>
    <row r="7" spans="1:39" ht="57" customHeight="1" x14ac:dyDescent="0.3">
      <c r="A7" s="199"/>
      <c r="B7" s="199"/>
      <c r="C7" s="9" t="s">
        <v>1699</v>
      </c>
      <c r="D7" s="9" t="s">
        <v>1700</v>
      </c>
      <c r="E7" s="9" t="s">
        <v>1701</v>
      </c>
      <c r="F7" s="9" t="s">
        <v>1702</v>
      </c>
      <c r="G7" s="9" t="s">
        <v>1703</v>
      </c>
      <c r="H7" s="9" t="s">
        <v>1704</v>
      </c>
      <c r="I7" s="9" t="s">
        <v>1705</v>
      </c>
      <c r="J7" s="9" t="s">
        <v>1706</v>
      </c>
      <c r="K7" s="9" t="s">
        <v>1707</v>
      </c>
      <c r="L7" s="9" t="s">
        <v>1708</v>
      </c>
      <c r="M7" s="9" t="s">
        <v>1709</v>
      </c>
      <c r="N7" s="9" t="s">
        <v>1710</v>
      </c>
      <c r="O7" s="9" t="s">
        <v>1711</v>
      </c>
      <c r="P7" s="9" t="s">
        <v>1712</v>
      </c>
      <c r="Q7" s="9" t="s">
        <v>1713</v>
      </c>
      <c r="R7" s="9" t="s">
        <v>1714</v>
      </c>
      <c r="S7" s="9" t="s">
        <v>1715</v>
      </c>
      <c r="T7" s="9" t="s">
        <v>1716</v>
      </c>
      <c r="U7" s="9" t="s">
        <v>1717</v>
      </c>
      <c r="V7" s="9" t="s">
        <v>1718</v>
      </c>
      <c r="W7" s="9" t="s">
        <v>1719</v>
      </c>
      <c r="X7" s="9" t="s">
        <v>1720</v>
      </c>
      <c r="Y7" s="9" t="s">
        <v>1721</v>
      </c>
      <c r="Z7" s="9" t="s">
        <v>1722</v>
      </c>
      <c r="AA7" s="9" t="s">
        <v>1723</v>
      </c>
      <c r="AB7" s="9" t="s">
        <v>1724</v>
      </c>
      <c r="AC7" s="9" t="s">
        <v>1725</v>
      </c>
      <c r="AD7" s="9" t="s">
        <v>1726</v>
      </c>
      <c r="AE7" s="9" t="s">
        <v>1727</v>
      </c>
      <c r="AF7" s="9" t="s">
        <v>1728</v>
      </c>
      <c r="AG7" s="9" t="s">
        <v>1729</v>
      </c>
      <c r="AH7" s="9" t="s">
        <v>1730</v>
      </c>
      <c r="AI7" s="9" t="s">
        <v>1731</v>
      </c>
      <c r="AJ7" s="9" t="s">
        <v>1732</v>
      </c>
      <c r="AK7" s="9" t="s">
        <v>1733</v>
      </c>
      <c r="AL7" s="9" t="s">
        <v>1734</v>
      </c>
      <c r="AM7" s="9" t="s">
        <v>1735</v>
      </c>
    </row>
    <row r="8" spans="1:39" ht="24" customHeight="1" x14ac:dyDescent="0.3">
      <c r="A8" s="13" t="s">
        <v>64</v>
      </c>
      <c r="B8" s="13" t="s">
        <v>827</v>
      </c>
      <c r="C8" s="152">
        <v>23</v>
      </c>
      <c r="D8" s="152"/>
      <c r="E8" s="152">
        <v>0</v>
      </c>
      <c r="F8" s="152">
        <v>0</v>
      </c>
      <c r="G8" s="152"/>
      <c r="H8" s="152">
        <v>6.58</v>
      </c>
      <c r="I8" s="152">
        <v>4.3499999999999996</v>
      </c>
      <c r="J8" s="152">
        <v>6.7069999999999999</v>
      </c>
      <c r="K8" s="152">
        <v>6.5</v>
      </c>
      <c r="L8" s="152">
        <v>6.5</v>
      </c>
      <c r="M8" s="152">
        <v>6.5</v>
      </c>
      <c r="N8" s="152">
        <v>6.5</v>
      </c>
      <c r="O8" s="152"/>
      <c r="P8" s="152"/>
      <c r="Q8" s="152">
        <v>1</v>
      </c>
      <c r="R8" s="152">
        <v>1</v>
      </c>
      <c r="S8" s="152"/>
      <c r="T8" s="152"/>
      <c r="U8" s="152"/>
      <c r="V8" s="152">
        <v>7.5113799999999999</v>
      </c>
      <c r="W8" s="152">
        <v>7.9220699999999997</v>
      </c>
      <c r="X8" s="152"/>
      <c r="Y8" s="152"/>
      <c r="Z8" s="152"/>
      <c r="AA8" s="152">
        <v>8.0512800000000002</v>
      </c>
      <c r="AB8" s="152">
        <v>8.34</v>
      </c>
      <c r="AC8" s="152">
        <v>480.19155000000001</v>
      </c>
      <c r="AD8" s="152">
        <v>483.39281999999997</v>
      </c>
      <c r="AE8" s="152">
        <v>460.98388</v>
      </c>
      <c r="AF8" s="152">
        <v>0</v>
      </c>
      <c r="AG8" s="152">
        <v>0</v>
      </c>
      <c r="AH8" s="152">
        <v>293.37256000000002</v>
      </c>
      <c r="AI8" s="152">
        <v>293.37256000000002</v>
      </c>
      <c r="AJ8" s="152">
        <v>384.15323999999998</v>
      </c>
      <c r="AK8" s="152">
        <v>384.15323999999998</v>
      </c>
      <c r="AL8" s="152"/>
      <c r="AM8" s="152"/>
    </row>
    <row r="9" spans="1:39" ht="24" customHeight="1" x14ac:dyDescent="0.3">
      <c r="A9" s="16" t="s">
        <v>64</v>
      </c>
      <c r="B9" s="16" t="s">
        <v>828</v>
      </c>
      <c r="C9" s="153">
        <v>23</v>
      </c>
      <c r="D9" s="153"/>
      <c r="E9" s="153">
        <v>0</v>
      </c>
      <c r="F9" s="153">
        <v>0</v>
      </c>
      <c r="G9" s="153"/>
      <c r="H9" s="153">
        <v>6.53</v>
      </c>
      <c r="I9" s="153">
        <v>5.59</v>
      </c>
      <c r="J9" s="153">
        <v>6.3120000000000003</v>
      </c>
      <c r="K9" s="153">
        <v>6.5</v>
      </c>
      <c r="L9" s="153">
        <v>6.5</v>
      </c>
      <c r="M9" s="153">
        <v>6.5</v>
      </c>
      <c r="N9" s="153">
        <v>6.5</v>
      </c>
      <c r="O9" s="153"/>
      <c r="P9" s="153"/>
      <c r="Q9" s="153">
        <v>1</v>
      </c>
      <c r="R9" s="153">
        <v>1</v>
      </c>
      <c r="S9" s="153"/>
      <c r="T9" s="153"/>
      <c r="U9" s="153"/>
      <c r="V9" s="153">
        <v>6.9600900000000001</v>
      </c>
      <c r="W9" s="153">
        <v>9.1146499999999993</v>
      </c>
      <c r="X9" s="153"/>
      <c r="Y9" s="153"/>
      <c r="Z9" s="153"/>
      <c r="AA9" s="153">
        <v>7.7744499999999999</v>
      </c>
      <c r="AB9" s="153">
        <v>7.86</v>
      </c>
      <c r="AC9" s="153">
        <v>476.99027000000001</v>
      </c>
      <c r="AD9" s="153">
        <v>483.39281999999997</v>
      </c>
      <c r="AE9" s="153">
        <v>460.98388</v>
      </c>
      <c r="AF9" s="153">
        <v>0</v>
      </c>
      <c r="AG9" s="153">
        <v>0</v>
      </c>
      <c r="AH9" s="153">
        <v>293.37256000000002</v>
      </c>
      <c r="AI9" s="153">
        <v>293.37256000000002</v>
      </c>
      <c r="AJ9" s="153">
        <v>384.15323999999998</v>
      </c>
      <c r="AK9" s="153">
        <v>384.15323999999998</v>
      </c>
      <c r="AL9" s="153"/>
      <c r="AM9" s="153"/>
    </row>
    <row r="10" spans="1:39" ht="24" customHeight="1" x14ac:dyDescent="0.3">
      <c r="A10" s="16" t="s">
        <v>64</v>
      </c>
      <c r="B10" s="16" t="s">
        <v>829</v>
      </c>
      <c r="C10" s="153">
        <v>23</v>
      </c>
      <c r="D10" s="153"/>
      <c r="E10" s="153">
        <v>0</v>
      </c>
      <c r="F10" s="153">
        <v>0</v>
      </c>
      <c r="G10" s="153"/>
      <c r="H10" s="153">
        <v>5.63</v>
      </c>
      <c r="I10" s="153">
        <v>4.0199999999999996</v>
      </c>
      <c r="J10" s="153">
        <v>6.4649999999999999</v>
      </c>
      <c r="K10" s="153">
        <v>5.2</v>
      </c>
      <c r="L10" s="153">
        <v>5.2</v>
      </c>
      <c r="M10" s="153">
        <v>5.2</v>
      </c>
      <c r="N10" s="153">
        <v>5.2</v>
      </c>
      <c r="O10" s="153"/>
      <c r="P10" s="153"/>
      <c r="Q10" s="153">
        <v>1</v>
      </c>
      <c r="R10" s="153">
        <v>1</v>
      </c>
      <c r="S10" s="153"/>
      <c r="T10" s="153"/>
      <c r="U10" s="153"/>
      <c r="V10" s="153">
        <v>6.0054499999999997</v>
      </c>
      <c r="W10" s="153">
        <v>7.8959400000000004</v>
      </c>
      <c r="X10" s="153"/>
      <c r="Y10" s="153"/>
      <c r="Z10" s="153"/>
      <c r="AA10" s="153">
        <v>8.5208499999999994</v>
      </c>
      <c r="AB10" s="153">
        <v>7.85</v>
      </c>
      <c r="AC10" s="153">
        <v>480.19155000000001</v>
      </c>
      <c r="AD10" s="153">
        <v>486.59410000000003</v>
      </c>
      <c r="AE10" s="153">
        <v>460.98388</v>
      </c>
      <c r="AF10" s="153">
        <v>0</v>
      </c>
      <c r="AG10" s="153">
        <v>0</v>
      </c>
      <c r="AH10" s="153">
        <v>293.37256000000002</v>
      </c>
      <c r="AI10" s="153">
        <v>293.37256000000002</v>
      </c>
      <c r="AJ10" s="153">
        <v>384.15323999999998</v>
      </c>
      <c r="AK10" s="153">
        <v>384.15323999999998</v>
      </c>
      <c r="AL10" s="153"/>
      <c r="AM10" s="153"/>
    </row>
    <row r="11" spans="1:39" ht="24" customHeight="1" x14ac:dyDescent="0.3">
      <c r="A11" s="16" t="s">
        <v>64</v>
      </c>
      <c r="B11" s="16" t="s">
        <v>830</v>
      </c>
      <c r="C11" s="153">
        <v>23</v>
      </c>
      <c r="D11" s="153"/>
      <c r="E11" s="153">
        <v>0</v>
      </c>
      <c r="F11" s="153">
        <v>0</v>
      </c>
      <c r="G11" s="153"/>
      <c r="H11" s="153">
        <v>5.68</v>
      </c>
      <c r="I11" s="153">
        <v>3.25</v>
      </c>
      <c r="J11" s="153">
        <v>6.7270000000000003</v>
      </c>
      <c r="K11" s="153">
        <v>4.5</v>
      </c>
      <c r="L11" s="153">
        <v>4.5</v>
      </c>
      <c r="M11" s="153">
        <v>4.5</v>
      </c>
      <c r="N11" s="153">
        <v>4.5</v>
      </c>
      <c r="O11" s="153"/>
      <c r="P11" s="153"/>
      <c r="Q11" s="153">
        <v>1</v>
      </c>
      <c r="R11" s="153">
        <v>1</v>
      </c>
      <c r="S11" s="153"/>
      <c r="T11" s="153"/>
      <c r="U11" s="153"/>
      <c r="V11" s="153">
        <v>5.3164300000000004</v>
      </c>
      <c r="W11" s="153">
        <v>6.4902100000000003</v>
      </c>
      <c r="X11" s="153"/>
      <c r="Y11" s="153"/>
      <c r="Z11" s="153"/>
      <c r="AA11" s="153">
        <v>9.5187899999999992</v>
      </c>
      <c r="AB11" s="153">
        <v>8.61</v>
      </c>
      <c r="AC11" s="153">
        <v>476.99027000000001</v>
      </c>
      <c r="AD11" s="153">
        <v>483.39281999999997</v>
      </c>
      <c r="AE11" s="153">
        <v>460.98388</v>
      </c>
      <c r="AF11" s="153">
        <v>0</v>
      </c>
      <c r="AG11" s="153">
        <v>0</v>
      </c>
      <c r="AH11" s="153">
        <v>293.37256000000002</v>
      </c>
      <c r="AI11" s="153">
        <v>293.37256000000002</v>
      </c>
      <c r="AJ11" s="153">
        <v>384.15323999999998</v>
      </c>
      <c r="AK11" s="153">
        <v>384.15323999999998</v>
      </c>
      <c r="AL11" s="153"/>
      <c r="AM11" s="153"/>
    </row>
    <row r="12" spans="1:39" ht="24" customHeight="1" x14ac:dyDescent="0.3">
      <c r="A12" s="16" t="s">
        <v>64</v>
      </c>
      <c r="B12" s="16" t="s">
        <v>831</v>
      </c>
      <c r="C12" s="153">
        <v>22</v>
      </c>
      <c r="D12" s="153"/>
      <c r="E12" s="153">
        <v>0</v>
      </c>
      <c r="F12" s="153">
        <v>0</v>
      </c>
      <c r="G12" s="153"/>
      <c r="H12" s="153">
        <v>5</v>
      </c>
      <c r="I12" s="153">
        <v>0.74</v>
      </c>
      <c r="J12" s="153">
        <v>7.3440000000000003</v>
      </c>
      <c r="K12" s="153">
        <v>4</v>
      </c>
      <c r="L12" s="153">
        <v>4</v>
      </c>
      <c r="M12" s="153">
        <v>4</v>
      </c>
      <c r="N12" s="153">
        <v>4</v>
      </c>
      <c r="O12" s="153"/>
      <c r="P12" s="153"/>
      <c r="Q12" s="153">
        <v>1</v>
      </c>
      <c r="R12" s="153">
        <v>1</v>
      </c>
      <c r="S12" s="153"/>
      <c r="T12" s="153"/>
      <c r="U12" s="153"/>
      <c r="V12" s="153">
        <v>3.5088900000000001</v>
      </c>
      <c r="W12" s="153">
        <v>6.1799600000000003</v>
      </c>
      <c r="X12" s="153"/>
      <c r="Y12" s="153"/>
      <c r="Z12" s="153"/>
      <c r="AA12" s="153">
        <v>9.6831499999999995</v>
      </c>
      <c r="AB12" s="153">
        <v>8.98</v>
      </c>
      <c r="AC12" s="153">
        <v>476.99027000000001</v>
      </c>
      <c r="AD12" s="153">
        <v>483.39281999999997</v>
      </c>
      <c r="AE12" s="153">
        <v>460.98388</v>
      </c>
      <c r="AF12" s="153">
        <v>0</v>
      </c>
      <c r="AG12" s="153">
        <v>0</v>
      </c>
      <c r="AH12" s="153">
        <v>293.37256000000002</v>
      </c>
      <c r="AI12" s="153">
        <v>293.37256000000002</v>
      </c>
      <c r="AJ12" s="153">
        <v>384.15323999999998</v>
      </c>
      <c r="AK12" s="153">
        <v>384.15323999999998</v>
      </c>
      <c r="AL12" s="153"/>
      <c r="AM12" s="153"/>
    </row>
    <row r="13" spans="1:39" ht="24" customHeight="1" x14ac:dyDescent="0.3">
      <c r="A13" s="16" t="s">
        <v>64</v>
      </c>
      <c r="B13" s="16" t="s">
        <v>832</v>
      </c>
      <c r="C13" s="153">
        <v>22</v>
      </c>
      <c r="D13" s="153"/>
      <c r="E13" s="153">
        <v>0</v>
      </c>
      <c r="F13" s="153">
        <v>0</v>
      </c>
      <c r="G13" s="153"/>
      <c r="H13" s="153">
        <v>5.43</v>
      </c>
      <c r="I13" s="153">
        <v>2.2200000000000002</v>
      </c>
      <c r="J13" s="153">
        <v>6.7469999999999999</v>
      </c>
      <c r="K13" s="153">
        <v>3.2</v>
      </c>
      <c r="L13" s="153">
        <v>3.2</v>
      </c>
      <c r="M13" s="153">
        <v>3.2</v>
      </c>
      <c r="N13" s="153">
        <v>3.2</v>
      </c>
      <c r="O13" s="153"/>
      <c r="P13" s="153"/>
      <c r="Q13" s="153">
        <v>1</v>
      </c>
      <c r="R13" s="153">
        <v>1</v>
      </c>
      <c r="S13" s="153"/>
      <c r="T13" s="153"/>
      <c r="U13" s="153"/>
      <c r="V13" s="153">
        <v>3.3877999999999999</v>
      </c>
      <c r="W13" s="153">
        <v>6.0064299999999999</v>
      </c>
      <c r="X13" s="153"/>
      <c r="Y13" s="153"/>
      <c r="Z13" s="153"/>
      <c r="AA13" s="153">
        <v>9.6399399999999993</v>
      </c>
      <c r="AB13" s="153">
        <v>9.25</v>
      </c>
      <c r="AC13" s="153">
        <v>476.99027000000001</v>
      </c>
      <c r="AD13" s="153">
        <v>483.39281999999997</v>
      </c>
      <c r="AE13" s="153">
        <v>460.98388</v>
      </c>
      <c r="AF13" s="153">
        <v>0</v>
      </c>
      <c r="AG13" s="153">
        <v>0</v>
      </c>
      <c r="AH13" s="153">
        <v>293.37256000000002</v>
      </c>
      <c r="AI13" s="153">
        <v>293.37256000000002</v>
      </c>
      <c r="AJ13" s="153">
        <v>384.15323999999998</v>
      </c>
      <c r="AK13" s="153">
        <v>384.15323999999998</v>
      </c>
      <c r="AL13" s="153"/>
      <c r="AM13" s="153"/>
    </row>
    <row r="14" spans="1:39" ht="24" customHeight="1" x14ac:dyDescent="0.3">
      <c r="A14" s="16" t="s">
        <v>64</v>
      </c>
      <c r="B14" s="16" t="s">
        <v>833</v>
      </c>
      <c r="C14" s="153">
        <v>22</v>
      </c>
      <c r="D14" s="153"/>
      <c r="E14" s="153">
        <v>0</v>
      </c>
      <c r="F14" s="153">
        <v>0</v>
      </c>
      <c r="G14" s="153"/>
      <c r="H14" s="153">
        <v>6.27</v>
      </c>
      <c r="I14" s="153">
        <v>6.29</v>
      </c>
      <c r="J14" s="153">
        <v>6.5510000000000002</v>
      </c>
      <c r="K14" s="153">
        <v>2.6</v>
      </c>
      <c r="L14" s="153">
        <v>2.6</v>
      </c>
      <c r="M14" s="153">
        <v>2.6</v>
      </c>
      <c r="N14" s="153">
        <v>2.6</v>
      </c>
      <c r="O14" s="153"/>
      <c r="P14" s="153"/>
      <c r="Q14" s="153">
        <v>3</v>
      </c>
      <c r="R14" s="153">
        <v>4</v>
      </c>
      <c r="S14" s="153"/>
      <c r="T14" s="153"/>
      <c r="U14" s="153"/>
      <c r="V14" s="153">
        <v>3.6669499999999999</v>
      </c>
      <c r="W14" s="153">
        <v>5.6489099999999999</v>
      </c>
      <c r="X14" s="153"/>
      <c r="Y14" s="153"/>
      <c r="Z14" s="153"/>
      <c r="AA14" s="153">
        <v>9.9224300000000003</v>
      </c>
      <c r="AB14" s="153">
        <v>9.2100000000000009</v>
      </c>
      <c r="AC14" s="153">
        <v>476.99027000000001</v>
      </c>
      <c r="AD14" s="153">
        <v>483.39281999999997</v>
      </c>
      <c r="AE14" s="153">
        <v>460.98388</v>
      </c>
      <c r="AF14" s="153">
        <v>0</v>
      </c>
      <c r="AG14" s="153">
        <v>0</v>
      </c>
      <c r="AH14" s="153">
        <v>293.37256000000002</v>
      </c>
      <c r="AI14" s="153">
        <v>293.37256000000002</v>
      </c>
      <c r="AJ14" s="153">
        <v>384.15323999999998</v>
      </c>
      <c r="AK14" s="153">
        <v>384.15323999999998</v>
      </c>
      <c r="AL14" s="153"/>
      <c r="AM14" s="153"/>
    </row>
    <row r="15" spans="1:39" ht="24" customHeight="1" x14ac:dyDescent="0.3">
      <c r="A15" s="18" t="s">
        <v>64</v>
      </c>
      <c r="B15" s="18" t="s">
        <v>834</v>
      </c>
      <c r="C15" s="154">
        <v>22</v>
      </c>
      <c r="D15" s="154"/>
      <c r="E15" s="154">
        <v>0</v>
      </c>
      <c r="F15" s="154">
        <v>0</v>
      </c>
      <c r="G15" s="154"/>
      <c r="H15" s="154">
        <v>5.0199999999999996</v>
      </c>
      <c r="I15" s="154">
        <v>6.74</v>
      </c>
      <c r="J15" s="154">
        <v>6.9859999999999998</v>
      </c>
      <c r="K15" s="154">
        <v>2.5</v>
      </c>
      <c r="L15" s="154">
        <v>2.5</v>
      </c>
      <c r="M15" s="154">
        <v>2.5</v>
      </c>
      <c r="N15" s="154">
        <v>2.5</v>
      </c>
      <c r="O15" s="154"/>
      <c r="P15" s="154"/>
      <c r="Q15" s="154">
        <v>3</v>
      </c>
      <c r="R15" s="154">
        <v>4</v>
      </c>
      <c r="S15" s="154"/>
      <c r="T15" s="154"/>
      <c r="U15" s="154"/>
      <c r="V15" s="154">
        <v>5.2427700000000002</v>
      </c>
      <c r="W15" s="154">
        <v>5.7164700000000002</v>
      </c>
      <c r="X15" s="154"/>
      <c r="Y15" s="154"/>
      <c r="Z15" s="154"/>
      <c r="AA15" s="154">
        <v>9.2913399999999999</v>
      </c>
      <c r="AB15" s="154">
        <v>8.56</v>
      </c>
      <c r="AC15" s="154">
        <v>476.99027000000001</v>
      </c>
      <c r="AD15" s="154">
        <v>483.39281999999997</v>
      </c>
      <c r="AE15" s="154">
        <v>460.98388</v>
      </c>
      <c r="AF15" s="154">
        <v>0</v>
      </c>
      <c r="AG15" s="154">
        <v>0</v>
      </c>
      <c r="AH15" s="154">
        <v>293.37256000000002</v>
      </c>
      <c r="AI15" s="154">
        <v>293.37256000000002</v>
      </c>
      <c r="AJ15" s="154">
        <v>384.15323999999998</v>
      </c>
      <c r="AK15" s="154">
        <v>384.15323999999998</v>
      </c>
      <c r="AL15" s="154"/>
      <c r="AM15" s="154"/>
    </row>
    <row r="16" spans="1:39" ht="24" customHeight="1" x14ac:dyDescent="0.3">
      <c r="A16" s="13" t="s">
        <v>64</v>
      </c>
      <c r="B16" s="13" t="s">
        <v>835</v>
      </c>
      <c r="C16" s="152">
        <v>23</v>
      </c>
      <c r="D16" s="152"/>
      <c r="E16" s="152">
        <v>0</v>
      </c>
      <c r="F16" s="152">
        <v>0</v>
      </c>
      <c r="G16" s="152"/>
      <c r="H16" s="152">
        <v>4.75</v>
      </c>
      <c r="I16" s="152">
        <v>7.97</v>
      </c>
      <c r="J16" s="152">
        <v>6.149</v>
      </c>
      <c r="K16" s="152">
        <v>1.2</v>
      </c>
      <c r="L16" s="152">
        <v>1.2</v>
      </c>
      <c r="M16" s="152">
        <v>1.2</v>
      </c>
      <c r="N16" s="152">
        <v>1.2</v>
      </c>
      <c r="O16" s="152"/>
      <c r="P16" s="152"/>
      <c r="Q16" s="152">
        <v>3</v>
      </c>
      <c r="R16" s="152">
        <v>4</v>
      </c>
      <c r="S16" s="152"/>
      <c r="T16" s="152"/>
      <c r="U16" s="152"/>
      <c r="V16" s="152">
        <v>5.42455</v>
      </c>
      <c r="W16" s="152">
        <v>5.6536900000000001</v>
      </c>
      <c r="X16" s="152"/>
      <c r="Y16" s="152"/>
      <c r="Z16" s="152"/>
      <c r="AA16" s="152">
        <v>8.37852</v>
      </c>
      <c r="AB16" s="152">
        <v>8.3000000000000007</v>
      </c>
      <c r="AC16" s="152">
        <v>476.99027000000001</v>
      </c>
      <c r="AD16" s="152">
        <v>483.39281999999997</v>
      </c>
      <c r="AE16" s="152">
        <v>460.98388</v>
      </c>
      <c r="AF16" s="152">
        <v>0</v>
      </c>
      <c r="AG16" s="152">
        <v>0</v>
      </c>
      <c r="AH16" s="152">
        <v>293.37256000000002</v>
      </c>
      <c r="AI16" s="152">
        <v>293.37256000000002</v>
      </c>
      <c r="AJ16" s="152">
        <v>384.15323999999998</v>
      </c>
      <c r="AK16" s="152">
        <v>384.15323999999998</v>
      </c>
      <c r="AL16" s="152"/>
      <c r="AM16" s="152"/>
    </row>
    <row r="17" spans="1:39" ht="24" customHeight="1" x14ac:dyDescent="0.3">
      <c r="A17" s="16" t="s">
        <v>64</v>
      </c>
      <c r="B17" s="16" t="s">
        <v>836</v>
      </c>
      <c r="C17" s="153">
        <v>23</v>
      </c>
      <c r="D17" s="153"/>
      <c r="E17" s="153">
        <v>0</v>
      </c>
      <c r="F17" s="153">
        <v>0</v>
      </c>
      <c r="G17" s="153">
        <v>0</v>
      </c>
      <c r="H17" s="153">
        <v>4.82</v>
      </c>
      <c r="I17" s="153">
        <v>8.76</v>
      </c>
      <c r="J17" s="153">
        <v>6.2670000000000003</v>
      </c>
      <c r="K17" s="153">
        <v>2.1</v>
      </c>
      <c r="L17" s="153">
        <v>2.1</v>
      </c>
      <c r="M17" s="153">
        <v>2.1</v>
      </c>
      <c r="N17" s="153">
        <v>2.1</v>
      </c>
      <c r="O17" s="153">
        <v>0</v>
      </c>
      <c r="P17" s="153">
        <v>0</v>
      </c>
      <c r="Q17" s="153">
        <v>3</v>
      </c>
      <c r="R17" s="153">
        <v>4</v>
      </c>
      <c r="S17" s="153">
        <v>0</v>
      </c>
      <c r="T17" s="153">
        <v>0</v>
      </c>
      <c r="U17" s="153">
        <v>0</v>
      </c>
      <c r="V17" s="153">
        <v>5.8276199999999996</v>
      </c>
      <c r="W17" s="153">
        <v>7.7311899999999998</v>
      </c>
      <c r="X17" s="153">
        <v>0</v>
      </c>
      <c r="Y17" s="153">
        <v>0</v>
      </c>
      <c r="Z17" s="153">
        <v>0</v>
      </c>
      <c r="AA17" s="153">
        <v>7.9556899999999997</v>
      </c>
      <c r="AB17" s="153">
        <v>7.96</v>
      </c>
      <c r="AC17" s="153">
        <v>476.99027000000001</v>
      </c>
      <c r="AD17" s="153">
        <v>483.39281999999997</v>
      </c>
      <c r="AE17" s="153">
        <v>460.98388</v>
      </c>
      <c r="AF17" s="153">
        <v>0</v>
      </c>
      <c r="AG17" s="153">
        <v>0</v>
      </c>
      <c r="AH17" s="153">
        <v>293.37256000000002</v>
      </c>
      <c r="AI17" s="153">
        <v>293.37256000000002</v>
      </c>
      <c r="AJ17" s="153">
        <v>384.15323999999998</v>
      </c>
      <c r="AK17" s="153">
        <v>384.15323999999998</v>
      </c>
      <c r="AL17" s="153">
        <v>0</v>
      </c>
      <c r="AM17" s="153">
        <v>0</v>
      </c>
    </row>
    <row r="18" spans="1:39" ht="24" customHeight="1" x14ac:dyDescent="0.3">
      <c r="A18" s="16" t="s">
        <v>64</v>
      </c>
      <c r="B18" s="16" t="s">
        <v>837</v>
      </c>
      <c r="C18" s="153">
        <v>23</v>
      </c>
      <c r="D18" s="153"/>
      <c r="E18" s="153">
        <v>0</v>
      </c>
      <c r="F18" s="153">
        <v>0</v>
      </c>
      <c r="G18" s="153">
        <v>0</v>
      </c>
      <c r="H18" s="153">
        <v>5.2</v>
      </c>
      <c r="I18" s="153">
        <v>8.94</v>
      </c>
      <c r="J18" s="153">
        <v>5.6470000000000002</v>
      </c>
      <c r="K18" s="153">
        <v>3.4</v>
      </c>
      <c r="L18" s="153">
        <v>3.4</v>
      </c>
      <c r="M18" s="153">
        <v>3.4</v>
      </c>
      <c r="N18" s="153">
        <v>3.4</v>
      </c>
      <c r="O18" s="153">
        <v>6.9</v>
      </c>
      <c r="P18" s="153">
        <v>0</v>
      </c>
      <c r="Q18" s="153">
        <v>3</v>
      </c>
      <c r="R18" s="153">
        <v>4</v>
      </c>
      <c r="S18" s="153">
        <v>0</v>
      </c>
      <c r="T18" s="153">
        <v>0</v>
      </c>
      <c r="U18" s="153">
        <v>3.1</v>
      </c>
      <c r="V18" s="153">
        <v>5.2236799999999999</v>
      </c>
      <c r="W18" s="153">
        <v>5.9964500000000003</v>
      </c>
      <c r="X18" s="153">
        <v>0</v>
      </c>
      <c r="Y18" s="153">
        <v>0</v>
      </c>
      <c r="Z18" s="153">
        <v>3.1</v>
      </c>
      <c r="AA18" s="153">
        <v>8.0337700000000005</v>
      </c>
      <c r="AB18" s="153">
        <v>8.0299999999999994</v>
      </c>
      <c r="AC18" s="153">
        <v>476.99027000000001</v>
      </c>
      <c r="AD18" s="153">
        <v>483.39281999999997</v>
      </c>
      <c r="AE18" s="153">
        <v>460.98388</v>
      </c>
      <c r="AF18" s="153">
        <v>0</v>
      </c>
      <c r="AG18" s="153">
        <v>0</v>
      </c>
      <c r="AH18" s="153">
        <v>293.37256000000002</v>
      </c>
      <c r="AI18" s="153">
        <v>293.37256000000002</v>
      </c>
      <c r="AJ18" s="153">
        <v>384.15323999999998</v>
      </c>
      <c r="AK18" s="153">
        <v>384.15323999999998</v>
      </c>
      <c r="AL18" s="153">
        <v>0</v>
      </c>
      <c r="AM18" s="153">
        <v>3.4980000000000002</v>
      </c>
    </row>
    <row r="19" spans="1:39" ht="24" customHeight="1" x14ac:dyDescent="0.3">
      <c r="A19" s="16" t="s">
        <v>64</v>
      </c>
      <c r="B19" s="16" t="s">
        <v>838</v>
      </c>
      <c r="C19" s="153">
        <v>23</v>
      </c>
      <c r="D19" s="153"/>
      <c r="E19" s="153">
        <v>0</v>
      </c>
      <c r="F19" s="153">
        <v>0</v>
      </c>
      <c r="G19" s="153">
        <v>0</v>
      </c>
      <c r="H19" s="153">
        <v>5.36</v>
      </c>
      <c r="I19" s="153">
        <v>9.0500000000000007</v>
      </c>
      <c r="J19" s="153">
        <v>5.5209999999999999</v>
      </c>
      <c r="K19" s="153">
        <v>5</v>
      </c>
      <c r="L19" s="153">
        <v>5</v>
      </c>
      <c r="M19" s="153">
        <v>5</v>
      </c>
      <c r="N19" s="153">
        <v>5</v>
      </c>
      <c r="O19" s="153">
        <v>155.19999999999999</v>
      </c>
      <c r="P19" s="153">
        <v>5.55</v>
      </c>
      <c r="Q19" s="153">
        <v>1</v>
      </c>
      <c r="R19" s="153">
        <v>3</v>
      </c>
      <c r="S19" s="153">
        <v>0</v>
      </c>
      <c r="T19" s="153">
        <v>5</v>
      </c>
      <c r="U19" s="153">
        <v>79.400000000000006</v>
      </c>
      <c r="V19" s="153">
        <v>4.5852000000000004</v>
      </c>
      <c r="W19" s="153">
        <v>5.9442599999999999</v>
      </c>
      <c r="X19" s="153">
        <v>2.6991299999999998</v>
      </c>
      <c r="Y19" s="153">
        <v>2.59491</v>
      </c>
      <c r="Z19" s="153">
        <v>79.400000000000006</v>
      </c>
      <c r="AA19" s="153">
        <v>7.4771099999999997</v>
      </c>
      <c r="AB19" s="153">
        <v>7.43</v>
      </c>
      <c r="AC19" s="153">
        <v>476.99027000000001</v>
      </c>
      <c r="AD19" s="153">
        <v>483.39281999999997</v>
      </c>
      <c r="AE19" s="153">
        <v>460.98388</v>
      </c>
      <c r="AF19" s="153">
        <v>0</v>
      </c>
      <c r="AG19" s="153">
        <v>0</v>
      </c>
      <c r="AH19" s="153">
        <v>293.37256000000002</v>
      </c>
      <c r="AI19" s="153">
        <v>293.37256000000002</v>
      </c>
      <c r="AJ19" s="153">
        <v>384.15323999999998</v>
      </c>
      <c r="AK19" s="153">
        <v>384.15323999999998</v>
      </c>
      <c r="AL19" s="153">
        <v>7</v>
      </c>
      <c r="AM19" s="153">
        <v>115.383</v>
      </c>
    </row>
    <row r="20" spans="1:39" ht="24" customHeight="1" x14ac:dyDescent="0.3">
      <c r="A20" s="16" t="s">
        <v>64</v>
      </c>
      <c r="B20" s="16" t="s">
        <v>839</v>
      </c>
      <c r="C20" s="153">
        <v>24</v>
      </c>
      <c r="D20" s="153"/>
      <c r="E20" s="153">
        <v>0</v>
      </c>
      <c r="F20" s="153">
        <v>0</v>
      </c>
      <c r="G20" s="153">
        <v>12.537000000000001</v>
      </c>
      <c r="H20" s="153">
        <v>5.39</v>
      </c>
      <c r="I20" s="153">
        <v>9.34</v>
      </c>
      <c r="J20" s="153">
        <v>5.1529999999999996</v>
      </c>
      <c r="K20" s="153">
        <v>6</v>
      </c>
      <c r="L20" s="153">
        <v>6</v>
      </c>
      <c r="M20" s="153">
        <v>6</v>
      </c>
      <c r="N20" s="153">
        <v>6</v>
      </c>
      <c r="O20" s="153">
        <v>402.7</v>
      </c>
      <c r="P20" s="153">
        <v>150.63999999999999</v>
      </c>
      <c r="Q20" s="153">
        <v>1</v>
      </c>
      <c r="R20" s="153">
        <v>3</v>
      </c>
      <c r="S20" s="153">
        <v>0</v>
      </c>
      <c r="T20" s="153">
        <v>96</v>
      </c>
      <c r="U20" s="153">
        <v>388.6</v>
      </c>
      <c r="V20" s="153">
        <v>2.9874499999999999</v>
      </c>
      <c r="W20" s="153">
        <v>4.4398799999999996</v>
      </c>
      <c r="X20" s="153">
        <v>112.21357999999999</v>
      </c>
      <c r="Y20" s="153">
        <v>89.448070000000001</v>
      </c>
      <c r="Z20" s="153">
        <v>388.6</v>
      </c>
      <c r="AA20" s="153">
        <v>6.8119399999999999</v>
      </c>
      <c r="AB20" s="153">
        <v>6.78</v>
      </c>
      <c r="AC20" s="153">
        <v>483.39281999999997</v>
      </c>
      <c r="AD20" s="153">
        <v>483.39281999999997</v>
      </c>
      <c r="AE20" s="153">
        <v>460.98388</v>
      </c>
      <c r="AF20" s="153">
        <v>0</v>
      </c>
      <c r="AG20" s="153">
        <v>0</v>
      </c>
      <c r="AH20" s="153">
        <v>293.37256000000002</v>
      </c>
      <c r="AI20" s="153">
        <v>293.37256000000002</v>
      </c>
      <c r="AJ20" s="153">
        <v>384.15323999999998</v>
      </c>
      <c r="AK20" s="153">
        <v>384.15323999999998</v>
      </c>
      <c r="AL20" s="153">
        <v>102</v>
      </c>
      <c r="AM20" s="153">
        <v>418.53899999999999</v>
      </c>
    </row>
    <row r="21" spans="1:39" ht="24" customHeight="1" x14ac:dyDescent="0.3">
      <c r="A21" s="16" t="s">
        <v>64</v>
      </c>
      <c r="B21" s="16" t="s">
        <v>840</v>
      </c>
      <c r="C21" s="153">
        <v>24</v>
      </c>
      <c r="D21" s="153"/>
      <c r="E21" s="153">
        <v>0</v>
      </c>
      <c r="F21" s="153">
        <v>0</v>
      </c>
      <c r="G21" s="153">
        <v>33.636000000000003</v>
      </c>
      <c r="H21" s="153">
        <v>5.66</v>
      </c>
      <c r="I21" s="153">
        <v>8.6999999999999993</v>
      </c>
      <c r="J21" s="153">
        <v>5.0140000000000002</v>
      </c>
      <c r="K21" s="153">
        <v>7.2</v>
      </c>
      <c r="L21" s="153">
        <v>7.2</v>
      </c>
      <c r="M21" s="153">
        <v>7.2</v>
      </c>
      <c r="N21" s="153">
        <v>7.2</v>
      </c>
      <c r="O21" s="153">
        <v>669.6</v>
      </c>
      <c r="P21" s="153">
        <v>399.27</v>
      </c>
      <c r="Q21" s="153">
        <v>1</v>
      </c>
      <c r="R21" s="153">
        <v>3</v>
      </c>
      <c r="S21" s="153">
        <v>0.64671999999999996</v>
      </c>
      <c r="T21" s="153">
        <v>238</v>
      </c>
      <c r="U21" s="153">
        <v>736.2</v>
      </c>
      <c r="V21" s="153">
        <v>2.8275100000000002</v>
      </c>
      <c r="W21" s="153">
        <v>4.6196599999999997</v>
      </c>
      <c r="X21" s="153">
        <v>361.88263999999998</v>
      </c>
      <c r="Y21" s="153">
        <v>328.20647000000002</v>
      </c>
      <c r="Z21" s="153">
        <v>736.2</v>
      </c>
      <c r="AA21" s="153">
        <v>6.3974299999999999</v>
      </c>
      <c r="AB21" s="153">
        <v>6.6</v>
      </c>
      <c r="AC21" s="153">
        <v>476.99027000000001</v>
      </c>
      <c r="AD21" s="153">
        <v>483.39281999999997</v>
      </c>
      <c r="AE21" s="153">
        <v>460.98388</v>
      </c>
      <c r="AF21" s="153">
        <v>0</v>
      </c>
      <c r="AG21" s="153">
        <v>0</v>
      </c>
      <c r="AH21" s="153">
        <v>293.37256000000002</v>
      </c>
      <c r="AI21" s="153">
        <v>293.37256000000002</v>
      </c>
      <c r="AJ21" s="153">
        <v>384.15323999999998</v>
      </c>
      <c r="AK21" s="153">
        <v>384.15323999999998</v>
      </c>
      <c r="AL21" s="153">
        <v>233</v>
      </c>
      <c r="AM21" s="153">
        <v>731.35599999999999</v>
      </c>
    </row>
    <row r="22" spans="1:39" ht="24" customHeight="1" x14ac:dyDescent="0.3">
      <c r="A22" s="16" t="s">
        <v>64</v>
      </c>
      <c r="B22" s="16" t="s">
        <v>841</v>
      </c>
      <c r="C22" s="153">
        <v>23</v>
      </c>
      <c r="D22" s="153"/>
      <c r="E22" s="153">
        <v>0</v>
      </c>
      <c r="F22" s="153">
        <v>0</v>
      </c>
      <c r="G22" s="153">
        <v>37.746000000000002</v>
      </c>
      <c r="H22" s="153">
        <v>5.95</v>
      </c>
      <c r="I22" s="153">
        <v>9.44</v>
      </c>
      <c r="J22" s="153">
        <v>5.1619999999999999</v>
      </c>
      <c r="K22" s="153">
        <v>7.7</v>
      </c>
      <c r="L22" s="153">
        <v>7.7</v>
      </c>
      <c r="M22" s="153">
        <v>7.7</v>
      </c>
      <c r="N22" s="153">
        <v>7.7</v>
      </c>
      <c r="O22" s="153">
        <v>889.8</v>
      </c>
      <c r="P22" s="153">
        <v>698.54</v>
      </c>
      <c r="Q22" s="153">
        <v>1</v>
      </c>
      <c r="R22" s="153">
        <v>1</v>
      </c>
      <c r="S22" s="153">
        <v>17.792280000000002</v>
      </c>
      <c r="T22" s="153">
        <v>362</v>
      </c>
      <c r="U22" s="153">
        <v>855</v>
      </c>
      <c r="V22" s="153">
        <v>3.4443600000000001</v>
      </c>
      <c r="W22" s="153">
        <v>3.7025399999999999</v>
      </c>
      <c r="X22" s="153">
        <v>626.77350999999999</v>
      </c>
      <c r="Y22" s="153">
        <v>589.93458999999996</v>
      </c>
      <c r="Z22" s="153">
        <v>855</v>
      </c>
      <c r="AA22" s="153">
        <v>6.6142099999999999</v>
      </c>
      <c r="AB22" s="153">
        <v>6.74</v>
      </c>
      <c r="AC22" s="153">
        <v>476.99027000000001</v>
      </c>
      <c r="AD22" s="153">
        <v>483.39281999999997</v>
      </c>
      <c r="AE22" s="153">
        <v>460.98388</v>
      </c>
      <c r="AF22" s="153">
        <v>0</v>
      </c>
      <c r="AG22" s="153">
        <v>0</v>
      </c>
      <c r="AH22" s="153">
        <v>293.37256000000002</v>
      </c>
      <c r="AI22" s="153">
        <v>293.37256000000002</v>
      </c>
      <c r="AJ22" s="153">
        <v>384.15323999999998</v>
      </c>
      <c r="AK22" s="153">
        <v>384.15323999999998</v>
      </c>
      <c r="AL22" s="153">
        <v>359</v>
      </c>
      <c r="AM22" s="153">
        <v>497.01900000000001</v>
      </c>
    </row>
    <row r="23" spans="1:39" ht="24" customHeight="1" x14ac:dyDescent="0.3">
      <c r="A23" s="18" t="s">
        <v>64</v>
      </c>
      <c r="B23" s="18" t="s">
        <v>842</v>
      </c>
      <c r="C23" s="154">
        <v>23</v>
      </c>
      <c r="D23" s="154"/>
      <c r="E23" s="154">
        <v>0</v>
      </c>
      <c r="F23" s="154">
        <v>0</v>
      </c>
      <c r="G23" s="154">
        <v>92.394000000000005</v>
      </c>
      <c r="H23" s="154">
        <v>7.17</v>
      </c>
      <c r="I23" s="154">
        <v>9.02</v>
      </c>
      <c r="J23" s="154">
        <v>5.8550000000000004</v>
      </c>
      <c r="K23" s="154">
        <v>8.3000000000000007</v>
      </c>
      <c r="L23" s="154">
        <v>8.3000000000000007</v>
      </c>
      <c r="M23" s="154">
        <v>8.3000000000000007</v>
      </c>
      <c r="N23" s="154">
        <v>8.3000000000000007</v>
      </c>
      <c r="O23" s="154">
        <v>931.2</v>
      </c>
      <c r="P23" s="154">
        <v>853.6</v>
      </c>
      <c r="Q23" s="154">
        <v>1</v>
      </c>
      <c r="R23" s="154">
        <v>1</v>
      </c>
      <c r="S23" s="154">
        <v>52.019970000000001</v>
      </c>
      <c r="T23" s="154">
        <v>520</v>
      </c>
      <c r="U23" s="154">
        <v>913.9</v>
      </c>
      <c r="V23" s="154">
        <v>6.26227</v>
      </c>
      <c r="W23" s="154">
        <v>5.4297700000000004</v>
      </c>
      <c r="X23" s="154">
        <v>854.98495000000003</v>
      </c>
      <c r="Y23" s="154">
        <v>874.88631999999996</v>
      </c>
      <c r="Z23" s="154">
        <v>913.9</v>
      </c>
      <c r="AA23" s="154">
        <v>7.2623800000000003</v>
      </c>
      <c r="AB23" s="154">
        <v>7.25</v>
      </c>
      <c r="AC23" s="154">
        <v>476.99027000000001</v>
      </c>
      <c r="AD23" s="154">
        <v>483.39281999999997</v>
      </c>
      <c r="AE23" s="154">
        <v>460.98388</v>
      </c>
      <c r="AF23" s="154">
        <v>0</v>
      </c>
      <c r="AG23" s="154">
        <v>0</v>
      </c>
      <c r="AH23" s="154">
        <v>293.37256000000002</v>
      </c>
      <c r="AI23" s="154">
        <v>293.37256000000002</v>
      </c>
      <c r="AJ23" s="154">
        <v>384.15323999999998</v>
      </c>
      <c r="AK23" s="154">
        <v>384.15323999999998</v>
      </c>
      <c r="AL23" s="154">
        <v>497</v>
      </c>
      <c r="AM23" s="154">
        <v>496.48599999999999</v>
      </c>
    </row>
    <row r="24" spans="1:39" ht="24" customHeight="1" x14ac:dyDescent="0.3">
      <c r="A24" s="13" t="s">
        <v>64</v>
      </c>
      <c r="B24" s="13" t="s">
        <v>843</v>
      </c>
      <c r="C24" s="152">
        <v>23</v>
      </c>
      <c r="D24" s="152"/>
      <c r="E24" s="152">
        <v>0</v>
      </c>
      <c r="F24" s="152">
        <v>0</v>
      </c>
      <c r="G24" s="152">
        <v>473.16399999999999</v>
      </c>
      <c r="H24" s="152">
        <v>6.74</v>
      </c>
      <c r="I24" s="152">
        <v>9.09</v>
      </c>
      <c r="J24" s="152">
        <v>5.4020000000000001</v>
      </c>
      <c r="K24" s="152">
        <v>8.4</v>
      </c>
      <c r="L24" s="152">
        <v>8.4</v>
      </c>
      <c r="M24" s="152">
        <v>8.4</v>
      </c>
      <c r="N24" s="152">
        <v>8.4</v>
      </c>
      <c r="O24" s="152">
        <v>951.2</v>
      </c>
      <c r="P24" s="152">
        <v>917.46</v>
      </c>
      <c r="Q24" s="152">
        <v>3</v>
      </c>
      <c r="R24" s="152">
        <v>4</v>
      </c>
      <c r="S24" s="152">
        <v>91.623080000000002</v>
      </c>
      <c r="T24" s="152">
        <v>656</v>
      </c>
      <c r="U24" s="152">
        <v>944.4</v>
      </c>
      <c r="V24" s="152">
        <v>6.3624999999999998</v>
      </c>
      <c r="W24" s="152">
        <v>6.5222499999999997</v>
      </c>
      <c r="X24" s="152">
        <v>931.57474000000002</v>
      </c>
      <c r="Y24" s="152">
        <v>917.35260000000005</v>
      </c>
      <c r="Z24" s="152">
        <v>944.4</v>
      </c>
      <c r="AA24" s="152">
        <v>7.5930499999999999</v>
      </c>
      <c r="AB24" s="152">
        <v>8.68</v>
      </c>
      <c r="AC24" s="152">
        <v>486.59410000000003</v>
      </c>
      <c r="AD24" s="152">
        <v>483.39281999999997</v>
      </c>
      <c r="AE24" s="152">
        <v>460.98388</v>
      </c>
      <c r="AF24" s="152">
        <v>0</v>
      </c>
      <c r="AG24" s="152">
        <v>0</v>
      </c>
      <c r="AH24" s="152">
        <v>293.37256000000002</v>
      </c>
      <c r="AI24" s="152">
        <v>293.37256000000002</v>
      </c>
      <c r="AJ24" s="152">
        <v>0</v>
      </c>
      <c r="AK24" s="152">
        <v>384.15323999999998</v>
      </c>
      <c r="AL24" s="152">
        <v>620</v>
      </c>
      <c r="AM24" s="152">
        <v>817.005</v>
      </c>
    </row>
    <row r="25" spans="1:39" ht="24" customHeight="1" x14ac:dyDescent="0.3">
      <c r="A25" s="16" t="s">
        <v>64</v>
      </c>
      <c r="B25" s="16" t="s">
        <v>844</v>
      </c>
      <c r="C25" s="153">
        <v>23</v>
      </c>
      <c r="D25" s="153"/>
      <c r="E25" s="153">
        <v>0</v>
      </c>
      <c r="F25" s="153">
        <v>0</v>
      </c>
      <c r="G25" s="153">
        <v>609.245</v>
      </c>
      <c r="H25" s="153">
        <v>6.52</v>
      </c>
      <c r="I25" s="153">
        <v>9.49</v>
      </c>
      <c r="J25" s="153">
        <v>5.7320000000000002</v>
      </c>
      <c r="K25" s="153">
        <v>8.4</v>
      </c>
      <c r="L25" s="153">
        <v>8.4</v>
      </c>
      <c r="M25" s="153">
        <v>8.4</v>
      </c>
      <c r="N25" s="153">
        <v>8.4</v>
      </c>
      <c r="O25" s="153">
        <v>950.7</v>
      </c>
      <c r="P25" s="153">
        <v>942.91</v>
      </c>
      <c r="Q25" s="153">
        <v>4</v>
      </c>
      <c r="R25" s="153">
        <v>5</v>
      </c>
      <c r="S25" s="153">
        <v>173.22620000000001</v>
      </c>
      <c r="T25" s="153">
        <v>783</v>
      </c>
      <c r="U25" s="153">
        <v>959.5</v>
      </c>
      <c r="V25" s="153">
        <v>7.0873799999999996</v>
      </c>
      <c r="W25" s="153">
        <v>6.3920399999999997</v>
      </c>
      <c r="X25" s="153">
        <v>954.51395000000002</v>
      </c>
      <c r="Y25" s="153">
        <v>941.94028000000003</v>
      </c>
      <c r="Z25" s="153">
        <v>959.5</v>
      </c>
      <c r="AA25" s="153">
        <v>7.2907200000000003</v>
      </c>
      <c r="AB25" s="153">
        <v>8.7799999999999994</v>
      </c>
      <c r="AC25" s="153">
        <v>486.59410000000003</v>
      </c>
      <c r="AD25" s="153">
        <v>483.39281999999997</v>
      </c>
      <c r="AE25" s="153">
        <v>460.98388</v>
      </c>
      <c r="AF25" s="153">
        <v>0</v>
      </c>
      <c r="AG25" s="153">
        <v>0</v>
      </c>
      <c r="AH25" s="153">
        <v>293.37256000000002</v>
      </c>
      <c r="AI25" s="153">
        <v>293.37256000000002</v>
      </c>
      <c r="AJ25" s="153">
        <v>0</v>
      </c>
      <c r="AK25" s="153">
        <v>384.15323999999998</v>
      </c>
      <c r="AL25" s="153">
        <v>734</v>
      </c>
      <c r="AM25" s="153">
        <v>862.24599999999998</v>
      </c>
    </row>
    <row r="26" spans="1:39" ht="24" customHeight="1" x14ac:dyDescent="0.3">
      <c r="A26" s="16" t="s">
        <v>64</v>
      </c>
      <c r="B26" s="16" t="s">
        <v>845</v>
      </c>
      <c r="C26" s="153">
        <v>23</v>
      </c>
      <c r="D26" s="153"/>
      <c r="E26" s="153">
        <v>0</v>
      </c>
      <c r="F26" s="153">
        <v>0</v>
      </c>
      <c r="G26" s="153">
        <v>772.803</v>
      </c>
      <c r="H26" s="153">
        <v>6.65</v>
      </c>
      <c r="I26" s="153">
        <v>7.12</v>
      </c>
      <c r="J26" s="153">
        <v>5.8360000000000003</v>
      </c>
      <c r="K26" s="153">
        <v>8.1999999999999993</v>
      </c>
      <c r="L26" s="153">
        <v>8.1999999999999993</v>
      </c>
      <c r="M26" s="153">
        <v>8.1999999999999993</v>
      </c>
      <c r="N26" s="153">
        <v>8.1999999999999993</v>
      </c>
      <c r="O26" s="153">
        <v>961.5</v>
      </c>
      <c r="P26" s="153">
        <v>965.82</v>
      </c>
      <c r="Q26" s="153">
        <v>4</v>
      </c>
      <c r="R26" s="153">
        <v>5</v>
      </c>
      <c r="S26" s="153">
        <v>229.20240000000001</v>
      </c>
      <c r="T26" s="153">
        <v>891</v>
      </c>
      <c r="U26" s="153">
        <v>964.8</v>
      </c>
      <c r="V26" s="153">
        <v>5.5025000000000004</v>
      </c>
      <c r="W26" s="153">
        <v>5.5030299999999999</v>
      </c>
      <c r="X26" s="153">
        <v>969.66794000000004</v>
      </c>
      <c r="Y26" s="153">
        <v>954.09231999999997</v>
      </c>
      <c r="Z26" s="153">
        <v>964.8</v>
      </c>
      <c r="AA26" s="153">
        <v>7.0242800000000001</v>
      </c>
      <c r="AB26" s="153">
        <v>8.4</v>
      </c>
      <c r="AC26" s="153">
        <v>489.79538000000002</v>
      </c>
      <c r="AD26" s="153">
        <v>483.39281999999997</v>
      </c>
      <c r="AE26" s="153">
        <v>460.98388</v>
      </c>
      <c r="AF26" s="153">
        <v>0</v>
      </c>
      <c r="AG26" s="153">
        <v>0</v>
      </c>
      <c r="AH26" s="153">
        <v>293.37256000000002</v>
      </c>
      <c r="AI26" s="153">
        <v>293.37256000000002</v>
      </c>
      <c r="AJ26" s="153">
        <v>0</v>
      </c>
      <c r="AK26" s="153">
        <v>384.15323999999998</v>
      </c>
      <c r="AL26" s="153">
        <v>833</v>
      </c>
      <c r="AM26" s="153">
        <v>930.89499999999998</v>
      </c>
    </row>
    <row r="27" spans="1:39" ht="24" customHeight="1" x14ac:dyDescent="0.3">
      <c r="A27" s="16" t="s">
        <v>64</v>
      </c>
      <c r="B27" s="16" t="s">
        <v>846</v>
      </c>
      <c r="C27" s="153">
        <v>23</v>
      </c>
      <c r="D27" s="153"/>
      <c r="E27" s="153">
        <v>0</v>
      </c>
      <c r="F27" s="153">
        <v>0</v>
      </c>
      <c r="G27" s="153">
        <v>520.47500000000002</v>
      </c>
      <c r="H27" s="153">
        <v>8.33</v>
      </c>
      <c r="I27" s="153">
        <v>7.72</v>
      </c>
      <c r="J27" s="153">
        <v>6.7140000000000004</v>
      </c>
      <c r="K27" s="153">
        <v>8.1999999999999993</v>
      </c>
      <c r="L27" s="153">
        <v>8.1999999999999993</v>
      </c>
      <c r="M27" s="153">
        <v>8.1999999999999993</v>
      </c>
      <c r="N27" s="153">
        <v>8.1999999999999993</v>
      </c>
      <c r="O27" s="153">
        <v>961.9</v>
      </c>
      <c r="P27" s="153">
        <v>977.09</v>
      </c>
      <c r="Q27" s="153">
        <v>5</v>
      </c>
      <c r="R27" s="153">
        <v>6</v>
      </c>
      <c r="S27" s="153">
        <v>452.61196999999999</v>
      </c>
      <c r="T27" s="153">
        <v>982</v>
      </c>
      <c r="U27" s="153">
        <v>967</v>
      </c>
      <c r="V27" s="153">
        <v>5.3994900000000001</v>
      </c>
      <c r="W27" s="153">
        <v>5.3317800000000002</v>
      </c>
      <c r="X27" s="153">
        <v>978.95294000000001</v>
      </c>
      <c r="Y27" s="153">
        <v>956.57581000000005</v>
      </c>
      <c r="Z27" s="153">
        <v>967</v>
      </c>
      <c r="AA27" s="153">
        <v>7.2873799999999997</v>
      </c>
      <c r="AB27" s="153">
        <v>8.69</v>
      </c>
      <c r="AC27" s="153">
        <v>486.59410000000003</v>
      </c>
      <c r="AD27" s="153">
        <v>483.39281999999997</v>
      </c>
      <c r="AE27" s="153">
        <v>460.98388</v>
      </c>
      <c r="AF27" s="153">
        <v>0</v>
      </c>
      <c r="AG27" s="153">
        <v>0</v>
      </c>
      <c r="AH27" s="153">
        <v>293.37256000000002</v>
      </c>
      <c r="AI27" s="153">
        <v>293.37256000000002</v>
      </c>
      <c r="AJ27" s="153">
        <v>0</v>
      </c>
      <c r="AK27" s="153">
        <v>384.15323999999998</v>
      </c>
      <c r="AL27" s="153">
        <v>911</v>
      </c>
      <c r="AM27" s="153">
        <v>937.77700000000004</v>
      </c>
    </row>
    <row r="28" spans="1:39" ht="24" customHeight="1" x14ac:dyDescent="0.3">
      <c r="A28" s="16" t="s">
        <v>64</v>
      </c>
      <c r="B28" s="16" t="s">
        <v>847</v>
      </c>
      <c r="C28" s="153">
        <v>23</v>
      </c>
      <c r="D28" s="153"/>
      <c r="E28" s="153">
        <v>0</v>
      </c>
      <c r="F28" s="153">
        <v>0</v>
      </c>
      <c r="G28" s="153">
        <v>726.76700000000005</v>
      </c>
      <c r="H28" s="153">
        <v>8.92</v>
      </c>
      <c r="I28" s="153">
        <v>8.4700000000000006</v>
      </c>
      <c r="J28" s="153">
        <v>7.7469999999999999</v>
      </c>
      <c r="K28" s="153">
        <v>8.1</v>
      </c>
      <c r="L28" s="153">
        <v>8.1</v>
      </c>
      <c r="M28" s="153">
        <v>8.1</v>
      </c>
      <c r="N28" s="153">
        <v>8.1</v>
      </c>
      <c r="O28" s="153">
        <v>965</v>
      </c>
      <c r="P28" s="153">
        <v>981.46</v>
      </c>
      <c r="Q28" s="153">
        <v>6</v>
      </c>
      <c r="R28" s="153">
        <v>7</v>
      </c>
      <c r="S28" s="153">
        <v>665.19722000000002</v>
      </c>
      <c r="T28" s="153">
        <v>1052</v>
      </c>
      <c r="U28" s="153">
        <v>969.1</v>
      </c>
      <c r="V28" s="153">
        <v>3.54901</v>
      </c>
      <c r="W28" s="153">
        <v>5.1395999999999997</v>
      </c>
      <c r="X28" s="153">
        <v>973.33025999999995</v>
      </c>
      <c r="Y28" s="153">
        <v>955.44131000000004</v>
      </c>
      <c r="Z28" s="153">
        <v>969.1</v>
      </c>
      <c r="AA28" s="153">
        <v>8.0958000000000006</v>
      </c>
      <c r="AB28" s="153">
        <v>8.8699999999999992</v>
      </c>
      <c r="AC28" s="153">
        <v>342.53663999999998</v>
      </c>
      <c r="AD28" s="153">
        <v>387.35451</v>
      </c>
      <c r="AE28" s="153">
        <v>342.53663999999998</v>
      </c>
      <c r="AF28" s="153">
        <v>0</v>
      </c>
      <c r="AG28" s="153">
        <v>0</v>
      </c>
      <c r="AH28" s="153">
        <v>293.37256000000002</v>
      </c>
      <c r="AI28" s="153">
        <v>293.37256000000002</v>
      </c>
      <c r="AJ28" s="153">
        <v>0</v>
      </c>
      <c r="AK28" s="153">
        <v>384.15323999999998</v>
      </c>
      <c r="AL28" s="153">
        <v>971</v>
      </c>
      <c r="AM28" s="153">
        <v>933.86</v>
      </c>
    </row>
    <row r="29" spans="1:39" ht="24" customHeight="1" x14ac:dyDescent="0.3">
      <c r="A29" s="16" t="s">
        <v>64</v>
      </c>
      <c r="B29" s="16" t="s">
        <v>848</v>
      </c>
      <c r="C29" s="153">
        <v>23</v>
      </c>
      <c r="D29" s="153"/>
      <c r="E29" s="153">
        <v>0</v>
      </c>
      <c r="F29" s="153">
        <v>0</v>
      </c>
      <c r="G29" s="153">
        <v>793.75800000000004</v>
      </c>
      <c r="H29" s="153">
        <v>10.17</v>
      </c>
      <c r="I29" s="153">
        <v>8.82</v>
      </c>
      <c r="J29" s="153">
        <v>9.0359999999999996</v>
      </c>
      <c r="K29" s="153">
        <v>7.8</v>
      </c>
      <c r="L29" s="153">
        <v>7.8</v>
      </c>
      <c r="M29" s="153">
        <v>7.8</v>
      </c>
      <c r="N29" s="153">
        <v>7.8</v>
      </c>
      <c r="O29" s="153">
        <v>966.8</v>
      </c>
      <c r="P29" s="153">
        <v>981.09</v>
      </c>
      <c r="Q29" s="153">
        <v>7</v>
      </c>
      <c r="R29" s="153">
        <v>8</v>
      </c>
      <c r="S29" s="153">
        <v>890.45650999999998</v>
      </c>
      <c r="T29" s="153">
        <v>1099</v>
      </c>
      <c r="U29" s="153">
        <v>966</v>
      </c>
      <c r="V29" s="153">
        <v>4.1609999999999996</v>
      </c>
      <c r="W29" s="153">
        <v>4.3710000000000004</v>
      </c>
      <c r="X29" s="153">
        <v>969.38406999999995</v>
      </c>
      <c r="Y29" s="153">
        <v>953.38397999999995</v>
      </c>
      <c r="Z29" s="153">
        <v>966</v>
      </c>
      <c r="AA29" s="153">
        <v>8.8925300000000007</v>
      </c>
      <c r="AB29" s="153">
        <v>9.83</v>
      </c>
      <c r="AC29" s="153">
        <v>342.53663999999998</v>
      </c>
      <c r="AD29" s="153">
        <v>339.33535999999998</v>
      </c>
      <c r="AE29" s="153">
        <v>342.53663999999998</v>
      </c>
      <c r="AF29" s="153">
        <v>0</v>
      </c>
      <c r="AG29" s="153">
        <v>0</v>
      </c>
      <c r="AH29" s="153">
        <v>293.37256000000002</v>
      </c>
      <c r="AI29" s="153">
        <v>293.37256000000002</v>
      </c>
      <c r="AJ29" s="153">
        <v>0</v>
      </c>
      <c r="AK29" s="153">
        <v>384.15323999999998</v>
      </c>
      <c r="AL29" s="153">
        <v>1012</v>
      </c>
      <c r="AM29" s="153">
        <v>934.67399999999998</v>
      </c>
    </row>
    <row r="30" spans="1:39" ht="24" customHeight="1" x14ac:dyDescent="0.3">
      <c r="A30" s="16" t="s">
        <v>64</v>
      </c>
      <c r="B30" s="16" t="s">
        <v>849</v>
      </c>
      <c r="C30" s="153">
        <v>24</v>
      </c>
      <c r="D30" s="153"/>
      <c r="E30" s="153">
        <v>0</v>
      </c>
      <c r="F30" s="153">
        <v>0</v>
      </c>
      <c r="G30" s="153">
        <v>1033.7529999999999</v>
      </c>
      <c r="H30" s="153">
        <v>10.59</v>
      </c>
      <c r="I30" s="153">
        <v>8.73</v>
      </c>
      <c r="J30" s="153">
        <v>9.8059999999999992</v>
      </c>
      <c r="K30" s="153">
        <v>8.1999999999999993</v>
      </c>
      <c r="L30" s="153">
        <v>8.1999999999999993</v>
      </c>
      <c r="M30" s="153">
        <v>8.1999999999999993</v>
      </c>
      <c r="N30" s="153">
        <v>8.1999999999999993</v>
      </c>
      <c r="O30" s="153">
        <v>965.3</v>
      </c>
      <c r="P30" s="153">
        <v>982.91</v>
      </c>
      <c r="Q30" s="153">
        <v>8</v>
      </c>
      <c r="R30" s="153">
        <v>8</v>
      </c>
      <c r="S30" s="153">
        <v>973.43227999999999</v>
      </c>
      <c r="T30" s="153">
        <v>1127</v>
      </c>
      <c r="U30" s="153">
        <v>964</v>
      </c>
      <c r="V30" s="153">
        <v>4.9279900000000003</v>
      </c>
      <c r="W30" s="153">
        <v>3.1764700000000001</v>
      </c>
      <c r="X30" s="153">
        <v>991.12648999999999</v>
      </c>
      <c r="Y30" s="153">
        <v>971.64314000000002</v>
      </c>
      <c r="Z30" s="153">
        <v>964</v>
      </c>
      <c r="AA30" s="153">
        <v>9.1381499999999996</v>
      </c>
      <c r="AB30" s="153">
        <v>10.57</v>
      </c>
      <c r="AC30" s="153">
        <v>342.53663999999998</v>
      </c>
      <c r="AD30" s="153">
        <v>342.53663999999998</v>
      </c>
      <c r="AE30" s="153">
        <v>342.53663999999998</v>
      </c>
      <c r="AF30" s="153">
        <v>0</v>
      </c>
      <c r="AG30" s="153">
        <v>0</v>
      </c>
      <c r="AH30" s="153">
        <v>293.37256000000002</v>
      </c>
      <c r="AI30" s="153">
        <v>293.37256000000002</v>
      </c>
      <c r="AJ30" s="153">
        <v>0</v>
      </c>
      <c r="AK30" s="153">
        <v>384.15323999999998</v>
      </c>
      <c r="AL30" s="153">
        <v>1031</v>
      </c>
      <c r="AM30" s="153">
        <v>929.90499999999997</v>
      </c>
    </row>
    <row r="31" spans="1:39" ht="24" customHeight="1" x14ac:dyDescent="0.3">
      <c r="A31" s="18" t="s">
        <v>64</v>
      </c>
      <c r="B31" s="18" t="s">
        <v>850</v>
      </c>
      <c r="C31" s="154">
        <v>24</v>
      </c>
      <c r="D31" s="154"/>
      <c r="E31" s="154">
        <v>0</v>
      </c>
      <c r="F31" s="154">
        <v>0</v>
      </c>
      <c r="G31" s="154">
        <v>1136.153</v>
      </c>
      <c r="H31" s="154">
        <v>11.3</v>
      </c>
      <c r="I31" s="154">
        <v>8.58</v>
      </c>
      <c r="J31" s="154">
        <v>10.398999999999999</v>
      </c>
      <c r="K31" s="154">
        <v>7.6</v>
      </c>
      <c r="L31" s="154">
        <v>7.6</v>
      </c>
      <c r="M31" s="154">
        <v>7.6</v>
      </c>
      <c r="N31" s="154">
        <v>7.6</v>
      </c>
      <c r="O31" s="154">
        <v>970</v>
      </c>
      <c r="P31" s="154">
        <v>979.64</v>
      </c>
      <c r="Q31" s="154">
        <v>8</v>
      </c>
      <c r="R31" s="154">
        <v>9</v>
      </c>
      <c r="S31" s="154">
        <v>901.16281000000004</v>
      </c>
      <c r="T31" s="154">
        <v>1133</v>
      </c>
      <c r="U31" s="154">
        <v>962.3</v>
      </c>
      <c r="V31" s="154">
        <v>4.19034</v>
      </c>
      <c r="W31" s="154">
        <v>3.2203499999999998</v>
      </c>
      <c r="X31" s="154">
        <v>974.57335</v>
      </c>
      <c r="Y31" s="154">
        <v>953.15642000000003</v>
      </c>
      <c r="Z31" s="154">
        <v>962.3</v>
      </c>
      <c r="AA31" s="154">
        <v>9.4899799999999992</v>
      </c>
      <c r="AB31" s="154">
        <v>10.42</v>
      </c>
      <c r="AC31" s="154">
        <v>342.53663999999998</v>
      </c>
      <c r="AD31" s="154">
        <v>326.53025000000002</v>
      </c>
      <c r="AE31" s="154">
        <v>342.53663999999998</v>
      </c>
      <c r="AF31" s="154">
        <v>0</v>
      </c>
      <c r="AG31" s="154">
        <v>0</v>
      </c>
      <c r="AH31" s="154">
        <v>293.37256000000002</v>
      </c>
      <c r="AI31" s="154">
        <v>293.37256000000002</v>
      </c>
      <c r="AJ31" s="154">
        <v>0</v>
      </c>
      <c r="AK31" s="154">
        <v>384.15323999999998</v>
      </c>
      <c r="AL31" s="154">
        <v>1020</v>
      </c>
      <c r="AM31" s="154">
        <v>931.41300000000001</v>
      </c>
    </row>
    <row r="32" spans="1:39" ht="24" customHeight="1" x14ac:dyDescent="0.3">
      <c r="A32" s="13" t="s">
        <v>64</v>
      </c>
      <c r="B32" s="13" t="s">
        <v>851</v>
      </c>
      <c r="C32" s="152">
        <v>23</v>
      </c>
      <c r="D32" s="152"/>
      <c r="E32" s="152">
        <v>0</v>
      </c>
      <c r="F32" s="152">
        <v>0</v>
      </c>
      <c r="G32" s="152">
        <v>1035.9269999999999</v>
      </c>
      <c r="H32" s="152">
        <v>11.73</v>
      </c>
      <c r="I32" s="152">
        <v>7.94</v>
      </c>
      <c r="J32" s="152">
        <v>9.0760000000000005</v>
      </c>
      <c r="K32" s="152">
        <v>6.1</v>
      </c>
      <c r="L32" s="152">
        <v>6.1</v>
      </c>
      <c r="M32" s="152">
        <v>6.1</v>
      </c>
      <c r="N32" s="152">
        <v>6.1</v>
      </c>
      <c r="O32" s="152">
        <v>972.5</v>
      </c>
      <c r="P32" s="152">
        <v>978.91</v>
      </c>
      <c r="Q32" s="152">
        <v>8</v>
      </c>
      <c r="R32" s="152">
        <v>8</v>
      </c>
      <c r="S32" s="152">
        <v>508.20458000000002</v>
      </c>
      <c r="T32" s="152">
        <v>1119</v>
      </c>
      <c r="U32" s="152">
        <v>963.4</v>
      </c>
      <c r="V32" s="152">
        <v>6.61843</v>
      </c>
      <c r="W32" s="152">
        <v>5.0519400000000001</v>
      </c>
      <c r="X32" s="152">
        <v>986.80595000000005</v>
      </c>
      <c r="Y32" s="152">
        <v>969.32500000000005</v>
      </c>
      <c r="Z32" s="152">
        <v>963.4</v>
      </c>
      <c r="AA32" s="152">
        <v>9.8990100000000005</v>
      </c>
      <c r="AB32" s="152">
        <v>10.25</v>
      </c>
      <c r="AC32" s="152">
        <v>342.53663999999998</v>
      </c>
      <c r="AD32" s="152">
        <v>326.53025000000002</v>
      </c>
      <c r="AE32" s="152">
        <v>342.53663999999998</v>
      </c>
      <c r="AF32" s="152">
        <v>0</v>
      </c>
      <c r="AG32" s="152">
        <v>0</v>
      </c>
      <c r="AH32" s="152">
        <v>293.37256000000002</v>
      </c>
      <c r="AI32" s="152">
        <v>293.37256000000002</v>
      </c>
      <c r="AJ32" s="152">
        <v>0</v>
      </c>
      <c r="AK32" s="152">
        <v>384.15323999999998</v>
      </c>
      <c r="AL32" s="152">
        <v>1004</v>
      </c>
      <c r="AM32" s="152">
        <v>936.22699999999998</v>
      </c>
    </row>
    <row r="33" spans="1:39" ht="24" customHeight="1" x14ac:dyDescent="0.3">
      <c r="A33" s="16" t="s">
        <v>64</v>
      </c>
      <c r="B33" s="16" t="s">
        <v>852</v>
      </c>
      <c r="C33" s="153">
        <v>23</v>
      </c>
      <c r="D33" s="153"/>
      <c r="E33" s="153">
        <v>0</v>
      </c>
      <c r="F33" s="153">
        <v>0</v>
      </c>
      <c r="G33" s="153">
        <v>1140.002</v>
      </c>
      <c r="H33" s="153">
        <v>13.21</v>
      </c>
      <c r="I33" s="153">
        <v>8.5</v>
      </c>
      <c r="J33" s="153">
        <v>9.0869999999999997</v>
      </c>
      <c r="K33" s="153">
        <v>10.5</v>
      </c>
      <c r="L33" s="153">
        <v>10.5</v>
      </c>
      <c r="M33" s="153">
        <v>10.5</v>
      </c>
      <c r="N33" s="153">
        <v>10.5</v>
      </c>
      <c r="O33" s="153">
        <v>969.6</v>
      </c>
      <c r="P33" s="153">
        <v>977.46</v>
      </c>
      <c r="Q33" s="153">
        <v>8</v>
      </c>
      <c r="R33" s="153">
        <v>8</v>
      </c>
      <c r="S33" s="153">
        <v>401.74644000000001</v>
      </c>
      <c r="T33" s="153">
        <v>1083</v>
      </c>
      <c r="U33" s="153">
        <v>963.6</v>
      </c>
      <c r="V33" s="153">
        <v>9.6235400000000002</v>
      </c>
      <c r="W33" s="153">
        <v>7.8338999999999999</v>
      </c>
      <c r="X33" s="153">
        <v>982.02407000000005</v>
      </c>
      <c r="Y33" s="153">
        <v>982.48406999999997</v>
      </c>
      <c r="Z33" s="153">
        <v>963.6</v>
      </c>
      <c r="AA33" s="153">
        <v>9.35337</v>
      </c>
      <c r="AB33" s="153">
        <v>10.56</v>
      </c>
      <c r="AC33" s="153">
        <v>342.53663999999998</v>
      </c>
      <c r="AD33" s="153">
        <v>326.53025000000002</v>
      </c>
      <c r="AE33" s="153">
        <v>342.53663999999998</v>
      </c>
      <c r="AF33" s="153">
        <v>0</v>
      </c>
      <c r="AG33" s="153">
        <v>0</v>
      </c>
      <c r="AH33" s="153">
        <v>293.37256000000002</v>
      </c>
      <c r="AI33" s="153">
        <v>293.37256000000002</v>
      </c>
      <c r="AJ33" s="153">
        <v>0</v>
      </c>
      <c r="AK33" s="153">
        <v>384.15323999999998</v>
      </c>
      <c r="AL33" s="153">
        <v>954</v>
      </c>
      <c r="AM33" s="153">
        <v>939.89</v>
      </c>
    </row>
    <row r="34" spans="1:39" ht="24" customHeight="1" x14ac:dyDescent="0.3">
      <c r="A34" s="16" t="s">
        <v>64</v>
      </c>
      <c r="B34" s="16" t="s">
        <v>853</v>
      </c>
      <c r="C34" s="153">
        <v>23</v>
      </c>
      <c r="D34" s="153"/>
      <c r="E34" s="153">
        <v>0</v>
      </c>
      <c r="F34" s="153">
        <v>0</v>
      </c>
      <c r="G34" s="153">
        <v>991.89499999999998</v>
      </c>
      <c r="H34" s="153">
        <v>13.14</v>
      </c>
      <c r="I34" s="153">
        <v>8.7799999999999994</v>
      </c>
      <c r="J34" s="153">
        <v>8.9969999999999999</v>
      </c>
      <c r="K34" s="153">
        <v>10.199999999999999</v>
      </c>
      <c r="L34" s="153">
        <v>10.199999999999999</v>
      </c>
      <c r="M34" s="153">
        <v>10.199999999999999</v>
      </c>
      <c r="N34" s="153">
        <v>10.199999999999999</v>
      </c>
      <c r="O34" s="153">
        <v>1001</v>
      </c>
      <c r="P34" s="153">
        <v>974.18</v>
      </c>
      <c r="Q34" s="153">
        <v>7</v>
      </c>
      <c r="R34" s="153">
        <v>7</v>
      </c>
      <c r="S34" s="153">
        <v>344.44306999999998</v>
      </c>
      <c r="T34" s="153">
        <v>1025</v>
      </c>
      <c r="U34" s="153">
        <v>964</v>
      </c>
      <c r="V34" s="153">
        <v>8.1158199999999994</v>
      </c>
      <c r="W34" s="153">
        <v>7.7273100000000001</v>
      </c>
      <c r="X34" s="153">
        <v>980.30773999999997</v>
      </c>
      <c r="Y34" s="153">
        <v>980.26873999999998</v>
      </c>
      <c r="Z34" s="153">
        <v>964</v>
      </c>
      <c r="AA34" s="153">
        <v>9.1268399999999996</v>
      </c>
      <c r="AB34" s="153">
        <v>10.59</v>
      </c>
      <c r="AC34" s="153">
        <v>348.93919</v>
      </c>
      <c r="AD34" s="153">
        <v>326.53025000000002</v>
      </c>
      <c r="AE34" s="153">
        <v>342.53663999999998</v>
      </c>
      <c r="AF34" s="153">
        <v>0</v>
      </c>
      <c r="AG34" s="153">
        <v>0</v>
      </c>
      <c r="AH34" s="153">
        <v>293.37256000000002</v>
      </c>
      <c r="AI34" s="153">
        <v>293.37256000000002</v>
      </c>
      <c r="AJ34" s="153">
        <v>0</v>
      </c>
      <c r="AK34" s="153">
        <v>384.15323999999998</v>
      </c>
      <c r="AL34" s="153">
        <v>898</v>
      </c>
      <c r="AM34" s="153">
        <v>940.37300000000005</v>
      </c>
    </row>
    <row r="35" spans="1:39" ht="24" customHeight="1" x14ac:dyDescent="0.3">
      <c r="A35" s="16" t="s">
        <v>64</v>
      </c>
      <c r="B35" s="16" t="s">
        <v>854</v>
      </c>
      <c r="C35" s="153">
        <v>23</v>
      </c>
      <c r="D35" s="153"/>
      <c r="E35" s="153">
        <v>0</v>
      </c>
      <c r="F35" s="153">
        <v>0</v>
      </c>
      <c r="G35" s="153">
        <v>305.654</v>
      </c>
      <c r="H35" s="153">
        <v>12.46</v>
      </c>
      <c r="I35" s="153">
        <v>8.5399999999999991</v>
      </c>
      <c r="J35" s="153">
        <v>8.8360000000000003</v>
      </c>
      <c r="K35" s="153">
        <v>11.5</v>
      </c>
      <c r="L35" s="153">
        <v>11.5</v>
      </c>
      <c r="M35" s="153">
        <v>11.5</v>
      </c>
      <c r="N35" s="153">
        <v>11.5</v>
      </c>
      <c r="O35" s="153">
        <v>964.1</v>
      </c>
      <c r="P35" s="153">
        <v>966.91</v>
      </c>
      <c r="Q35" s="153">
        <v>1</v>
      </c>
      <c r="R35" s="153">
        <v>1</v>
      </c>
      <c r="S35" s="153">
        <v>239.36747</v>
      </c>
      <c r="T35" s="153">
        <v>947</v>
      </c>
      <c r="U35" s="153">
        <v>955</v>
      </c>
      <c r="V35" s="153">
        <v>9.0751299999999997</v>
      </c>
      <c r="W35" s="153">
        <v>7.4489299999999998</v>
      </c>
      <c r="X35" s="153">
        <v>951.56038000000001</v>
      </c>
      <c r="Y35" s="153">
        <v>950.23937999999998</v>
      </c>
      <c r="Z35" s="153">
        <v>955</v>
      </c>
      <c r="AA35" s="153">
        <v>9.2083700000000004</v>
      </c>
      <c r="AB35" s="153">
        <v>10.55</v>
      </c>
      <c r="AC35" s="153">
        <v>342.53663999999998</v>
      </c>
      <c r="AD35" s="153">
        <v>326.53025000000002</v>
      </c>
      <c r="AE35" s="153">
        <v>342.53663999999998</v>
      </c>
      <c r="AF35" s="153">
        <v>0</v>
      </c>
      <c r="AG35" s="153">
        <v>0</v>
      </c>
      <c r="AH35" s="153">
        <v>293.37256000000002</v>
      </c>
      <c r="AI35" s="153">
        <v>293.37256000000002</v>
      </c>
      <c r="AJ35" s="153">
        <v>0</v>
      </c>
      <c r="AK35" s="153">
        <v>384.15323999999998</v>
      </c>
      <c r="AL35" s="153">
        <v>821</v>
      </c>
      <c r="AM35" s="153">
        <v>935.23400000000004</v>
      </c>
    </row>
    <row r="36" spans="1:39" ht="24" customHeight="1" x14ac:dyDescent="0.3">
      <c r="A36" s="16" t="s">
        <v>64</v>
      </c>
      <c r="B36" s="16" t="s">
        <v>855</v>
      </c>
      <c r="C36" s="153">
        <v>22</v>
      </c>
      <c r="D36" s="153"/>
      <c r="E36" s="153">
        <v>0</v>
      </c>
      <c r="F36" s="153">
        <v>0</v>
      </c>
      <c r="G36" s="153">
        <v>894.45100000000002</v>
      </c>
      <c r="H36" s="153">
        <v>12.37</v>
      </c>
      <c r="I36" s="153">
        <v>8.65</v>
      </c>
      <c r="J36" s="153">
        <v>8.4469999999999992</v>
      </c>
      <c r="K36" s="153">
        <v>9.6999999999999993</v>
      </c>
      <c r="L36" s="153">
        <v>9.6999999999999993</v>
      </c>
      <c r="M36" s="153">
        <v>9.6999999999999993</v>
      </c>
      <c r="N36" s="153">
        <v>9.6999999999999993</v>
      </c>
      <c r="O36" s="153">
        <v>896.8</v>
      </c>
      <c r="P36" s="153">
        <v>953.46</v>
      </c>
      <c r="Q36" s="153">
        <v>1</v>
      </c>
      <c r="R36" s="153">
        <v>1</v>
      </c>
      <c r="S36" s="153">
        <v>156.01822000000001</v>
      </c>
      <c r="T36" s="153">
        <v>850</v>
      </c>
      <c r="U36" s="153">
        <v>939.8</v>
      </c>
      <c r="V36" s="153">
        <v>9.8982799999999997</v>
      </c>
      <c r="W36" s="153">
        <v>9.9463200000000001</v>
      </c>
      <c r="X36" s="153">
        <v>963.67303000000004</v>
      </c>
      <c r="Y36" s="153">
        <v>962.50103000000001</v>
      </c>
      <c r="Z36" s="153">
        <v>939.8</v>
      </c>
      <c r="AA36" s="153">
        <v>9.0130400000000002</v>
      </c>
      <c r="AB36" s="153">
        <v>10.69</v>
      </c>
      <c r="AC36" s="153">
        <v>342.53663999999998</v>
      </c>
      <c r="AD36" s="153">
        <v>326.53025000000002</v>
      </c>
      <c r="AE36" s="153">
        <v>342.53663999999998</v>
      </c>
      <c r="AF36" s="153">
        <v>0</v>
      </c>
      <c r="AG36" s="153">
        <v>0</v>
      </c>
      <c r="AH36" s="153">
        <v>293.37256000000002</v>
      </c>
      <c r="AI36" s="153">
        <v>293.37256000000002</v>
      </c>
      <c r="AJ36" s="153">
        <v>0</v>
      </c>
      <c r="AK36" s="153">
        <v>384.15323999999998</v>
      </c>
      <c r="AL36" s="153">
        <v>729</v>
      </c>
      <c r="AM36" s="153">
        <v>918.505</v>
      </c>
    </row>
    <row r="37" spans="1:39" ht="24" customHeight="1" x14ac:dyDescent="0.3">
      <c r="A37" s="16" t="s">
        <v>64</v>
      </c>
      <c r="B37" s="16" t="s">
        <v>856</v>
      </c>
      <c r="C37" s="153">
        <v>22</v>
      </c>
      <c r="D37" s="153"/>
      <c r="E37" s="153">
        <v>0</v>
      </c>
      <c r="F37" s="153">
        <v>0</v>
      </c>
      <c r="G37" s="153">
        <v>893.63499999999999</v>
      </c>
      <c r="H37" s="153">
        <v>11.96</v>
      </c>
      <c r="I37" s="153">
        <v>8.58</v>
      </c>
      <c r="J37" s="153">
        <v>7.6859999999999999</v>
      </c>
      <c r="K37" s="153">
        <v>9.3000000000000007</v>
      </c>
      <c r="L37" s="153">
        <v>9.3000000000000007</v>
      </c>
      <c r="M37" s="153">
        <v>9.3000000000000007</v>
      </c>
      <c r="N37" s="153">
        <v>9.3000000000000007</v>
      </c>
      <c r="O37" s="153">
        <v>703</v>
      </c>
      <c r="P37" s="153">
        <v>922.91</v>
      </c>
      <c r="Q37" s="153">
        <v>6</v>
      </c>
      <c r="R37" s="153">
        <v>4</v>
      </c>
      <c r="S37" s="153">
        <v>92.297600000000003</v>
      </c>
      <c r="T37" s="153">
        <v>728</v>
      </c>
      <c r="U37" s="153">
        <v>921.1</v>
      </c>
      <c r="V37" s="153">
        <v>9.4301300000000001</v>
      </c>
      <c r="W37" s="153">
        <v>8.9084599999999998</v>
      </c>
      <c r="X37" s="153">
        <v>949.18123000000003</v>
      </c>
      <c r="Y37" s="153">
        <v>948.63323000000003</v>
      </c>
      <c r="Z37" s="153">
        <v>921.1</v>
      </c>
      <c r="AA37" s="153">
        <v>9.2081400000000002</v>
      </c>
      <c r="AB37" s="153">
        <v>10.08</v>
      </c>
      <c r="AC37" s="153">
        <v>396.95834000000002</v>
      </c>
      <c r="AD37" s="153">
        <v>422.56855999999999</v>
      </c>
      <c r="AE37" s="153">
        <v>396.95834000000002</v>
      </c>
      <c r="AF37" s="153">
        <v>0</v>
      </c>
      <c r="AG37" s="153">
        <v>0</v>
      </c>
      <c r="AH37" s="153">
        <v>293.37256000000002</v>
      </c>
      <c r="AI37" s="153">
        <v>293.37256000000002</v>
      </c>
      <c r="AJ37" s="153">
        <v>0</v>
      </c>
      <c r="AK37" s="153">
        <v>384.15323999999998</v>
      </c>
      <c r="AL37" s="153">
        <v>616</v>
      </c>
      <c r="AM37" s="153">
        <v>883.73500000000001</v>
      </c>
    </row>
    <row r="38" spans="1:39" ht="24" customHeight="1" x14ac:dyDescent="0.3">
      <c r="A38" s="16" t="s">
        <v>64</v>
      </c>
      <c r="B38" s="16" t="s">
        <v>857</v>
      </c>
      <c r="C38" s="153">
        <v>23</v>
      </c>
      <c r="D38" s="153"/>
      <c r="E38" s="153">
        <v>0</v>
      </c>
      <c r="F38" s="153">
        <v>0</v>
      </c>
      <c r="G38" s="153">
        <v>675.3</v>
      </c>
      <c r="H38" s="153">
        <v>12.12</v>
      </c>
      <c r="I38" s="153">
        <v>8.3000000000000007</v>
      </c>
      <c r="J38" s="153">
        <v>8.6069999999999993</v>
      </c>
      <c r="K38" s="153">
        <v>10.3</v>
      </c>
      <c r="L38" s="153">
        <v>10.3</v>
      </c>
      <c r="M38" s="153">
        <v>10.3</v>
      </c>
      <c r="N38" s="153">
        <v>10.3</v>
      </c>
      <c r="O38" s="153">
        <v>141.30000000000001</v>
      </c>
      <c r="P38" s="153">
        <v>876.73</v>
      </c>
      <c r="Q38" s="153">
        <v>5</v>
      </c>
      <c r="R38" s="153">
        <v>3</v>
      </c>
      <c r="S38" s="153">
        <v>85.007540000000006</v>
      </c>
      <c r="T38" s="153">
        <v>627</v>
      </c>
      <c r="U38" s="153">
        <v>865.1</v>
      </c>
      <c r="V38" s="153">
        <v>10.99694</v>
      </c>
      <c r="W38" s="153">
        <v>11.682880000000001</v>
      </c>
      <c r="X38" s="153">
        <v>919.76089999999999</v>
      </c>
      <c r="Y38" s="153">
        <v>919.49590000000001</v>
      </c>
      <c r="Z38" s="153">
        <v>865.1</v>
      </c>
      <c r="AA38" s="153">
        <v>9.3121500000000008</v>
      </c>
      <c r="AB38" s="153">
        <v>10.98</v>
      </c>
      <c r="AC38" s="153">
        <v>422.56855999999999</v>
      </c>
      <c r="AD38" s="153">
        <v>422.56855999999999</v>
      </c>
      <c r="AE38" s="153">
        <v>486.59410000000003</v>
      </c>
      <c r="AF38" s="153">
        <v>0</v>
      </c>
      <c r="AG38" s="153">
        <v>0</v>
      </c>
      <c r="AH38" s="153">
        <v>293.37256000000002</v>
      </c>
      <c r="AI38" s="153">
        <v>293.37256000000002</v>
      </c>
      <c r="AJ38" s="153">
        <v>0</v>
      </c>
      <c r="AK38" s="153">
        <v>384.15323999999998</v>
      </c>
      <c r="AL38" s="153">
        <v>497</v>
      </c>
      <c r="AM38" s="153">
        <v>812.226</v>
      </c>
    </row>
    <row r="39" spans="1:39" ht="24" customHeight="1" x14ac:dyDescent="0.3">
      <c r="A39" s="18" t="s">
        <v>64</v>
      </c>
      <c r="B39" s="18" t="s">
        <v>858</v>
      </c>
      <c r="C39" s="154">
        <v>23</v>
      </c>
      <c r="D39" s="154"/>
      <c r="E39" s="154">
        <v>0</v>
      </c>
      <c r="F39" s="154">
        <v>0</v>
      </c>
      <c r="G39" s="154">
        <v>156.17400000000001</v>
      </c>
      <c r="H39" s="154">
        <v>11.97</v>
      </c>
      <c r="I39" s="154">
        <v>8.1300000000000008</v>
      </c>
      <c r="J39" s="154">
        <v>9.2240000000000002</v>
      </c>
      <c r="K39" s="154">
        <v>7.4</v>
      </c>
      <c r="L39" s="154">
        <v>7.4</v>
      </c>
      <c r="M39" s="154">
        <v>7.4</v>
      </c>
      <c r="N39" s="154">
        <v>7.4</v>
      </c>
      <c r="O39" s="154">
        <v>108.2</v>
      </c>
      <c r="P39" s="154">
        <v>791.82</v>
      </c>
      <c r="Q39" s="154">
        <v>5</v>
      </c>
      <c r="R39" s="154">
        <v>4</v>
      </c>
      <c r="S39" s="154">
        <v>101.37976</v>
      </c>
      <c r="T39" s="154">
        <v>411</v>
      </c>
      <c r="U39" s="154">
        <v>759.6</v>
      </c>
      <c r="V39" s="154">
        <v>10.790699999999999</v>
      </c>
      <c r="W39" s="154">
        <v>12.63186</v>
      </c>
      <c r="X39" s="154">
        <v>869.30889000000002</v>
      </c>
      <c r="Y39" s="154">
        <v>840.29699000000005</v>
      </c>
      <c r="Z39" s="154">
        <v>759.6</v>
      </c>
      <c r="AA39" s="154">
        <v>9.7837099999999992</v>
      </c>
      <c r="AB39" s="154">
        <v>10.95</v>
      </c>
      <c r="AC39" s="154">
        <v>425.76983999999999</v>
      </c>
      <c r="AD39" s="154">
        <v>422.56855999999999</v>
      </c>
      <c r="AE39" s="154">
        <v>486.59410000000003</v>
      </c>
      <c r="AF39" s="154">
        <v>0</v>
      </c>
      <c r="AG39" s="154">
        <v>0</v>
      </c>
      <c r="AH39" s="154">
        <v>293.37256000000002</v>
      </c>
      <c r="AI39" s="154">
        <v>293.37256000000002</v>
      </c>
      <c r="AJ39" s="154">
        <v>0</v>
      </c>
      <c r="AK39" s="154">
        <v>384.15323999999998</v>
      </c>
      <c r="AL39" s="154">
        <v>366</v>
      </c>
      <c r="AM39" s="154">
        <v>682.31399999999996</v>
      </c>
    </row>
    <row r="40" spans="1:39" ht="24" customHeight="1" x14ac:dyDescent="0.3">
      <c r="A40" s="13" t="s">
        <v>64</v>
      </c>
      <c r="B40" s="13" t="s">
        <v>859</v>
      </c>
      <c r="C40" s="152">
        <v>23</v>
      </c>
      <c r="D40" s="152"/>
      <c r="E40" s="152">
        <v>0</v>
      </c>
      <c r="F40" s="152">
        <v>0</v>
      </c>
      <c r="G40" s="152">
        <v>115.372</v>
      </c>
      <c r="H40" s="152">
        <v>11.17</v>
      </c>
      <c r="I40" s="152">
        <v>8.84</v>
      </c>
      <c r="J40" s="152">
        <v>9.2089999999999996</v>
      </c>
      <c r="K40" s="152">
        <v>8.1999999999999993</v>
      </c>
      <c r="L40" s="152">
        <v>8.1999999999999993</v>
      </c>
      <c r="M40" s="152">
        <v>8.1999999999999993</v>
      </c>
      <c r="N40" s="152">
        <v>8.1999999999999993</v>
      </c>
      <c r="O40" s="152">
        <v>103.3</v>
      </c>
      <c r="P40" s="152">
        <v>465.1</v>
      </c>
      <c r="Q40" s="152">
        <v>5</v>
      </c>
      <c r="R40" s="152">
        <v>5</v>
      </c>
      <c r="S40" s="152">
        <v>70.432410000000004</v>
      </c>
      <c r="T40" s="152">
        <v>380</v>
      </c>
      <c r="U40" s="152">
        <v>525.4</v>
      </c>
      <c r="V40" s="152">
        <v>12.79491</v>
      </c>
      <c r="W40" s="152">
        <v>12.95656</v>
      </c>
      <c r="X40" s="152">
        <v>643.87123999999994</v>
      </c>
      <c r="Y40" s="152">
        <v>662.64846999999997</v>
      </c>
      <c r="Z40" s="152">
        <v>525.4</v>
      </c>
      <c r="AA40" s="152">
        <v>10.26662</v>
      </c>
      <c r="AB40" s="152">
        <v>10.92</v>
      </c>
      <c r="AC40" s="152">
        <v>422.56855999999999</v>
      </c>
      <c r="AD40" s="152">
        <v>422.56855999999999</v>
      </c>
      <c r="AE40" s="152">
        <v>486.59410000000003</v>
      </c>
      <c r="AF40" s="152">
        <v>0</v>
      </c>
      <c r="AG40" s="152">
        <v>0</v>
      </c>
      <c r="AH40" s="152">
        <v>293.37256000000002</v>
      </c>
      <c r="AI40" s="152">
        <v>293.37256000000002</v>
      </c>
      <c r="AJ40" s="152">
        <v>0</v>
      </c>
      <c r="AK40" s="152">
        <v>384.15323999999998</v>
      </c>
      <c r="AL40" s="152">
        <v>228</v>
      </c>
      <c r="AM40" s="152">
        <v>366.47300000000001</v>
      </c>
    </row>
    <row r="41" spans="1:39" ht="24" customHeight="1" x14ac:dyDescent="0.3">
      <c r="A41" s="16" t="s">
        <v>64</v>
      </c>
      <c r="B41" s="16" t="s">
        <v>860</v>
      </c>
      <c r="C41" s="153">
        <v>23</v>
      </c>
      <c r="D41" s="153"/>
      <c r="E41" s="153">
        <v>0</v>
      </c>
      <c r="F41" s="153">
        <v>0</v>
      </c>
      <c r="G41" s="153">
        <v>67.635000000000005</v>
      </c>
      <c r="H41" s="153">
        <v>11.01</v>
      </c>
      <c r="I41" s="153">
        <v>8.07</v>
      </c>
      <c r="J41" s="153">
        <v>9.1010000000000009</v>
      </c>
      <c r="K41" s="153">
        <v>8.1999999999999993</v>
      </c>
      <c r="L41" s="153">
        <v>8.1999999999999993</v>
      </c>
      <c r="M41" s="153">
        <v>8.1999999999999993</v>
      </c>
      <c r="N41" s="153">
        <v>8.1999999999999993</v>
      </c>
      <c r="O41" s="153">
        <v>25.9</v>
      </c>
      <c r="P41" s="153">
        <v>250.54</v>
      </c>
      <c r="Q41" s="153">
        <v>5</v>
      </c>
      <c r="R41" s="153">
        <v>5</v>
      </c>
      <c r="S41" s="153">
        <v>59.60859</v>
      </c>
      <c r="T41" s="153">
        <v>144</v>
      </c>
      <c r="U41" s="153">
        <v>157.19999999999999</v>
      </c>
      <c r="V41" s="153">
        <v>10.03242</v>
      </c>
      <c r="W41" s="153">
        <v>10.32305</v>
      </c>
      <c r="X41" s="153">
        <v>333.96523000000002</v>
      </c>
      <c r="Y41" s="153">
        <v>344.75594000000001</v>
      </c>
      <c r="Z41" s="153">
        <v>157.19999999999999</v>
      </c>
      <c r="AA41" s="153">
        <v>10.694789999999999</v>
      </c>
      <c r="AB41" s="153">
        <v>12.26</v>
      </c>
      <c r="AC41" s="153">
        <v>454.58132999999998</v>
      </c>
      <c r="AD41" s="153">
        <v>422.56855999999999</v>
      </c>
      <c r="AE41" s="153">
        <v>486.59410000000003</v>
      </c>
      <c r="AF41" s="153">
        <v>0</v>
      </c>
      <c r="AG41" s="153">
        <v>0</v>
      </c>
      <c r="AH41" s="153">
        <v>293.37256000000002</v>
      </c>
      <c r="AI41" s="153">
        <v>293.37256000000002</v>
      </c>
      <c r="AJ41" s="153">
        <v>0</v>
      </c>
      <c r="AK41" s="153">
        <v>384.15323999999998</v>
      </c>
      <c r="AL41" s="153">
        <v>47</v>
      </c>
      <c r="AM41" s="153">
        <v>38.691000000000003</v>
      </c>
    </row>
    <row r="42" spans="1:39" ht="24" customHeight="1" x14ac:dyDescent="0.3">
      <c r="A42" s="16" t="s">
        <v>64</v>
      </c>
      <c r="B42" s="16" t="s">
        <v>861</v>
      </c>
      <c r="C42" s="153">
        <v>23</v>
      </c>
      <c r="D42" s="153"/>
      <c r="E42" s="153">
        <v>0</v>
      </c>
      <c r="F42" s="153">
        <v>0</v>
      </c>
      <c r="G42" s="153">
        <v>48.198</v>
      </c>
      <c r="H42" s="153">
        <v>11.22</v>
      </c>
      <c r="I42" s="153">
        <v>7.91</v>
      </c>
      <c r="J42" s="153">
        <v>8.6620000000000008</v>
      </c>
      <c r="K42" s="153">
        <v>8.1999999999999993</v>
      </c>
      <c r="L42" s="153">
        <v>8.1999999999999993</v>
      </c>
      <c r="M42" s="153">
        <v>8.1999999999999993</v>
      </c>
      <c r="N42" s="153">
        <v>8.1999999999999993</v>
      </c>
      <c r="O42" s="153">
        <v>0</v>
      </c>
      <c r="P42" s="153">
        <v>34.549999999999997</v>
      </c>
      <c r="Q42" s="153">
        <v>5</v>
      </c>
      <c r="R42" s="153">
        <v>4</v>
      </c>
      <c r="S42" s="153">
        <v>48.236370000000001</v>
      </c>
      <c r="T42" s="153">
        <v>31</v>
      </c>
      <c r="U42" s="153">
        <v>2.5</v>
      </c>
      <c r="V42" s="153">
        <v>11.848979999999999</v>
      </c>
      <c r="W42" s="153">
        <v>12.72227</v>
      </c>
      <c r="X42" s="153">
        <v>81.807869999999994</v>
      </c>
      <c r="Y42" s="153">
        <v>88.216499999999996</v>
      </c>
      <c r="Z42" s="153">
        <v>2.5</v>
      </c>
      <c r="AA42" s="153">
        <v>10.58554</v>
      </c>
      <c r="AB42" s="153">
        <v>11.1</v>
      </c>
      <c r="AC42" s="153">
        <v>454.58132999999998</v>
      </c>
      <c r="AD42" s="153">
        <v>422.56855999999999</v>
      </c>
      <c r="AE42" s="153">
        <v>486.59410000000003</v>
      </c>
      <c r="AF42" s="153">
        <v>0</v>
      </c>
      <c r="AG42" s="153">
        <v>0</v>
      </c>
      <c r="AH42" s="153">
        <v>293.37256000000002</v>
      </c>
      <c r="AI42" s="153">
        <v>293.37256000000002</v>
      </c>
      <c r="AJ42" s="153">
        <v>0</v>
      </c>
      <c r="AK42" s="153">
        <v>384.15323999999998</v>
      </c>
      <c r="AL42" s="153">
        <v>15</v>
      </c>
      <c r="AM42" s="153">
        <v>0.77700000000000002</v>
      </c>
    </row>
    <row r="43" spans="1:39" ht="24" customHeight="1" x14ac:dyDescent="0.3">
      <c r="A43" s="16" t="s">
        <v>64</v>
      </c>
      <c r="B43" s="16" t="s">
        <v>862</v>
      </c>
      <c r="C43" s="153">
        <v>23</v>
      </c>
      <c r="D43" s="153"/>
      <c r="E43" s="153">
        <v>0</v>
      </c>
      <c r="F43" s="153">
        <v>0</v>
      </c>
      <c r="G43" s="153">
        <v>12.138999999999999</v>
      </c>
      <c r="H43" s="153">
        <v>10.75</v>
      </c>
      <c r="I43" s="153">
        <v>7.51</v>
      </c>
      <c r="J43" s="153">
        <v>8.6509999999999998</v>
      </c>
      <c r="K43" s="153">
        <v>6</v>
      </c>
      <c r="L43" s="153">
        <v>6</v>
      </c>
      <c r="M43" s="153">
        <v>6</v>
      </c>
      <c r="N43" s="153">
        <v>6</v>
      </c>
      <c r="O43" s="153">
        <v>0</v>
      </c>
      <c r="P43" s="153">
        <v>0</v>
      </c>
      <c r="Q43" s="153">
        <v>5</v>
      </c>
      <c r="R43" s="153">
        <v>4</v>
      </c>
      <c r="S43" s="153">
        <v>29.753789999999999</v>
      </c>
      <c r="T43" s="153">
        <v>0</v>
      </c>
      <c r="U43" s="153">
        <v>0</v>
      </c>
      <c r="V43" s="153">
        <v>12.24105</v>
      </c>
      <c r="W43" s="153">
        <v>12.090960000000001</v>
      </c>
      <c r="X43" s="153">
        <v>0</v>
      </c>
      <c r="Y43" s="153">
        <v>0</v>
      </c>
      <c r="Z43" s="153">
        <v>0</v>
      </c>
      <c r="AA43" s="153">
        <v>10.66011</v>
      </c>
      <c r="AB43" s="153">
        <v>10.79</v>
      </c>
      <c r="AC43" s="153">
        <v>454.58132999999998</v>
      </c>
      <c r="AD43" s="153">
        <v>422.56855999999999</v>
      </c>
      <c r="AE43" s="153">
        <v>486.59410000000003</v>
      </c>
      <c r="AF43" s="153">
        <v>0</v>
      </c>
      <c r="AG43" s="153">
        <v>0</v>
      </c>
      <c r="AH43" s="153">
        <v>293.37256000000002</v>
      </c>
      <c r="AI43" s="153">
        <v>293.37256000000002</v>
      </c>
      <c r="AJ43" s="153">
        <v>96.038309999999996</v>
      </c>
      <c r="AK43" s="153">
        <v>384.15323999999998</v>
      </c>
      <c r="AL43" s="153">
        <v>0</v>
      </c>
      <c r="AM43" s="153">
        <v>0</v>
      </c>
    </row>
    <row r="44" spans="1:39" ht="24" customHeight="1" x14ac:dyDescent="0.3">
      <c r="A44" s="16" t="s">
        <v>64</v>
      </c>
      <c r="B44" s="16" t="s">
        <v>863</v>
      </c>
      <c r="C44" s="153">
        <v>22</v>
      </c>
      <c r="D44" s="153"/>
      <c r="E44" s="153">
        <v>0</v>
      </c>
      <c r="F44" s="153">
        <v>0</v>
      </c>
      <c r="G44" s="153">
        <v>0</v>
      </c>
      <c r="H44" s="153">
        <v>9.26</v>
      </c>
      <c r="I44" s="153">
        <v>7.58</v>
      </c>
      <c r="J44" s="153">
        <v>8.1910000000000007</v>
      </c>
      <c r="K44" s="153">
        <v>9.4</v>
      </c>
      <c r="L44" s="153">
        <v>9.4</v>
      </c>
      <c r="M44" s="153">
        <v>9.4</v>
      </c>
      <c r="N44" s="153">
        <v>9.4</v>
      </c>
      <c r="O44" s="153">
        <v>0</v>
      </c>
      <c r="P44" s="153">
        <v>0</v>
      </c>
      <c r="Q44" s="153">
        <v>6</v>
      </c>
      <c r="R44" s="153">
        <v>5</v>
      </c>
      <c r="S44" s="153">
        <v>11.27557</v>
      </c>
      <c r="T44" s="153">
        <v>0</v>
      </c>
      <c r="U44" s="153">
        <v>0</v>
      </c>
      <c r="V44" s="153">
        <v>12.197010000000001</v>
      </c>
      <c r="W44" s="153">
        <v>11.31326</v>
      </c>
      <c r="X44" s="153">
        <v>0</v>
      </c>
      <c r="Y44" s="153">
        <v>0</v>
      </c>
      <c r="Z44" s="153">
        <v>0</v>
      </c>
      <c r="AA44" s="153">
        <v>10.38941</v>
      </c>
      <c r="AB44" s="153">
        <v>10.36</v>
      </c>
      <c r="AC44" s="153">
        <v>342.53663999999998</v>
      </c>
      <c r="AD44" s="153">
        <v>326.53025000000002</v>
      </c>
      <c r="AE44" s="153">
        <v>342.53663999999998</v>
      </c>
      <c r="AF44" s="153">
        <v>0</v>
      </c>
      <c r="AG44" s="153">
        <v>0</v>
      </c>
      <c r="AH44" s="153">
        <v>293.37256000000002</v>
      </c>
      <c r="AI44" s="153">
        <v>293.37256000000002</v>
      </c>
      <c r="AJ44" s="153">
        <v>384.15323999999998</v>
      </c>
      <c r="AK44" s="153">
        <v>384.15323999999998</v>
      </c>
      <c r="AL44" s="153">
        <v>0</v>
      </c>
      <c r="AM44" s="153">
        <v>0</v>
      </c>
    </row>
    <row r="45" spans="1:39" ht="24" customHeight="1" x14ac:dyDescent="0.3">
      <c r="A45" s="16" t="s">
        <v>64</v>
      </c>
      <c r="B45" s="16" t="s">
        <v>864</v>
      </c>
      <c r="C45" s="153">
        <v>22</v>
      </c>
      <c r="D45" s="153"/>
      <c r="E45" s="153">
        <v>0</v>
      </c>
      <c r="F45" s="153">
        <v>0</v>
      </c>
      <c r="G45" s="153">
        <v>0</v>
      </c>
      <c r="H45" s="153">
        <v>8.35</v>
      </c>
      <c r="I45" s="153">
        <v>7.08</v>
      </c>
      <c r="J45" s="153">
        <v>7.3819999999999997</v>
      </c>
      <c r="K45" s="153">
        <v>5.3</v>
      </c>
      <c r="L45" s="153">
        <v>5.3</v>
      </c>
      <c r="M45" s="153">
        <v>5.3</v>
      </c>
      <c r="N45" s="153">
        <v>5.3</v>
      </c>
      <c r="O45" s="153">
        <v>0</v>
      </c>
      <c r="P45" s="153">
        <v>0</v>
      </c>
      <c r="Q45" s="153">
        <v>5</v>
      </c>
      <c r="R45" s="153">
        <v>3</v>
      </c>
      <c r="S45" s="153">
        <v>4.6321599999999998</v>
      </c>
      <c r="T45" s="153">
        <v>0</v>
      </c>
      <c r="U45" s="153">
        <v>0</v>
      </c>
      <c r="V45" s="153">
        <v>9.4393200000000004</v>
      </c>
      <c r="W45" s="153">
        <v>9.8053500000000007</v>
      </c>
      <c r="X45" s="153">
        <v>0</v>
      </c>
      <c r="Y45" s="153">
        <v>0</v>
      </c>
      <c r="Z45" s="153">
        <v>0</v>
      </c>
      <c r="AA45" s="153">
        <v>9.6609200000000008</v>
      </c>
      <c r="AB45" s="153">
        <v>9.58</v>
      </c>
      <c r="AC45" s="153">
        <v>342.53663999999998</v>
      </c>
      <c r="AD45" s="153">
        <v>326.53025000000002</v>
      </c>
      <c r="AE45" s="153">
        <v>342.53663999999998</v>
      </c>
      <c r="AF45" s="153">
        <v>0</v>
      </c>
      <c r="AG45" s="153">
        <v>0</v>
      </c>
      <c r="AH45" s="153">
        <v>293.37256000000002</v>
      </c>
      <c r="AI45" s="153">
        <v>293.37256000000002</v>
      </c>
      <c r="AJ45" s="153">
        <v>384.15323999999998</v>
      </c>
      <c r="AK45" s="153">
        <v>384.15323999999998</v>
      </c>
      <c r="AL45" s="153">
        <v>0</v>
      </c>
      <c r="AM45" s="153">
        <v>0</v>
      </c>
    </row>
    <row r="46" spans="1:39" ht="24" customHeight="1" x14ac:dyDescent="0.3">
      <c r="A46" s="16" t="s">
        <v>64</v>
      </c>
      <c r="B46" s="16" t="s">
        <v>865</v>
      </c>
      <c r="C46" s="153">
        <v>23</v>
      </c>
      <c r="D46" s="153"/>
      <c r="E46" s="153">
        <v>0</v>
      </c>
      <c r="F46" s="153">
        <v>0</v>
      </c>
      <c r="G46" s="153">
        <v>0</v>
      </c>
      <c r="H46" s="153">
        <v>9.39</v>
      </c>
      <c r="I46" s="153">
        <v>6.94</v>
      </c>
      <c r="J46" s="153">
        <v>6.508</v>
      </c>
      <c r="K46" s="153">
        <v>8.8000000000000007</v>
      </c>
      <c r="L46" s="153">
        <v>8.8000000000000007</v>
      </c>
      <c r="M46" s="153">
        <v>8.8000000000000007</v>
      </c>
      <c r="N46" s="153">
        <v>8.8000000000000007</v>
      </c>
      <c r="O46" s="153">
        <v>0</v>
      </c>
      <c r="P46" s="153">
        <v>0</v>
      </c>
      <c r="Q46" s="153">
        <v>4</v>
      </c>
      <c r="R46" s="153">
        <v>1</v>
      </c>
      <c r="S46" s="153">
        <v>0</v>
      </c>
      <c r="T46" s="153">
        <v>0</v>
      </c>
      <c r="U46" s="153">
        <v>0</v>
      </c>
      <c r="V46" s="153">
        <v>7.9890100000000004</v>
      </c>
      <c r="W46" s="153">
        <v>10.246460000000001</v>
      </c>
      <c r="X46" s="153">
        <v>0</v>
      </c>
      <c r="Y46" s="153">
        <v>0</v>
      </c>
      <c r="Z46" s="153">
        <v>0</v>
      </c>
      <c r="AA46" s="153">
        <v>9.4365600000000001</v>
      </c>
      <c r="AB46" s="153">
        <v>9.42</v>
      </c>
      <c r="AC46" s="153">
        <v>342.53663999999998</v>
      </c>
      <c r="AD46" s="153">
        <v>358.54302000000001</v>
      </c>
      <c r="AE46" s="153">
        <v>342.53663999999998</v>
      </c>
      <c r="AF46" s="153">
        <v>0</v>
      </c>
      <c r="AG46" s="153">
        <v>0</v>
      </c>
      <c r="AH46" s="153">
        <v>293.37256000000002</v>
      </c>
      <c r="AI46" s="153">
        <v>293.37256000000002</v>
      </c>
      <c r="AJ46" s="153">
        <v>384.15323999999998</v>
      </c>
      <c r="AK46" s="153">
        <v>384.15323999999998</v>
      </c>
      <c r="AL46" s="153">
        <v>0</v>
      </c>
      <c r="AM46" s="153">
        <v>0</v>
      </c>
    </row>
    <row r="47" spans="1:39" ht="24" customHeight="1" x14ac:dyDescent="0.3">
      <c r="A47" s="18" t="s">
        <v>64</v>
      </c>
      <c r="B47" s="18" t="s">
        <v>866</v>
      </c>
      <c r="C47" s="154">
        <v>23</v>
      </c>
      <c r="D47" s="154"/>
      <c r="E47" s="154">
        <v>0</v>
      </c>
      <c r="F47" s="154">
        <v>0</v>
      </c>
      <c r="G47" s="154"/>
      <c r="H47" s="154">
        <v>9.3800000000000008</v>
      </c>
      <c r="I47" s="154">
        <v>6.61</v>
      </c>
      <c r="J47" s="154">
        <v>6.6210000000000004</v>
      </c>
      <c r="K47" s="154">
        <v>8.1</v>
      </c>
      <c r="L47" s="154">
        <v>8.1</v>
      </c>
      <c r="M47" s="154">
        <v>8.1</v>
      </c>
      <c r="N47" s="154">
        <v>8.1</v>
      </c>
      <c r="O47" s="154"/>
      <c r="P47" s="154"/>
      <c r="Q47" s="154">
        <v>4</v>
      </c>
      <c r="R47" s="154">
        <v>4</v>
      </c>
      <c r="S47" s="154"/>
      <c r="T47" s="154"/>
      <c r="U47" s="154"/>
      <c r="V47" s="154">
        <v>8.4148200000000006</v>
      </c>
      <c r="W47" s="154">
        <v>9.2460299999999993</v>
      </c>
      <c r="X47" s="154"/>
      <c r="Y47" s="154"/>
      <c r="Z47" s="154"/>
      <c r="AA47" s="154">
        <v>8.4291099999999997</v>
      </c>
      <c r="AB47" s="154">
        <v>8.69</v>
      </c>
      <c r="AC47" s="154">
        <v>342.53663999999998</v>
      </c>
      <c r="AD47" s="154">
        <v>358.54302000000001</v>
      </c>
      <c r="AE47" s="154">
        <v>342.53663999999998</v>
      </c>
      <c r="AF47" s="154">
        <v>0</v>
      </c>
      <c r="AG47" s="154">
        <v>0</v>
      </c>
      <c r="AH47" s="154">
        <v>293.37256000000002</v>
      </c>
      <c r="AI47" s="154">
        <v>293.37256000000002</v>
      </c>
      <c r="AJ47" s="154">
        <v>384.15323999999998</v>
      </c>
      <c r="AK47" s="154">
        <v>384.15323999999998</v>
      </c>
      <c r="AL47" s="154"/>
      <c r="AM47" s="154"/>
    </row>
    <row r="48" spans="1:39" ht="24" customHeight="1" x14ac:dyDescent="0.3">
      <c r="A48" s="13" t="s">
        <v>64</v>
      </c>
      <c r="B48" s="13" t="s">
        <v>867</v>
      </c>
      <c r="C48" s="152">
        <v>23</v>
      </c>
      <c r="D48" s="152"/>
      <c r="E48" s="152">
        <v>0</v>
      </c>
      <c r="F48" s="152"/>
      <c r="G48" s="152"/>
      <c r="H48" s="152">
        <v>9</v>
      </c>
      <c r="I48" s="152">
        <v>7.5</v>
      </c>
      <c r="J48" s="152">
        <v>6.516</v>
      </c>
      <c r="K48" s="152">
        <v>11.2</v>
      </c>
      <c r="L48" s="152">
        <v>11.2</v>
      </c>
      <c r="M48" s="152">
        <v>11.2</v>
      </c>
      <c r="N48" s="152">
        <v>11.2</v>
      </c>
      <c r="O48" s="152"/>
      <c r="P48" s="152"/>
      <c r="Q48" s="152">
        <v>4</v>
      </c>
      <c r="R48" s="152">
        <v>3</v>
      </c>
      <c r="S48" s="152"/>
      <c r="T48" s="152"/>
      <c r="U48" s="152"/>
      <c r="V48" s="152">
        <v>6.7242899999999999</v>
      </c>
      <c r="W48" s="152">
        <v>8.9200499999999998</v>
      </c>
      <c r="X48" s="152"/>
      <c r="Y48" s="152"/>
      <c r="Z48" s="152"/>
      <c r="AA48" s="152">
        <v>8.6235900000000001</v>
      </c>
      <c r="AB48" s="152">
        <v>9.26</v>
      </c>
      <c r="AC48" s="152">
        <v>342.53663999999998</v>
      </c>
      <c r="AD48" s="152">
        <v>358.54302000000001</v>
      </c>
      <c r="AE48" s="152">
        <v>342.53663999999998</v>
      </c>
      <c r="AF48" s="152">
        <v>0</v>
      </c>
      <c r="AG48" s="152">
        <v>0</v>
      </c>
      <c r="AH48" s="152">
        <v>293.37256000000002</v>
      </c>
      <c r="AI48" s="152">
        <v>293.37256000000002</v>
      </c>
      <c r="AJ48" s="152">
        <v>384.15323999999998</v>
      </c>
      <c r="AK48" s="152">
        <v>384.15323999999998</v>
      </c>
      <c r="AL48" s="152"/>
      <c r="AM48" s="152"/>
    </row>
    <row r="49" spans="1:39" ht="24" customHeight="1" x14ac:dyDescent="0.3">
      <c r="A49" s="16" t="s">
        <v>64</v>
      </c>
      <c r="B49" s="16" t="s">
        <v>868</v>
      </c>
      <c r="C49" s="153">
        <v>23</v>
      </c>
      <c r="D49" s="153"/>
      <c r="E49" s="153">
        <v>0</v>
      </c>
      <c r="F49" s="153"/>
      <c r="G49" s="153"/>
      <c r="H49" s="153">
        <v>8.67</v>
      </c>
      <c r="I49" s="153">
        <v>7.94</v>
      </c>
      <c r="J49" s="153">
        <v>6.625</v>
      </c>
      <c r="K49" s="153">
        <v>7.6</v>
      </c>
      <c r="L49" s="153">
        <v>7.6</v>
      </c>
      <c r="M49" s="153">
        <v>7.6</v>
      </c>
      <c r="N49" s="153">
        <v>7.6</v>
      </c>
      <c r="O49" s="153"/>
      <c r="P49" s="153"/>
      <c r="Q49" s="153">
        <v>3</v>
      </c>
      <c r="R49" s="153">
        <v>1</v>
      </c>
      <c r="S49" s="153"/>
      <c r="T49" s="153"/>
      <c r="U49" s="153"/>
      <c r="V49" s="153">
        <v>6.3875900000000003</v>
      </c>
      <c r="W49" s="153">
        <v>7.49153</v>
      </c>
      <c r="X49" s="153"/>
      <c r="Y49" s="153"/>
      <c r="Z49" s="153"/>
      <c r="AA49" s="153">
        <v>9.0542400000000001</v>
      </c>
      <c r="AB49" s="153">
        <v>9.25</v>
      </c>
      <c r="AC49" s="153">
        <v>342.53663999999998</v>
      </c>
      <c r="AD49" s="153">
        <v>358.54302000000001</v>
      </c>
      <c r="AE49" s="153">
        <v>342.53663999999998</v>
      </c>
      <c r="AF49" s="153">
        <v>0</v>
      </c>
      <c r="AG49" s="153">
        <v>0</v>
      </c>
      <c r="AH49" s="153">
        <v>293.37256000000002</v>
      </c>
      <c r="AI49" s="153">
        <v>293.37256000000002</v>
      </c>
      <c r="AJ49" s="153">
        <v>384.15323999999998</v>
      </c>
      <c r="AK49" s="153">
        <v>384.15323999999998</v>
      </c>
      <c r="AL49" s="153"/>
      <c r="AM49" s="153"/>
    </row>
    <row r="50" spans="1:39" ht="24" customHeight="1" x14ac:dyDescent="0.3">
      <c r="A50" s="16" t="s">
        <v>64</v>
      </c>
      <c r="B50" s="16" t="s">
        <v>869</v>
      </c>
      <c r="C50" s="153">
        <v>23</v>
      </c>
      <c r="D50" s="153"/>
      <c r="E50" s="153">
        <v>0</v>
      </c>
      <c r="F50" s="153"/>
      <c r="G50" s="153"/>
      <c r="H50" s="153">
        <v>9.4700000000000006</v>
      </c>
      <c r="I50" s="153">
        <v>7.72</v>
      </c>
      <c r="J50" s="153">
        <v>6.9370000000000003</v>
      </c>
      <c r="K50" s="153">
        <v>7.7</v>
      </c>
      <c r="L50" s="153">
        <v>7.7</v>
      </c>
      <c r="M50" s="153">
        <v>7.7</v>
      </c>
      <c r="N50" s="153">
        <v>7.7</v>
      </c>
      <c r="O50" s="153"/>
      <c r="P50" s="153"/>
      <c r="Q50" s="153">
        <v>3</v>
      </c>
      <c r="R50" s="153">
        <v>1</v>
      </c>
      <c r="S50" s="153"/>
      <c r="T50" s="153"/>
      <c r="U50" s="153"/>
      <c r="V50" s="153">
        <v>6.3505799999999999</v>
      </c>
      <c r="W50" s="153">
        <v>8.0470199999999998</v>
      </c>
      <c r="X50" s="153"/>
      <c r="Y50" s="153"/>
      <c r="Z50" s="153"/>
      <c r="AA50" s="153">
        <v>8.9696899999999999</v>
      </c>
      <c r="AB50" s="153">
        <v>9.19</v>
      </c>
      <c r="AC50" s="153">
        <v>342.53663999999998</v>
      </c>
      <c r="AD50" s="153">
        <v>358.54302000000001</v>
      </c>
      <c r="AE50" s="153">
        <v>342.53663999999998</v>
      </c>
      <c r="AF50" s="153">
        <v>0</v>
      </c>
      <c r="AG50" s="153">
        <v>0</v>
      </c>
      <c r="AH50" s="153">
        <v>293.37256000000002</v>
      </c>
      <c r="AI50" s="153">
        <v>293.37256000000002</v>
      </c>
      <c r="AJ50" s="153">
        <v>384.15323999999998</v>
      </c>
      <c r="AK50" s="153">
        <v>384.15323999999998</v>
      </c>
      <c r="AL50" s="153"/>
      <c r="AM50" s="153"/>
    </row>
    <row r="51" spans="1:39" ht="24" customHeight="1" x14ac:dyDescent="0.3">
      <c r="A51" s="16" t="s">
        <v>64</v>
      </c>
      <c r="B51" s="16" t="s">
        <v>870</v>
      </c>
      <c r="C51" s="153">
        <v>23</v>
      </c>
      <c r="D51" s="153"/>
      <c r="E51" s="153">
        <v>0</v>
      </c>
      <c r="F51" s="153"/>
      <c r="G51" s="153"/>
      <c r="H51" s="153">
        <v>5.63</v>
      </c>
      <c r="I51" s="153">
        <v>6.75</v>
      </c>
      <c r="J51" s="153">
        <v>6.9820000000000002</v>
      </c>
      <c r="K51" s="153">
        <v>8.1999999999999993</v>
      </c>
      <c r="L51" s="153">
        <v>8.1999999999999993</v>
      </c>
      <c r="M51" s="153">
        <v>8.1999999999999993</v>
      </c>
      <c r="N51" s="153">
        <v>8.1999999999999993</v>
      </c>
      <c r="O51" s="153"/>
      <c r="P51" s="153"/>
      <c r="Q51" s="153">
        <v>4</v>
      </c>
      <c r="R51" s="153">
        <v>1</v>
      </c>
      <c r="S51" s="153"/>
      <c r="T51" s="153"/>
      <c r="U51" s="153"/>
      <c r="V51" s="153">
        <v>4.8754900000000001</v>
      </c>
      <c r="W51" s="153">
        <v>7.00814</v>
      </c>
      <c r="X51" s="153"/>
      <c r="Y51" s="153"/>
      <c r="Z51" s="153"/>
      <c r="AA51" s="153">
        <v>8.7195599999999995</v>
      </c>
      <c r="AB51" s="153">
        <v>9.85</v>
      </c>
      <c r="AC51" s="153">
        <v>342.53663999999998</v>
      </c>
      <c r="AD51" s="153">
        <v>358.54302000000001</v>
      </c>
      <c r="AE51" s="153">
        <v>342.53663999999998</v>
      </c>
      <c r="AF51" s="153">
        <v>0</v>
      </c>
      <c r="AG51" s="153">
        <v>0</v>
      </c>
      <c r="AH51" s="153">
        <v>293.37256000000002</v>
      </c>
      <c r="AI51" s="153">
        <v>293.37256000000002</v>
      </c>
      <c r="AJ51" s="153">
        <v>384.15323999999998</v>
      </c>
      <c r="AK51" s="153">
        <v>384.15323999999998</v>
      </c>
      <c r="AL51" s="153"/>
      <c r="AM51" s="153"/>
    </row>
    <row r="52" spans="1:39" ht="24" customHeight="1" x14ac:dyDescent="0.3">
      <c r="A52" s="16" t="s">
        <v>64</v>
      </c>
      <c r="B52" s="16" t="s">
        <v>871</v>
      </c>
      <c r="C52" s="153">
        <v>22</v>
      </c>
      <c r="D52" s="153"/>
      <c r="E52" s="153">
        <v>0</v>
      </c>
      <c r="F52" s="153"/>
      <c r="G52" s="153"/>
      <c r="H52" s="153">
        <v>5.68</v>
      </c>
      <c r="I52" s="153">
        <v>6.3</v>
      </c>
      <c r="J52" s="153">
        <v>7.33</v>
      </c>
      <c r="K52" s="153">
        <v>7.4</v>
      </c>
      <c r="L52" s="153">
        <v>7.4</v>
      </c>
      <c r="M52" s="153">
        <v>7.4</v>
      </c>
      <c r="N52" s="153">
        <v>7.4</v>
      </c>
      <c r="O52" s="153"/>
      <c r="P52" s="153"/>
      <c r="Q52" s="153">
        <v>4</v>
      </c>
      <c r="R52" s="153">
        <v>1</v>
      </c>
      <c r="S52" s="153"/>
      <c r="T52" s="153"/>
      <c r="U52" s="153"/>
      <c r="V52" s="153">
        <v>5.9977499999999999</v>
      </c>
      <c r="W52" s="153">
        <v>7.8414400000000004</v>
      </c>
      <c r="X52" s="153"/>
      <c r="Y52" s="153"/>
      <c r="Z52" s="153"/>
      <c r="AA52" s="153">
        <v>8.7606300000000008</v>
      </c>
      <c r="AB52" s="153">
        <v>8.83</v>
      </c>
      <c r="AC52" s="153">
        <v>342.53663999999998</v>
      </c>
      <c r="AD52" s="153">
        <v>358.54302000000001</v>
      </c>
      <c r="AE52" s="153">
        <v>342.53663999999998</v>
      </c>
      <c r="AF52" s="153">
        <v>0</v>
      </c>
      <c r="AG52" s="153">
        <v>0</v>
      </c>
      <c r="AH52" s="153">
        <v>293.37256000000002</v>
      </c>
      <c r="AI52" s="153">
        <v>293.37256000000002</v>
      </c>
      <c r="AJ52" s="153">
        <v>384.15323999999998</v>
      </c>
      <c r="AK52" s="153">
        <v>384.15323999999998</v>
      </c>
      <c r="AL52" s="153"/>
      <c r="AM52" s="153"/>
    </row>
    <row r="53" spans="1:39" ht="24" customHeight="1" x14ac:dyDescent="0.3">
      <c r="A53" s="16" t="s">
        <v>64</v>
      </c>
      <c r="B53" s="16" t="s">
        <v>872</v>
      </c>
      <c r="C53" s="153">
        <v>22</v>
      </c>
      <c r="D53" s="153"/>
      <c r="E53" s="153">
        <v>0</v>
      </c>
      <c r="F53" s="153"/>
      <c r="G53" s="153"/>
      <c r="H53" s="153">
        <v>5</v>
      </c>
      <c r="I53" s="153">
        <v>6.78</v>
      </c>
      <c r="J53" s="153">
        <v>7.2430000000000003</v>
      </c>
      <c r="K53" s="153">
        <v>8.3000000000000007</v>
      </c>
      <c r="L53" s="153">
        <v>8.3000000000000007</v>
      </c>
      <c r="M53" s="153">
        <v>8.3000000000000007</v>
      </c>
      <c r="N53" s="153">
        <v>8.3000000000000007</v>
      </c>
      <c r="O53" s="153"/>
      <c r="P53" s="153"/>
      <c r="Q53" s="153">
        <v>1</v>
      </c>
      <c r="R53" s="153">
        <v>1</v>
      </c>
      <c r="S53" s="153"/>
      <c r="T53" s="153"/>
      <c r="U53" s="153"/>
      <c r="V53" s="153">
        <v>5.4539499999999999</v>
      </c>
      <c r="W53" s="153">
        <v>5.367</v>
      </c>
      <c r="X53" s="153"/>
      <c r="Y53" s="153"/>
      <c r="Z53" s="153"/>
      <c r="AA53" s="153">
        <v>9.1457899999999999</v>
      </c>
      <c r="AB53" s="153">
        <v>9.39</v>
      </c>
      <c r="AC53" s="153">
        <v>342.53663999999998</v>
      </c>
      <c r="AD53" s="153">
        <v>358.54302000000001</v>
      </c>
      <c r="AE53" s="153">
        <v>342.53663999999998</v>
      </c>
      <c r="AF53" s="153">
        <v>0</v>
      </c>
      <c r="AG53" s="153">
        <v>0</v>
      </c>
      <c r="AH53" s="153">
        <v>293.37256000000002</v>
      </c>
      <c r="AI53" s="153">
        <v>293.37256000000002</v>
      </c>
      <c r="AJ53" s="153">
        <v>384.15323999999998</v>
      </c>
      <c r="AK53" s="153">
        <v>384.15323999999998</v>
      </c>
      <c r="AL53" s="153"/>
      <c r="AM53" s="153"/>
    </row>
    <row r="54" spans="1:39" ht="24" customHeight="1" x14ac:dyDescent="0.3">
      <c r="A54" s="16" t="s">
        <v>64</v>
      </c>
      <c r="B54" s="16" t="s">
        <v>873</v>
      </c>
      <c r="C54" s="153">
        <v>23</v>
      </c>
      <c r="D54" s="153"/>
      <c r="E54" s="153">
        <v>0</v>
      </c>
      <c r="F54" s="153"/>
      <c r="G54" s="153"/>
      <c r="H54" s="153">
        <v>5.43</v>
      </c>
      <c r="I54" s="153">
        <v>6.75</v>
      </c>
      <c r="J54" s="153">
        <v>6.835</v>
      </c>
      <c r="K54" s="153">
        <v>5.9</v>
      </c>
      <c r="L54" s="153">
        <v>5.9</v>
      </c>
      <c r="M54" s="153">
        <v>5.9</v>
      </c>
      <c r="N54" s="153">
        <v>5.9</v>
      </c>
      <c r="O54" s="153"/>
      <c r="P54" s="153"/>
      <c r="Q54" s="153">
        <v>3</v>
      </c>
      <c r="R54" s="153">
        <v>1</v>
      </c>
      <c r="S54" s="153"/>
      <c r="T54" s="153"/>
      <c r="U54" s="153"/>
      <c r="V54" s="153">
        <v>6.6786899999999996</v>
      </c>
      <c r="W54" s="153">
        <v>6.1840900000000003</v>
      </c>
      <c r="X54" s="153"/>
      <c r="Y54" s="153"/>
      <c r="Z54" s="153"/>
      <c r="AA54" s="153">
        <v>9.1460399999999993</v>
      </c>
      <c r="AB54" s="153">
        <v>8.9</v>
      </c>
      <c r="AC54" s="153">
        <v>342.53663999999998</v>
      </c>
      <c r="AD54" s="153">
        <v>358.54302000000001</v>
      </c>
      <c r="AE54" s="153">
        <v>342.53663999999998</v>
      </c>
      <c r="AF54" s="153">
        <v>0</v>
      </c>
      <c r="AG54" s="153">
        <v>0</v>
      </c>
      <c r="AH54" s="153">
        <v>293.37256000000002</v>
      </c>
      <c r="AI54" s="153">
        <v>293.37256000000002</v>
      </c>
      <c r="AJ54" s="153">
        <v>384.15323999999998</v>
      </c>
      <c r="AK54" s="153">
        <v>384.15323999999998</v>
      </c>
      <c r="AL54" s="153"/>
      <c r="AM54" s="153"/>
    </row>
    <row r="55" spans="1:39" ht="24" customHeight="1" x14ac:dyDescent="0.3">
      <c r="A55" s="18" t="s">
        <v>874</v>
      </c>
      <c r="B55" s="18" t="s">
        <v>65</v>
      </c>
      <c r="C55" s="154">
        <v>23</v>
      </c>
      <c r="D55" s="154"/>
      <c r="E55" s="154">
        <v>0</v>
      </c>
      <c r="F55" s="154"/>
      <c r="G55" s="154"/>
      <c r="H55" s="154">
        <v>6.27</v>
      </c>
      <c r="I55" s="154">
        <v>7.64</v>
      </c>
      <c r="J55" s="154">
        <v>7.7210000000000001</v>
      </c>
      <c r="K55" s="154">
        <v>3.8</v>
      </c>
      <c r="L55" s="154">
        <v>3.8</v>
      </c>
      <c r="M55" s="154">
        <v>3.8</v>
      </c>
      <c r="N55" s="154">
        <v>3.8</v>
      </c>
      <c r="O55" s="154"/>
      <c r="P55" s="154"/>
      <c r="Q55" s="154">
        <v>3</v>
      </c>
      <c r="R55" s="154">
        <v>1</v>
      </c>
      <c r="S55" s="154"/>
      <c r="T55" s="154"/>
      <c r="U55" s="154"/>
      <c r="V55" s="154">
        <v>3.9053100000000001</v>
      </c>
      <c r="W55" s="154">
        <v>4.63401</v>
      </c>
      <c r="X55" s="154"/>
      <c r="Y55" s="154"/>
      <c r="Z55" s="154"/>
      <c r="AA55" s="154">
        <v>9.0754699999999993</v>
      </c>
      <c r="AB55" s="154">
        <v>9.2200000000000006</v>
      </c>
      <c r="AC55" s="154">
        <v>342.53663999999998</v>
      </c>
      <c r="AD55" s="154">
        <v>358.54302000000001</v>
      </c>
      <c r="AE55" s="154">
        <v>342.53663999999998</v>
      </c>
      <c r="AF55" s="154">
        <v>0</v>
      </c>
      <c r="AG55" s="154">
        <v>0</v>
      </c>
      <c r="AH55" s="154">
        <v>293.37256000000002</v>
      </c>
      <c r="AI55" s="154">
        <v>293.37256000000002</v>
      </c>
      <c r="AJ55" s="154">
        <v>384.15323999999998</v>
      </c>
      <c r="AK55" s="154">
        <v>384.15323999999998</v>
      </c>
      <c r="AL55" s="154"/>
      <c r="AM55" s="154"/>
    </row>
    <row r="56" spans="1:39"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1736</v>
      </c>
      <c r="B4" s="199"/>
      <c r="C4" s="199"/>
      <c r="D4" s="199"/>
      <c r="E4" s="199"/>
      <c r="F4" s="199"/>
      <c r="G4" s="199"/>
      <c r="H4" s="199"/>
      <c r="I4" s="199"/>
      <c r="J4" s="199"/>
    </row>
    <row r="5" spans="1:10" ht="22.05" hidden="1" customHeight="1" x14ac:dyDescent="0.3">
      <c r="A5" s="199" t="s">
        <v>60</v>
      </c>
      <c r="B5" s="199" t="s">
        <v>602</v>
      </c>
      <c r="C5" s="9">
        <v>42879</v>
      </c>
      <c r="D5" s="9">
        <v>42880</v>
      </c>
      <c r="E5" s="9">
        <v>46665</v>
      </c>
      <c r="F5" s="9">
        <v>47090</v>
      </c>
      <c r="G5" s="9">
        <v>62201</v>
      </c>
      <c r="H5" s="9">
        <v>42881</v>
      </c>
      <c r="I5" s="9">
        <v>44003</v>
      </c>
      <c r="J5" s="199" t="s">
        <v>1737</v>
      </c>
    </row>
    <row r="6" spans="1:10" ht="40.049999999999997" customHeight="1" x14ac:dyDescent="0.3">
      <c r="A6" s="199"/>
      <c r="B6" s="199"/>
      <c r="C6" s="228" t="s">
        <v>660</v>
      </c>
      <c r="D6" s="228" t="s">
        <v>174</v>
      </c>
      <c r="E6" s="228" t="s">
        <v>186</v>
      </c>
      <c r="F6" s="228" t="s">
        <v>228</v>
      </c>
      <c r="G6" s="228" t="s">
        <v>658</v>
      </c>
      <c r="H6" s="228" t="s">
        <v>659</v>
      </c>
      <c r="I6" s="228"/>
      <c r="J6" s="199"/>
    </row>
    <row r="7" spans="1:10" ht="57" customHeight="1" x14ac:dyDescent="0.3">
      <c r="A7" s="199"/>
      <c r="B7" s="199"/>
      <c r="C7" s="9" t="s">
        <v>1738</v>
      </c>
      <c r="D7" s="9" t="s">
        <v>1739</v>
      </c>
      <c r="E7" s="9" t="s">
        <v>1740</v>
      </c>
      <c r="F7" s="9" t="s">
        <v>1741</v>
      </c>
      <c r="G7" s="9" t="s">
        <v>1742</v>
      </c>
      <c r="H7" s="9" t="s">
        <v>1743</v>
      </c>
      <c r="I7" s="9" t="s">
        <v>1744</v>
      </c>
      <c r="J7" s="199" t="s">
        <v>818</v>
      </c>
    </row>
    <row r="8" spans="1:10" ht="24" customHeight="1" x14ac:dyDescent="0.3">
      <c r="A8" s="13" t="s">
        <v>64</v>
      </c>
      <c r="B8" s="13" t="s">
        <v>827</v>
      </c>
      <c r="C8" s="152">
        <v>31</v>
      </c>
      <c r="D8" s="152">
        <v>0</v>
      </c>
      <c r="E8" s="152">
        <v>0</v>
      </c>
      <c r="F8" s="152">
        <v>0</v>
      </c>
      <c r="G8" s="152">
        <v>272.19</v>
      </c>
      <c r="H8" s="152">
        <v>28.74</v>
      </c>
      <c r="I8" s="152">
        <v>3.23</v>
      </c>
      <c r="J8" s="152">
        <v>335.16</v>
      </c>
    </row>
    <row r="9" spans="1:10" ht="24" customHeight="1" x14ac:dyDescent="0.3">
      <c r="A9" s="16" t="s">
        <v>64</v>
      </c>
      <c r="B9" s="16" t="s">
        <v>828</v>
      </c>
      <c r="C9" s="153">
        <v>31</v>
      </c>
      <c r="D9" s="153">
        <v>0</v>
      </c>
      <c r="E9" s="153">
        <v>0</v>
      </c>
      <c r="F9" s="153">
        <v>0</v>
      </c>
      <c r="G9" s="153">
        <v>284.35000000000002</v>
      </c>
      <c r="H9" s="153">
        <v>28.74</v>
      </c>
      <c r="I9" s="153">
        <v>3.23</v>
      </c>
      <c r="J9" s="153">
        <v>347.32</v>
      </c>
    </row>
    <row r="10" spans="1:10" ht="24" customHeight="1" x14ac:dyDescent="0.3">
      <c r="A10" s="16" t="s">
        <v>64</v>
      </c>
      <c r="B10" s="16" t="s">
        <v>829</v>
      </c>
      <c r="C10" s="153">
        <v>30</v>
      </c>
      <c r="D10" s="153">
        <v>0</v>
      </c>
      <c r="E10" s="153">
        <v>0</v>
      </c>
      <c r="F10" s="153">
        <v>0</v>
      </c>
      <c r="G10" s="153">
        <v>277.49</v>
      </c>
      <c r="H10" s="153">
        <v>28.74</v>
      </c>
      <c r="I10" s="153">
        <v>3.23</v>
      </c>
      <c r="J10" s="153">
        <v>339.46</v>
      </c>
    </row>
    <row r="11" spans="1:10" ht="24" customHeight="1" x14ac:dyDescent="0.3">
      <c r="A11" s="16" t="s">
        <v>64</v>
      </c>
      <c r="B11" s="16" t="s">
        <v>830</v>
      </c>
      <c r="C11" s="153">
        <v>30</v>
      </c>
      <c r="D11" s="153">
        <v>0</v>
      </c>
      <c r="E11" s="153">
        <v>0</v>
      </c>
      <c r="F11" s="153">
        <v>0</v>
      </c>
      <c r="G11" s="153">
        <v>272.81</v>
      </c>
      <c r="H11" s="153">
        <v>28.74</v>
      </c>
      <c r="I11" s="153">
        <v>3.23</v>
      </c>
      <c r="J11" s="153">
        <v>334.78</v>
      </c>
    </row>
    <row r="12" spans="1:10" ht="24" customHeight="1" x14ac:dyDescent="0.3">
      <c r="A12" s="16" t="s">
        <v>64</v>
      </c>
      <c r="B12" s="16" t="s">
        <v>831</v>
      </c>
      <c r="C12" s="153">
        <v>28</v>
      </c>
      <c r="D12" s="153">
        <v>0</v>
      </c>
      <c r="E12" s="153">
        <v>0</v>
      </c>
      <c r="F12" s="153">
        <v>0</v>
      </c>
      <c r="G12" s="153">
        <v>273.64</v>
      </c>
      <c r="H12" s="153">
        <v>28.74</v>
      </c>
      <c r="I12" s="153">
        <v>3.23</v>
      </c>
      <c r="J12" s="153">
        <v>333.61</v>
      </c>
    </row>
    <row r="13" spans="1:10" ht="24" customHeight="1" x14ac:dyDescent="0.3">
      <c r="A13" s="16" t="s">
        <v>64</v>
      </c>
      <c r="B13" s="16" t="s">
        <v>832</v>
      </c>
      <c r="C13" s="153">
        <v>28</v>
      </c>
      <c r="D13" s="153">
        <v>0</v>
      </c>
      <c r="E13" s="153">
        <v>0</v>
      </c>
      <c r="F13" s="153">
        <v>0</v>
      </c>
      <c r="G13" s="153">
        <v>273.88</v>
      </c>
      <c r="H13" s="153">
        <v>28.74</v>
      </c>
      <c r="I13" s="153">
        <v>3.23</v>
      </c>
      <c r="J13" s="153">
        <v>333.85</v>
      </c>
    </row>
    <row r="14" spans="1:10" ht="24" customHeight="1" x14ac:dyDescent="0.3">
      <c r="A14" s="16" t="s">
        <v>64</v>
      </c>
      <c r="B14" s="16" t="s">
        <v>833</v>
      </c>
      <c r="C14" s="153">
        <v>28</v>
      </c>
      <c r="D14" s="153">
        <v>0</v>
      </c>
      <c r="E14" s="153">
        <v>0</v>
      </c>
      <c r="F14" s="153">
        <v>0</v>
      </c>
      <c r="G14" s="153">
        <v>295.27</v>
      </c>
      <c r="H14" s="153">
        <v>28.74</v>
      </c>
      <c r="I14" s="153">
        <v>3.23</v>
      </c>
      <c r="J14" s="153">
        <v>355.24</v>
      </c>
    </row>
    <row r="15" spans="1:10" ht="24" customHeight="1" x14ac:dyDescent="0.3">
      <c r="A15" s="18" t="s">
        <v>64</v>
      </c>
      <c r="B15" s="18" t="s">
        <v>834</v>
      </c>
      <c r="C15" s="154">
        <v>28</v>
      </c>
      <c r="D15" s="154">
        <v>0</v>
      </c>
      <c r="E15" s="154">
        <v>0</v>
      </c>
      <c r="F15" s="154">
        <v>0</v>
      </c>
      <c r="G15" s="154">
        <v>299.86</v>
      </c>
      <c r="H15" s="154">
        <v>28.74</v>
      </c>
      <c r="I15" s="154">
        <v>3.23</v>
      </c>
      <c r="J15" s="154">
        <v>359.83</v>
      </c>
    </row>
    <row r="16" spans="1:10" ht="24" customHeight="1" x14ac:dyDescent="0.3">
      <c r="A16" s="13" t="s">
        <v>64</v>
      </c>
      <c r="B16" s="13" t="s">
        <v>835</v>
      </c>
      <c r="C16" s="152">
        <v>29</v>
      </c>
      <c r="D16" s="152">
        <v>0</v>
      </c>
      <c r="E16" s="152">
        <v>0</v>
      </c>
      <c r="F16" s="152">
        <v>0</v>
      </c>
      <c r="G16" s="152">
        <v>297.31</v>
      </c>
      <c r="H16" s="152">
        <v>28.74</v>
      </c>
      <c r="I16" s="152">
        <v>3.23</v>
      </c>
      <c r="J16" s="152">
        <v>358.28</v>
      </c>
    </row>
    <row r="17" spans="1:10" ht="24" customHeight="1" x14ac:dyDescent="0.3">
      <c r="A17" s="16" t="s">
        <v>64</v>
      </c>
      <c r="B17" s="16" t="s">
        <v>836</v>
      </c>
      <c r="C17" s="153">
        <v>29</v>
      </c>
      <c r="D17" s="153">
        <v>0</v>
      </c>
      <c r="E17" s="153">
        <v>0</v>
      </c>
      <c r="F17" s="153">
        <v>0</v>
      </c>
      <c r="G17" s="153">
        <v>292.42</v>
      </c>
      <c r="H17" s="153">
        <v>28.74</v>
      </c>
      <c r="I17" s="153">
        <v>3.23</v>
      </c>
      <c r="J17" s="153">
        <v>353.39</v>
      </c>
    </row>
    <row r="18" spans="1:10" ht="24" customHeight="1" x14ac:dyDescent="0.3">
      <c r="A18" s="16" t="s">
        <v>64</v>
      </c>
      <c r="B18" s="16" t="s">
        <v>837</v>
      </c>
      <c r="C18" s="153">
        <v>30</v>
      </c>
      <c r="D18" s="153">
        <v>0</v>
      </c>
      <c r="E18" s="153">
        <v>0</v>
      </c>
      <c r="F18" s="153">
        <v>0</v>
      </c>
      <c r="G18" s="153">
        <v>296.02999999999997</v>
      </c>
      <c r="H18" s="153">
        <v>28.74</v>
      </c>
      <c r="I18" s="153">
        <v>3.23</v>
      </c>
      <c r="J18" s="153">
        <v>358</v>
      </c>
    </row>
    <row r="19" spans="1:10" ht="24" customHeight="1" x14ac:dyDescent="0.3">
      <c r="A19" s="16" t="s">
        <v>64</v>
      </c>
      <c r="B19" s="16" t="s">
        <v>838</v>
      </c>
      <c r="C19" s="153">
        <v>30</v>
      </c>
      <c r="D19" s="153">
        <v>0</v>
      </c>
      <c r="E19" s="153">
        <v>0</v>
      </c>
      <c r="F19" s="153">
        <v>0</v>
      </c>
      <c r="G19" s="153">
        <v>297.37</v>
      </c>
      <c r="H19" s="153">
        <v>28.74</v>
      </c>
      <c r="I19" s="153">
        <v>3.23</v>
      </c>
      <c r="J19" s="153">
        <v>359.34</v>
      </c>
    </row>
    <row r="20" spans="1:10" ht="24" customHeight="1" x14ac:dyDescent="0.3">
      <c r="A20" s="16" t="s">
        <v>64</v>
      </c>
      <c r="B20" s="16" t="s">
        <v>839</v>
      </c>
      <c r="C20" s="153">
        <v>32</v>
      </c>
      <c r="D20" s="153">
        <v>0</v>
      </c>
      <c r="E20" s="153">
        <v>0</v>
      </c>
      <c r="F20" s="153">
        <v>0</v>
      </c>
      <c r="G20" s="153">
        <v>293.98</v>
      </c>
      <c r="H20" s="153">
        <v>28.74</v>
      </c>
      <c r="I20" s="153">
        <v>3.23</v>
      </c>
      <c r="J20" s="153">
        <v>357.95</v>
      </c>
    </row>
    <row r="21" spans="1:10" ht="24" customHeight="1" x14ac:dyDescent="0.3">
      <c r="A21" s="16" t="s">
        <v>64</v>
      </c>
      <c r="B21" s="16" t="s">
        <v>840</v>
      </c>
      <c r="C21" s="153">
        <v>32</v>
      </c>
      <c r="D21" s="153">
        <v>0</v>
      </c>
      <c r="E21" s="153">
        <v>0</v>
      </c>
      <c r="F21" s="153">
        <v>0</v>
      </c>
      <c r="G21" s="153">
        <v>295.20999999999998</v>
      </c>
      <c r="H21" s="153">
        <v>28.74</v>
      </c>
      <c r="I21" s="153">
        <v>3.23</v>
      </c>
      <c r="J21" s="153">
        <v>359.18</v>
      </c>
    </row>
    <row r="22" spans="1:10" ht="24" customHeight="1" x14ac:dyDescent="0.3">
      <c r="A22" s="16" t="s">
        <v>64</v>
      </c>
      <c r="B22" s="16" t="s">
        <v>841</v>
      </c>
      <c r="C22" s="153">
        <v>30</v>
      </c>
      <c r="D22" s="153">
        <v>0</v>
      </c>
      <c r="E22" s="153">
        <v>0</v>
      </c>
      <c r="F22" s="153">
        <v>0</v>
      </c>
      <c r="G22" s="153">
        <v>290.33</v>
      </c>
      <c r="H22" s="153">
        <v>28.74</v>
      </c>
      <c r="I22" s="153">
        <v>3.23</v>
      </c>
      <c r="J22" s="153">
        <v>352.3</v>
      </c>
    </row>
    <row r="23" spans="1:10" ht="24" customHeight="1" x14ac:dyDescent="0.3">
      <c r="A23" s="18" t="s">
        <v>64</v>
      </c>
      <c r="B23" s="18" t="s">
        <v>842</v>
      </c>
      <c r="C23" s="154">
        <v>30</v>
      </c>
      <c r="D23" s="154">
        <v>0</v>
      </c>
      <c r="E23" s="154">
        <v>0</v>
      </c>
      <c r="F23" s="154">
        <v>0</v>
      </c>
      <c r="G23" s="154">
        <v>287.91000000000003</v>
      </c>
      <c r="H23" s="154">
        <v>28.74</v>
      </c>
      <c r="I23" s="154">
        <v>3.23</v>
      </c>
      <c r="J23" s="154">
        <v>349.88</v>
      </c>
    </row>
    <row r="24" spans="1:10" ht="24" customHeight="1" x14ac:dyDescent="0.3">
      <c r="A24" s="13" t="s">
        <v>64</v>
      </c>
      <c r="B24" s="13" t="s">
        <v>843</v>
      </c>
      <c r="C24" s="152">
        <v>30</v>
      </c>
      <c r="D24" s="152">
        <v>0</v>
      </c>
      <c r="E24" s="152">
        <v>0</v>
      </c>
      <c r="F24" s="152">
        <v>0</v>
      </c>
      <c r="G24" s="152">
        <v>286.49</v>
      </c>
      <c r="H24" s="152">
        <v>28.74</v>
      </c>
      <c r="I24" s="152">
        <v>3.23</v>
      </c>
      <c r="J24" s="152">
        <v>348.46</v>
      </c>
    </row>
    <row r="25" spans="1:10" ht="24" customHeight="1" x14ac:dyDescent="0.3">
      <c r="A25" s="16" t="s">
        <v>64</v>
      </c>
      <c r="B25" s="16" t="s">
        <v>844</v>
      </c>
      <c r="C25" s="153">
        <v>30</v>
      </c>
      <c r="D25" s="153">
        <v>0</v>
      </c>
      <c r="E25" s="153">
        <v>0</v>
      </c>
      <c r="F25" s="153">
        <v>0</v>
      </c>
      <c r="G25" s="153">
        <v>288.99</v>
      </c>
      <c r="H25" s="153">
        <v>28.74</v>
      </c>
      <c r="I25" s="153">
        <v>3.23</v>
      </c>
      <c r="J25" s="153">
        <v>350.96</v>
      </c>
    </row>
    <row r="26" spans="1:10" ht="24" customHeight="1" x14ac:dyDescent="0.3">
      <c r="A26" s="16" t="s">
        <v>64</v>
      </c>
      <c r="B26" s="16" t="s">
        <v>845</v>
      </c>
      <c r="C26" s="153">
        <v>28</v>
      </c>
      <c r="D26" s="153">
        <v>0</v>
      </c>
      <c r="E26" s="153">
        <v>0</v>
      </c>
      <c r="F26" s="153">
        <v>0</v>
      </c>
      <c r="G26" s="153">
        <v>320.39999999999998</v>
      </c>
      <c r="H26" s="153">
        <v>28.74</v>
      </c>
      <c r="I26" s="153">
        <v>3.23</v>
      </c>
      <c r="J26" s="153">
        <v>380.37</v>
      </c>
    </row>
    <row r="27" spans="1:10" ht="24" customHeight="1" x14ac:dyDescent="0.3">
      <c r="A27" s="16" t="s">
        <v>64</v>
      </c>
      <c r="B27" s="16" t="s">
        <v>846</v>
      </c>
      <c r="C27" s="153">
        <v>28</v>
      </c>
      <c r="D27" s="153">
        <v>0</v>
      </c>
      <c r="E27" s="153">
        <v>0</v>
      </c>
      <c r="F27" s="153">
        <v>0</v>
      </c>
      <c r="G27" s="153">
        <v>280.17</v>
      </c>
      <c r="H27" s="153">
        <v>28.74</v>
      </c>
      <c r="I27" s="153">
        <v>3.23</v>
      </c>
      <c r="J27" s="153">
        <v>340.14</v>
      </c>
    </row>
    <row r="28" spans="1:10" ht="24" customHeight="1" x14ac:dyDescent="0.3">
      <c r="A28" s="16" t="s">
        <v>64</v>
      </c>
      <c r="B28" s="16" t="s">
        <v>847</v>
      </c>
      <c r="C28" s="153">
        <v>30</v>
      </c>
      <c r="D28" s="153">
        <v>0</v>
      </c>
      <c r="E28" s="153">
        <v>0</v>
      </c>
      <c r="F28" s="153">
        <v>0</v>
      </c>
      <c r="G28" s="153">
        <v>278.85000000000002</v>
      </c>
      <c r="H28" s="153">
        <v>28.74</v>
      </c>
      <c r="I28" s="153">
        <v>3.23</v>
      </c>
      <c r="J28" s="153">
        <v>340.82</v>
      </c>
    </row>
    <row r="29" spans="1:10" ht="24" customHeight="1" x14ac:dyDescent="0.3">
      <c r="A29" s="16" t="s">
        <v>64</v>
      </c>
      <c r="B29" s="16" t="s">
        <v>848</v>
      </c>
      <c r="C29" s="153">
        <v>30</v>
      </c>
      <c r="D29" s="153">
        <v>0</v>
      </c>
      <c r="E29" s="153">
        <v>0</v>
      </c>
      <c r="F29" s="153">
        <v>0</v>
      </c>
      <c r="G29" s="153">
        <v>287.25</v>
      </c>
      <c r="H29" s="153">
        <v>28.74</v>
      </c>
      <c r="I29" s="153">
        <v>3.23</v>
      </c>
      <c r="J29" s="153">
        <v>349.22</v>
      </c>
    </row>
    <row r="30" spans="1:10" ht="24" customHeight="1" x14ac:dyDescent="0.3">
      <c r="A30" s="16" t="s">
        <v>64</v>
      </c>
      <c r="B30" s="16" t="s">
        <v>849</v>
      </c>
      <c r="C30" s="153">
        <v>31</v>
      </c>
      <c r="D30" s="153">
        <v>0</v>
      </c>
      <c r="E30" s="153">
        <v>0</v>
      </c>
      <c r="F30" s="153">
        <v>0</v>
      </c>
      <c r="G30" s="153">
        <v>289.27999999999997</v>
      </c>
      <c r="H30" s="153">
        <v>28.74</v>
      </c>
      <c r="I30" s="153">
        <v>3.23</v>
      </c>
      <c r="J30" s="153">
        <v>352.25</v>
      </c>
    </row>
    <row r="31" spans="1:10" ht="24" customHeight="1" x14ac:dyDescent="0.3">
      <c r="A31" s="18" t="s">
        <v>64</v>
      </c>
      <c r="B31" s="18" t="s">
        <v>850</v>
      </c>
      <c r="C31" s="154">
        <v>31</v>
      </c>
      <c r="D31" s="154">
        <v>0</v>
      </c>
      <c r="E31" s="154">
        <v>0</v>
      </c>
      <c r="F31" s="154">
        <v>0</v>
      </c>
      <c r="G31" s="154">
        <v>291.81</v>
      </c>
      <c r="H31" s="154">
        <v>28.74</v>
      </c>
      <c r="I31" s="154">
        <v>3.23</v>
      </c>
      <c r="J31" s="154">
        <v>354.78</v>
      </c>
    </row>
    <row r="32" spans="1:10" ht="24" customHeight="1" x14ac:dyDescent="0.3">
      <c r="A32" s="13" t="s">
        <v>64</v>
      </c>
      <c r="B32" s="13" t="s">
        <v>851</v>
      </c>
      <c r="C32" s="152">
        <v>30</v>
      </c>
      <c r="D32" s="152">
        <v>0</v>
      </c>
      <c r="E32" s="152">
        <v>0</v>
      </c>
      <c r="F32" s="152">
        <v>0</v>
      </c>
      <c r="G32" s="152">
        <v>291.95999999999998</v>
      </c>
      <c r="H32" s="152">
        <v>28.74</v>
      </c>
      <c r="I32" s="152">
        <v>3.23</v>
      </c>
      <c r="J32" s="152">
        <v>353.93</v>
      </c>
    </row>
    <row r="33" spans="1:10" ht="24" customHeight="1" x14ac:dyDescent="0.3">
      <c r="A33" s="16" t="s">
        <v>64</v>
      </c>
      <c r="B33" s="16" t="s">
        <v>852</v>
      </c>
      <c r="C33" s="153">
        <v>30</v>
      </c>
      <c r="D33" s="153">
        <v>0</v>
      </c>
      <c r="E33" s="153">
        <v>0</v>
      </c>
      <c r="F33" s="153">
        <v>0</v>
      </c>
      <c r="G33" s="153">
        <v>291.45</v>
      </c>
      <c r="H33" s="153">
        <v>28.74</v>
      </c>
      <c r="I33" s="153">
        <v>3.23</v>
      </c>
      <c r="J33" s="153">
        <v>353.42</v>
      </c>
    </row>
    <row r="34" spans="1:10" ht="24" customHeight="1" x14ac:dyDescent="0.3">
      <c r="A34" s="16" t="s">
        <v>64</v>
      </c>
      <c r="B34" s="16" t="s">
        <v>853</v>
      </c>
      <c r="C34" s="153">
        <v>26</v>
      </c>
      <c r="D34" s="153">
        <v>0</v>
      </c>
      <c r="E34" s="153">
        <v>0</v>
      </c>
      <c r="F34" s="153">
        <v>0</v>
      </c>
      <c r="G34" s="153">
        <v>286.07</v>
      </c>
      <c r="H34" s="153">
        <v>28.74</v>
      </c>
      <c r="I34" s="153">
        <v>3.23</v>
      </c>
      <c r="J34" s="153">
        <v>344.04</v>
      </c>
    </row>
    <row r="35" spans="1:10" ht="24" customHeight="1" x14ac:dyDescent="0.3">
      <c r="A35" s="16" t="s">
        <v>64</v>
      </c>
      <c r="B35" s="16" t="s">
        <v>854</v>
      </c>
      <c r="C35" s="153">
        <v>26</v>
      </c>
      <c r="D35" s="153">
        <v>0</v>
      </c>
      <c r="E35" s="153">
        <v>0</v>
      </c>
      <c r="F35" s="153">
        <v>0</v>
      </c>
      <c r="G35" s="153">
        <v>288.35000000000002</v>
      </c>
      <c r="H35" s="153">
        <v>28.74</v>
      </c>
      <c r="I35" s="153">
        <v>3.23</v>
      </c>
      <c r="J35" s="153">
        <v>346.32</v>
      </c>
    </row>
    <row r="36" spans="1:10" ht="24" customHeight="1" x14ac:dyDescent="0.3">
      <c r="A36" s="16" t="s">
        <v>64</v>
      </c>
      <c r="B36" s="16" t="s">
        <v>855</v>
      </c>
      <c r="C36" s="153">
        <v>27</v>
      </c>
      <c r="D36" s="153">
        <v>0</v>
      </c>
      <c r="E36" s="153">
        <v>0</v>
      </c>
      <c r="F36" s="153">
        <v>0</v>
      </c>
      <c r="G36" s="153">
        <v>287.52</v>
      </c>
      <c r="H36" s="153">
        <v>28.74</v>
      </c>
      <c r="I36" s="153">
        <v>3.23</v>
      </c>
      <c r="J36" s="153">
        <v>346.49</v>
      </c>
    </row>
    <row r="37" spans="1:10" ht="24" customHeight="1" x14ac:dyDescent="0.3">
      <c r="A37" s="16" t="s">
        <v>64</v>
      </c>
      <c r="B37" s="16" t="s">
        <v>856</v>
      </c>
      <c r="C37" s="153">
        <v>27</v>
      </c>
      <c r="D37" s="153">
        <v>0</v>
      </c>
      <c r="E37" s="153">
        <v>0</v>
      </c>
      <c r="F37" s="153">
        <v>0</v>
      </c>
      <c r="G37" s="153">
        <v>290.57</v>
      </c>
      <c r="H37" s="153">
        <v>28.74</v>
      </c>
      <c r="I37" s="153">
        <v>3.23</v>
      </c>
      <c r="J37" s="153">
        <v>349.54</v>
      </c>
    </row>
    <row r="38" spans="1:10" ht="24" customHeight="1" x14ac:dyDescent="0.3">
      <c r="A38" s="16" t="s">
        <v>64</v>
      </c>
      <c r="B38" s="16" t="s">
        <v>857</v>
      </c>
      <c r="C38" s="153">
        <v>28</v>
      </c>
      <c r="D38" s="153">
        <v>0</v>
      </c>
      <c r="E38" s="153">
        <v>0</v>
      </c>
      <c r="F38" s="153">
        <v>0</v>
      </c>
      <c r="G38" s="153">
        <v>288.18</v>
      </c>
      <c r="H38" s="153">
        <v>28.74</v>
      </c>
      <c r="I38" s="153">
        <v>3.23</v>
      </c>
      <c r="J38" s="153">
        <v>348.15</v>
      </c>
    </row>
    <row r="39" spans="1:10" ht="24" customHeight="1" x14ac:dyDescent="0.3">
      <c r="A39" s="18" t="s">
        <v>64</v>
      </c>
      <c r="B39" s="18" t="s">
        <v>858</v>
      </c>
      <c r="C39" s="154">
        <v>28</v>
      </c>
      <c r="D39" s="154">
        <v>0</v>
      </c>
      <c r="E39" s="154">
        <v>0</v>
      </c>
      <c r="F39" s="154">
        <v>0</v>
      </c>
      <c r="G39" s="154">
        <v>289.86</v>
      </c>
      <c r="H39" s="154">
        <v>28.74</v>
      </c>
      <c r="I39" s="154">
        <v>3.23</v>
      </c>
      <c r="J39" s="154">
        <v>349.83</v>
      </c>
    </row>
    <row r="40" spans="1:10" ht="24" customHeight="1" x14ac:dyDescent="0.3">
      <c r="A40" s="13" t="s">
        <v>64</v>
      </c>
      <c r="B40" s="13" t="s">
        <v>859</v>
      </c>
      <c r="C40" s="152">
        <v>29</v>
      </c>
      <c r="D40" s="152">
        <v>0</v>
      </c>
      <c r="E40" s="152">
        <v>0</v>
      </c>
      <c r="F40" s="152">
        <v>0</v>
      </c>
      <c r="G40" s="152">
        <v>294.24</v>
      </c>
      <c r="H40" s="152">
        <v>28.74</v>
      </c>
      <c r="I40" s="152">
        <v>3.23</v>
      </c>
      <c r="J40" s="152">
        <v>355.21</v>
      </c>
    </row>
    <row r="41" spans="1:10" ht="24" customHeight="1" x14ac:dyDescent="0.3">
      <c r="A41" s="16" t="s">
        <v>64</v>
      </c>
      <c r="B41" s="16" t="s">
        <v>860</v>
      </c>
      <c r="C41" s="153">
        <v>29</v>
      </c>
      <c r="D41" s="153">
        <v>0</v>
      </c>
      <c r="E41" s="153">
        <v>0</v>
      </c>
      <c r="F41" s="153">
        <v>0</v>
      </c>
      <c r="G41" s="153">
        <v>285.27999999999997</v>
      </c>
      <c r="H41" s="153">
        <v>28.74</v>
      </c>
      <c r="I41" s="153">
        <v>3.23</v>
      </c>
      <c r="J41" s="153">
        <v>346.25</v>
      </c>
    </row>
    <row r="42" spans="1:10" ht="24" customHeight="1" x14ac:dyDescent="0.3">
      <c r="A42" s="16" t="s">
        <v>64</v>
      </c>
      <c r="B42" s="16" t="s">
        <v>861</v>
      </c>
      <c r="C42" s="153">
        <v>30</v>
      </c>
      <c r="D42" s="153">
        <v>0</v>
      </c>
      <c r="E42" s="153">
        <v>0</v>
      </c>
      <c r="F42" s="153">
        <v>0</v>
      </c>
      <c r="G42" s="153">
        <v>289.60000000000002</v>
      </c>
      <c r="H42" s="153">
        <v>28.74</v>
      </c>
      <c r="I42" s="153">
        <v>3.23</v>
      </c>
      <c r="J42" s="153">
        <v>351.57</v>
      </c>
    </row>
    <row r="43" spans="1:10" ht="24" customHeight="1" x14ac:dyDescent="0.3">
      <c r="A43" s="16" t="s">
        <v>64</v>
      </c>
      <c r="B43" s="16" t="s">
        <v>862</v>
      </c>
      <c r="C43" s="153">
        <v>30</v>
      </c>
      <c r="D43" s="153">
        <v>0</v>
      </c>
      <c r="E43" s="153">
        <v>0</v>
      </c>
      <c r="F43" s="153">
        <v>0</v>
      </c>
      <c r="G43" s="153">
        <v>289.58</v>
      </c>
      <c r="H43" s="153">
        <v>28.74</v>
      </c>
      <c r="I43" s="153">
        <v>3.23</v>
      </c>
      <c r="J43" s="153">
        <v>351.55</v>
      </c>
    </row>
    <row r="44" spans="1:10" ht="24" customHeight="1" x14ac:dyDescent="0.3">
      <c r="A44" s="16" t="s">
        <v>64</v>
      </c>
      <c r="B44" s="16" t="s">
        <v>863</v>
      </c>
      <c r="C44" s="153">
        <v>27</v>
      </c>
      <c r="D44" s="153">
        <v>0</v>
      </c>
      <c r="E44" s="153">
        <v>0</v>
      </c>
      <c r="F44" s="153">
        <v>0</v>
      </c>
      <c r="G44" s="153">
        <v>284.92</v>
      </c>
      <c r="H44" s="153">
        <v>28.74</v>
      </c>
      <c r="I44" s="153">
        <v>3.23</v>
      </c>
      <c r="J44" s="153">
        <v>343.89</v>
      </c>
    </row>
    <row r="45" spans="1:10" ht="24" customHeight="1" x14ac:dyDescent="0.3">
      <c r="A45" s="16" t="s">
        <v>64</v>
      </c>
      <c r="B45" s="16" t="s">
        <v>864</v>
      </c>
      <c r="C45" s="153">
        <v>27</v>
      </c>
      <c r="D45" s="153">
        <v>0</v>
      </c>
      <c r="E45" s="153">
        <v>0</v>
      </c>
      <c r="F45" s="153">
        <v>0</v>
      </c>
      <c r="G45" s="153">
        <v>287.8</v>
      </c>
      <c r="H45" s="153">
        <v>28.74</v>
      </c>
      <c r="I45" s="153">
        <v>3.23</v>
      </c>
      <c r="J45" s="153">
        <v>346.77</v>
      </c>
    </row>
    <row r="46" spans="1:10" ht="24" customHeight="1" x14ac:dyDescent="0.3">
      <c r="A46" s="16" t="s">
        <v>64</v>
      </c>
      <c r="B46" s="16" t="s">
        <v>865</v>
      </c>
      <c r="C46" s="153">
        <v>28</v>
      </c>
      <c r="D46" s="153">
        <v>0</v>
      </c>
      <c r="E46" s="153">
        <v>0</v>
      </c>
      <c r="F46" s="153">
        <v>0</v>
      </c>
      <c r="G46" s="153">
        <v>280.62</v>
      </c>
      <c r="H46" s="153">
        <v>28.74</v>
      </c>
      <c r="I46" s="153">
        <v>3.23</v>
      </c>
      <c r="J46" s="153">
        <v>340.59</v>
      </c>
    </row>
    <row r="47" spans="1:10" ht="24" customHeight="1" x14ac:dyDescent="0.3">
      <c r="A47" s="18" t="s">
        <v>64</v>
      </c>
      <c r="B47" s="18" t="s">
        <v>866</v>
      </c>
      <c r="C47" s="154">
        <v>28</v>
      </c>
      <c r="D47" s="154">
        <v>0</v>
      </c>
      <c r="E47" s="154">
        <v>0</v>
      </c>
      <c r="F47" s="154">
        <v>0</v>
      </c>
      <c r="G47" s="154">
        <v>298.44</v>
      </c>
      <c r="H47" s="154">
        <v>28.74</v>
      </c>
      <c r="I47" s="154">
        <v>3.23</v>
      </c>
      <c r="J47" s="154">
        <v>358.41</v>
      </c>
    </row>
    <row r="48" spans="1:10" ht="24" customHeight="1" x14ac:dyDescent="0.3">
      <c r="A48" s="13" t="s">
        <v>64</v>
      </c>
      <c r="B48" s="13" t="s">
        <v>867</v>
      </c>
      <c r="C48" s="152">
        <v>28</v>
      </c>
      <c r="D48" s="152">
        <v>0</v>
      </c>
      <c r="E48" s="152">
        <v>0</v>
      </c>
      <c r="F48" s="152">
        <v>0</v>
      </c>
      <c r="G48" s="152">
        <v>299</v>
      </c>
      <c r="H48" s="152">
        <v>28.74</v>
      </c>
      <c r="I48" s="152">
        <v>3.23</v>
      </c>
      <c r="J48" s="152">
        <v>358.97</v>
      </c>
    </row>
    <row r="49" spans="1:10" ht="24" customHeight="1" x14ac:dyDescent="0.3">
      <c r="A49" s="16" t="s">
        <v>64</v>
      </c>
      <c r="B49" s="16" t="s">
        <v>868</v>
      </c>
      <c r="C49" s="153">
        <v>28</v>
      </c>
      <c r="D49" s="153">
        <v>0</v>
      </c>
      <c r="E49" s="153">
        <v>0</v>
      </c>
      <c r="F49" s="153">
        <v>0</v>
      </c>
      <c r="G49" s="153">
        <v>296.97000000000003</v>
      </c>
      <c r="H49" s="153">
        <v>28.74</v>
      </c>
      <c r="I49" s="153">
        <v>3.23</v>
      </c>
      <c r="J49" s="153">
        <v>356.94</v>
      </c>
    </row>
    <row r="50" spans="1:10" ht="24" customHeight="1" x14ac:dyDescent="0.3">
      <c r="A50" s="16" t="s">
        <v>64</v>
      </c>
      <c r="B50" s="16" t="s">
        <v>869</v>
      </c>
      <c r="C50" s="153">
        <v>28</v>
      </c>
      <c r="D50" s="153">
        <v>0</v>
      </c>
      <c r="E50" s="153">
        <v>0</v>
      </c>
      <c r="F50" s="153">
        <v>0</v>
      </c>
      <c r="G50" s="153">
        <v>292.99</v>
      </c>
      <c r="H50" s="153">
        <v>28.74</v>
      </c>
      <c r="I50" s="153">
        <v>3.23</v>
      </c>
      <c r="J50" s="153">
        <v>352.96</v>
      </c>
    </row>
    <row r="51" spans="1:10" ht="24" customHeight="1" x14ac:dyDescent="0.3">
      <c r="A51" s="16" t="s">
        <v>64</v>
      </c>
      <c r="B51" s="16" t="s">
        <v>870</v>
      </c>
      <c r="C51" s="153">
        <v>28</v>
      </c>
      <c r="D51" s="153">
        <v>0</v>
      </c>
      <c r="E51" s="153">
        <v>0</v>
      </c>
      <c r="F51" s="153">
        <v>0</v>
      </c>
      <c r="G51" s="153">
        <v>295.75</v>
      </c>
      <c r="H51" s="153">
        <v>28.74</v>
      </c>
      <c r="I51" s="153">
        <v>3.23</v>
      </c>
      <c r="J51" s="153">
        <v>355.72</v>
      </c>
    </row>
    <row r="52" spans="1:10" ht="24" customHeight="1" x14ac:dyDescent="0.3">
      <c r="A52" s="16" t="s">
        <v>64</v>
      </c>
      <c r="B52" s="16" t="s">
        <v>871</v>
      </c>
      <c r="C52" s="153">
        <v>28</v>
      </c>
      <c r="D52" s="153">
        <v>0</v>
      </c>
      <c r="E52" s="153">
        <v>0</v>
      </c>
      <c r="F52" s="153">
        <v>0</v>
      </c>
      <c r="G52" s="153">
        <v>292.67</v>
      </c>
      <c r="H52" s="153">
        <v>28.74</v>
      </c>
      <c r="I52" s="153">
        <v>3.23</v>
      </c>
      <c r="J52" s="153">
        <v>352.64</v>
      </c>
    </row>
    <row r="53" spans="1:10" ht="24" customHeight="1" x14ac:dyDescent="0.3">
      <c r="A53" s="16" t="s">
        <v>64</v>
      </c>
      <c r="B53" s="16" t="s">
        <v>872</v>
      </c>
      <c r="C53" s="153">
        <v>28</v>
      </c>
      <c r="D53" s="153">
        <v>0</v>
      </c>
      <c r="E53" s="153">
        <v>0</v>
      </c>
      <c r="F53" s="153">
        <v>0</v>
      </c>
      <c r="G53" s="153">
        <v>285.57</v>
      </c>
      <c r="H53" s="153">
        <v>28.74</v>
      </c>
      <c r="I53" s="153">
        <v>3.23</v>
      </c>
      <c r="J53" s="153">
        <v>345.54</v>
      </c>
    </row>
    <row r="54" spans="1:10" ht="24" customHeight="1" x14ac:dyDescent="0.3">
      <c r="A54" s="16" t="s">
        <v>64</v>
      </c>
      <c r="B54" s="16" t="s">
        <v>873</v>
      </c>
      <c r="C54" s="153">
        <v>29</v>
      </c>
      <c r="D54" s="153">
        <v>0</v>
      </c>
      <c r="E54" s="153">
        <v>0</v>
      </c>
      <c r="F54" s="153">
        <v>0</v>
      </c>
      <c r="G54" s="153">
        <v>290.19</v>
      </c>
      <c r="H54" s="153">
        <v>28.74</v>
      </c>
      <c r="I54" s="153">
        <v>3.23</v>
      </c>
      <c r="J54" s="153">
        <v>351.16</v>
      </c>
    </row>
    <row r="55" spans="1:10" ht="24" customHeight="1" x14ac:dyDescent="0.3">
      <c r="A55" s="18" t="s">
        <v>874</v>
      </c>
      <c r="B55" s="18" t="s">
        <v>65</v>
      </c>
      <c r="C55" s="154">
        <v>29</v>
      </c>
      <c r="D55" s="154">
        <v>0</v>
      </c>
      <c r="E55" s="154">
        <v>0</v>
      </c>
      <c r="F55" s="154">
        <v>0</v>
      </c>
      <c r="G55" s="154">
        <v>292.13</v>
      </c>
      <c r="H55" s="154">
        <v>28.74</v>
      </c>
      <c r="I55" s="154">
        <v>3.23</v>
      </c>
      <c r="J55" s="154">
        <v>353.1</v>
      </c>
    </row>
    <row r="56" spans="1:10" ht="15.6" x14ac:dyDescent="0.3">
      <c r="A56" s="204" t="s">
        <v>1094</v>
      </c>
      <c r="B56" s="205"/>
      <c r="C56" s="156">
        <v>695</v>
      </c>
      <c r="D56" s="156">
        <v>0</v>
      </c>
      <c r="E56" s="156">
        <v>0</v>
      </c>
      <c r="F56" s="156">
        <v>0</v>
      </c>
      <c r="G56" s="156">
        <v>6946.5</v>
      </c>
      <c r="H56" s="156">
        <v>689.76</v>
      </c>
      <c r="I56" s="156">
        <v>77.52</v>
      </c>
      <c r="J56" s="156">
        <v>8408.7800000000007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1745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1746</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0" t="s">
        <v>1747</v>
      </c>
      <c r="B6" s="230"/>
      <c r="C6" s="158" t="s">
        <v>1748</v>
      </c>
      <c r="D6" s="158" t="s">
        <v>1749</v>
      </c>
      <c r="E6" s="158" t="s">
        <v>1750</v>
      </c>
      <c r="F6" s="158" t="s">
        <v>1751</v>
      </c>
      <c r="G6" s="158" t="s">
        <v>1752</v>
      </c>
      <c r="H6" s="158" t="s">
        <v>1753</v>
      </c>
      <c r="I6" s="158" t="s">
        <v>1754</v>
      </c>
      <c r="J6" s="158" t="s">
        <v>1755</v>
      </c>
      <c r="K6" s="158" t="s">
        <v>1756</v>
      </c>
      <c r="L6" s="158" t="s">
        <v>1757</v>
      </c>
      <c r="M6" s="158" t="s">
        <v>1758</v>
      </c>
      <c r="N6" s="158" t="s">
        <v>1759</v>
      </c>
      <c r="O6" s="158" t="s">
        <v>1760</v>
      </c>
      <c r="P6" s="158" t="s">
        <v>1761</v>
      </c>
      <c r="Q6" s="158" t="s">
        <v>1762</v>
      </c>
      <c r="R6" s="158" t="s">
        <v>1763</v>
      </c>
      <c r="S6" s="158" t="s">
        <v>1764</v>
      </c>
      <c r="T6" s="158" t="s">
        <v>1765</v>
      </c>
      <c r="U6" s="158" t="s">
        <v>1766</v>
      </c>
      <c r="V6" s="158" t="s">
        <v>1767</v>
      </c>
      <c r="W6" s="158" t="s">
        <v>1768</v>
      </c>
      <c r="X6" s="158" t="s">
        <v>1769</v>
      </c>
      <c r="Y6" s="158" t="s">
        <v>1770</v>
      </c>
      <c r="Z6" s="158" t="s">
        <v>1771</v>
      </c>
      <c r="AA6" s="158" t="s">
        <v>1772</v>
      </c>
      <c r="AB6" s="158" t="s">
        <v>1773</v>
      </c>
      <c r="AC6" s="158" t="s">
        <v>1774</v>
      </c>
      <c r="AD6" s="158" t="s">
        <v>1775</v>
      </c>
      <c r="AE6" s="158" t="s">
        <v>1776</v>
      </c>
      <c r="AF6" s="158" t="s">
        <v>1777</v>
      </c>
      <c r="AG6" s="158" t="s">
        <v>1778</v>
      </c>
      <c r="AH6" s="158" t="s">
        <v>1779</v>
      </c>
      <c r="AI6" s="158" t="s">
        <v>1780</v>
      </c>
      <c r="AJ6" s="158" t="s">
        <v>1781</v>
      </c>
      <c r="AK6" s="158" t="s">
        <v>1782</v>
      </c>
      <c r="AL6" s="158" t="s">
        <v>1783</v>
      </c>
      <c r="AM6" s="158" t="s">
        <v>1784</v>
      </c>
      <c r="AN6" s="158" t="s">
        <v>1785</v>
      </c>
      <c r="AO6" s="158" t="s">
        <v>1786</v>
      </c>
      <c r="AP6" s="158" t="s">
        <v>1787</v>
      </c>
      <c r="AQ6" s="158" t="s">
        <v>1788</v>
      </c>
      <c r="AR6" s="158" t="s">
        <v>1789</v>
      </c>
      <c r="AS6" s="158" t="s">
        <v>1790</v>
      </c>
      <c r="AT6" s="158" t="s">
        <v>1791</v>
      </c>
      <c r="AU6" s="158" t="s">
        <v>1792</v>
      </c>
      <c r="AV6" s="158" t="s">
        <v>1793</v>
      </c>
      <c r="AW6" s="158" t="s">
        <v>1794</v>
      </c>
      <c r="AX6" s="158" t="s">
        <v>1795</v>
      </c>
      <c r="AY6" s="158" t="s">
        <v>1796</v>
      </c>
      <c r="AZ6" s="158" t="s">
        <v>1797</v>
      </c>
      <c r="BA6" s="158" t="s">
        <v>1798</v>
      </c>
      <c r="BB6" s="158" t="s">
        <v>1799</v>
      </c>
      <c r="BC6" s="158" t="s">
        <v>1800</v>
      </c>
      <c r="BD6" s="158" t="s">
        <v>1801</v>
      </c>
      <c r="BE6" s="158" t="s">
        <v>1802</v>
      </c>
      <c r="BF6" s="158" t="s">
        <v>1803</v>
      </c>
      <c r="BG6" s="158" t="s">
        <v>1804</v>
      </c>
      <c r="BH6" s="158" t="s">
        <v>1805</v>
      </c>
      <c r="BI6" s="158" t="s">
        <v>1806</v>
      </c>
      <c r="BJ6" s="158" t="s">
        <v>1807</v>
      </c>
      <c r="BK6" s="158" t="s">
        <v>1808</v>
      </c>
      <c r="BL6" s="158" t="s">
        <v>1809</v>
      </c>
      <c r="BM6" s="158" t="s">
        <v>1810</v>
      </c>
      <c r="BN6" s="158" t="s">
        <v>1811</v>
      </c>
      <c r="BO6" s="158" t="s">
        <v>1812</v>
      </c>
      <c r="BP6" s="158" t="s">
        <v>1813</v>
      </c>
      <c r="BQ6" s="158" t="s">
        <v>1814</v>
      </c>
      <c r="BR6" s="158" t="s">
        <v>1815</v>
      </c>
      <c r="BS6" s="158" t="s">
        <v>1816</v>
      </c>
      <c r="BT6" s="158" t="s">
        <v>1817</v>
      </c>
      <c r="BU6" s="158" t="s">
        <v>1818</v>
      </c>
      <c r="BV6" s="158" t="s">
        <v>1819</v>
      </c>
      <c r="BW6" s="158" t="s">
        <v>1820</v>
      </c>
      <c r="BX6" s="158" t="s">
        <v>1821</v>
      </c>
      <c r="BY6" s="158" t="s">
        <v>1822</v>
      </c>
      <c r="BZ6" s="158" t="s">
        <v>1823</v>
      </c>
      <c r="CA6" s="158" t="s">
        <v>1824</v>
      </c>
      <c r="CB6" s="158" t="s">
        <v>1825</v>
      </c>
      <c r="CC6" s="158" t="s">
        <v>1826</v>
      </c>
      <c r="CD6" s="158" t="s">
        <v>1827</v>
      </c>
      <c r="CE6" s="158" t="s">
        <v>1828</v>
      </c>
      <c r="CF6" s="158" t="s">
        <v>1829</v>
      </c>
      <c r="CG6" s="158" t="s">
        <v>1830</v>
      </c>
      <c r="CH6" s="158" t="s">
        <v>1831</v>
      </c>
      <c r="CI6" s="158" t="s">
        <v>1832</v>
      </c>
      <c r="CJ6" s="158" t="s">
        <v>1833</v>
      </c>
      <c r="CK6" s="158" t="s">
        <v>1834</v>
      </c>
      <c r="CL6" s="158" t="s">
        <v>1835</v>
      </c>
      <c r="CM6" s="158" t="s">
        <v>1836</v>
      </c>
      <c r="CN6" s="158" t="s">
        <v>1837</v>
      </c>
      <c r="CO6" s="158" t="s">
        <v>1838</v>
      </c>
      <c r="CP6" s="158" t="s">
        <v>1839</v>
      </c>
      <c r="CQ6" s="158" t="s">
        <v>1840</v>
      </c>
      <c r="CR6" s="158" t="s">
        <v>1841</v>
      </c>
      <c r="CS6" s="158" t="s">
        <v>1842</v>
      </c>
      <c r="CT6" s="158" t="s">
        <v>1843</v>
      </c>
      <c r="CU6" s="158" t="s">
        <v>1844</v>
      </c>
      <c r="CV6" s="158" t="s">
        <v>1845</v>
      </c>
      <c r="CW6" s="158" t="s">
        <v>1846</v>
      </c>
      <c r="CX6" s="158" t="s">
        <v>1847</v>
      </c>
      <c r="CY6" s="158" t="s">
        <v>1848</v>
      </c>
      <c r="CZ6" s="158" t="s">
        <v>1849</v>
      </c>
      <c r="DA6" s="158" t="s">
        <v>1850</v>
      </c>
      <c r="DB6" s="158" t="s">
        <v>1851</v>
      </c>
      <c r="DC6" s="158" t="s">
        <v>1852</v>
      </c>
      <c r="DD6" s="158" t="s">
        <v>1853</v>
      </c>
      <c r="DE6" s="158" t="s">
        <v>1854</v>
      </c>
      <c r="DF6" s="158" t="s">
        <v>1855</v>
      </c>
      <c r="DG6" s="158" t="s">
        <v>1856</v>
      </c>
      <c r="DH6" s="158" t="s">
        <v>1857</v>
      </c>
      <c r="DI6" s="158" t="s">
        <v>1858</v>
      </c>
      <c r="DJ6" s="158" t="s">
        <v>1859</v>
      </c>
      <c r="DK6" s="158" t="s">
        <v>1860</v>
      </c>
      <c r="DL6" s="158" t="s">
        <v>1861</v>
      </c>
      <c r="DM6" s="158" t="s">
        <v>1862</v>
      </c>
      <c r="DN6" s="158" t="s">
        <v>1863</v>
      </c>
      <c r="DO6" s="158" t="s">
        <v>1864</v>
      </c>
      <c r="DP6" s="158" t="s">
        <v>1865</v>
      </c>
      <c r="DQ6" s="158" t="s">
        <v>1866</v>
      </c>
      <c r="DR6" s="158" t="s">
        <v>1867</v>
      </c>
      <c r="DS6" s="158" t="s">
        <v>1868</v>
      </c>
      <c r="DT6" s="158" t="s">
        <v>1869</v>
      </c>
      <c r="DU6" s="158" t="s">
        <v>1870</v>
      </c>
      <c r="DV6" s="158" t="s">
        <v>1871</v>
      </c>
      <c r="DW6" s="158" t="s">
        <v>1872</v>
      </c>
      <c r="DX6" s="158" t="s">
        <v>1873</v>
      </c>
      <c r="DY6" s="158" t="s">
        <v>1874</v>
      </c>
      <c r="DZ6" s="158" t="s">
        <v>1875</v>
      </c>
      <c r="EA6" s="158" t="s">
        <v>1876</v>
      </c>
      <c r="EB6" s="158" t="s">
        <v>1877</v>
      </c>
      <c r="EC6" s="158" t="s">
        <v>1878</v>
      </c>
      <c r="ED6" s="158" t="s">
        <v>1879</v>
      </c>
      <c r="EE6" s="158" t="s">
        <v>1880</v>
      </c>
      <c r="EF6" s="158" t="s">
        <v>1881</v>
      </c>
      <c r="EG6" s="158" t="s">
        <v>1882</v>
      </c>
      <c r="EH6" s="158" t="s">
        <v>1883</v>
      </c>
      <c r="EI6" s="158" t="s">
        <v>1884</v>
      </c>
      <c r="EJ6" s="158" t="s">
        <v>1885</v>
      </c>
      <c r="EK6" s="158" t="s">
        <v>1886</v>
      </c>
      <c r="EL6" s="158" t="s">
        <v>1887</v>
      </c>
      <c r="EM6" s="158" t="s">
        <v>1888</v>
      </c>
      <c r="EN6" s="158" t="s">
        <v>1889</v>
      </c>
      <c r="EO6" s="158" t="s">
        <v>1890</v>
      </c>
      <c r="EP6" s="158" t="s">
        <v>1891</v>
      </c>
      <c r="EQ6" s="158" t="s">
        <v>1892</v>
      </c>
      <c r="ER6" s="158" t="s">
        <v>1893</v>
      </c>
      <c r="ES6" s="158" t="s">
        <v>1894</v>
      </c>
      <c r="ET6" s="158" t="s">
        <v>1895</v>
      </c>
      <c r="EU6" s="158" t="s">
        <v>1896</v>
      </c>
      <c r="EV6" s="158" t="s">
        <v>1897</v>
      </c>
      <c r="EW6" s="158" t="s">
        <v>1898</v>
      </c>
      <c r="EX6" s="158" t="s">
        <v>1899</v>
      </c>
      <c r="EY6" s="158" t="s">
        <v>1900</v>
      </c>
      <c r="EZ6" s="158" t="s">
        <v>1901</v>
      </c>
      <c r="FA6" s="158" t="s">
        <v>1902</v>
      </c>
      <c r="FB6" s="158" t="s">
        <v>1903</v>
      </c>
      <c r="FC6" s="158" t="s">
        <v>1904</v>
      </c>
      <c r="FD6" s="158" t="s">
        <v>1905</v>
      </c>
      <c r="FE6" s="158" t="s">
        <v>1906</v>
      </c>
      <c r="FF6" s="158" t="s">
        <v>1907</v>
      </c>
      <c r="FG6" s="158" t="s">
        <v>1908</v>
      </c>
      <c r="FH6" s="158" t="s">
        <v>1909</v>
      </c>
      <c r="FI6" s="158" t="s">
        <v>1910</v>
      </c>
      <c r="FJ6" s="158" t="s">
        <v>1911</v>
      </c>
      <c r="FK6" s="158" t="s">
        <v>1912</v>
      </c>
      <c r="FL6" s="158" t="s">
        <v>1913</v>
      </c>
      <c r="FM6" s="158" t="s">
        <v>1914</v>
      </c>
      <c r="FN6" s="158" t="s">
        <v>1915</v>
      </c>
      <c r="FO6" s="158" t="s">
        <v>1916</v>
      </c>
      <c r="FP6" s="158" t="s">
        <v>1917</v>
      </c>
      <c r="FQ6" s="158" t="s">
        <v>1918</v>
      </c>
      <c r="FR6" s="158" t="s">
        <v>1919</v>
      </c>
      <c r="FS6" s="158" t="s">
        <v>1920</v>
      </c>
      <c r="FT6" s="158" t="s">
        <v>1921</v>
      </c>
      <c r="FU6" s="158" t="s">
        <v>1922</v>
      </c>
      <c r="FV6" s="158" t="s">
        <v>1923</v>
      </c>
      <c r="FW6" s="158" t="s">
        <v>1924</v>
      </c>
      <c r="FX6" s="158" t="s">
        <v>1925</v>
      </c>
      <c r="FY6" s="158" t="s">
        <v>1926</v>
      </c>
      <c r="FZ6" s="158" t="s">
        <v>1927</v>
      </c>
      <c r="GA6" s="158" t="s">
        <v>1928</v>
      </c>
      <c r="GB6" s="158" t="s">
        <v>1929</v>
      </c>
      <c r="GC6" s="158" t="s">
        <v>1930</v>
      </c>
      <c r="GD6" s="158" t="s">
        <v>1931</v>
      </c>
      <c r="GE6" s="158" t="s">
        <v>1932</v>
      </c>
      <c r="GF6" s="158" t="s">
        <v>1933</v>
      </c>
      <c r="GG6" s="158" t="s">
        <v>1934</v>
      </c>
      <c r="GH6" s="158" t="s">
        <v>1935</v>
      </c>
      <c r="GI6" s="158" t="s">
        <v>1936</v>
      </c>
      <c r="GJ6" s="158" t="s">
        <v>1937</v>
      </c>
      <c r="GK6" s="158" t="s">
        <v>1938</v>
      </c>
      <c r="GL6" s="158" t="s">
        <v>1939</v>
      </c>
      <c r="GM6" s="158" t="s">
        <v>1940</v>
      </c>
      <c r="GN6" s="158" t="s">
        <v>1941</v>
      </c>
      <c r="GO6" s="158" t="s">
        <v>1942</v>
      </c>
      <c r="GP6" s="158" t="s">
        <v>1943</v>
      </c>
      <c r="GQ6" s="158" t="s">
        <v>1944</v>
      </c>
      <c r="GR6" s="158" t="s">
        <v>1945</v>
      </c>
      <c r="GS6" s="158" t="s">
        <v>1946</v>
      </c>
      <c r="GT6" s="158" t="s">
        <v>1947</v>
      </c>
      <c r="GU6" s="158" t="s">
        <v>1948</v>
      </c>
      <c r="GV6" s="158" t="s">
        <v>1949</v>
      </c>
      <c r="GW6" s="158" t="s">
        <v>1950</v>
      </c>
      <c r="GX6" s="158" t="s">
        <v>1951</v>
      </c>
      <c r="GY6" s="158" t="s">
        <v>1952</v>
      </c>
      <c r="GZ6" s="158" t="s">
        <v>1953</v>
      </c>
      <c r="HA6" s="158" t="s">
        <v>1954</v>
      </c>
      <c r="HB6" s="158" t="s">
        <v>1955</v>
      </c>
      <c r="HC6" s="158" t="s">
        <v>1956</v>
      </c>
      <c r="HD6" s="158" t="s">
        <v>1957</v>
      </c>
      <c r="HE6" s="158" t="s">
        <v>1958</v>
      </c>
      <c r="HF6" s="158" t="s">
        <v>1959</v>
      </c>
      <c r="HG6" s="158" t="s">
        <v>1960</v>
      </c>
      <c r="HH6" s="158" t="s">
        <v>1961</v>
      </c>
      <c r="HI6" s="158" t="s">
        <v>1962</v>
      </c>
      <c r="HJ6" s="158" t="s">
        <v>1963</v>
      </c>
      <c r="HK6" s="158" t="s">
        <v>1964</v>
      </c>
      <c r="HL6" s="158" t="s">
        <v>1965</v>
      </c>
      <c r="HM6" s="158" t="s">
        <v>1966</v>
      </c>
      <c r="HN6" s="158" t="s">
        <v>1967</v>
      </c>
      <c r="HO6" s="158" t="s">
        <v>1968</v>
      </c>
      <c r="HP6" s="158" t="s">
        <v>1969</v>
      </c>
      <c r="HQ6" s="158" t="s">
        <v>1970</v>
      </c>
      <c r="HR6" s="158" t="s">
        <v>1971</v>
      </c>
      <c r="HS6" s="158" t="s">
        <v>1972</v>
      </c>
      <c r="HT6" s="158" t="s">
        <v>1973</v>
      </c>
      <c r="HU6" s="158" t="s">
        <v>1974</v>
      </c>
      <c r="HV6" s="158" t="s">
        <v>1975</v>
      </c>
      <c r="HW6" s="158" t="s">
        <v>1976</v>
      </c>
      <c r="HX6" s="158" t="s">
        <v>1977</v>
      </c>
      <c r="HY6" s="158" t="s">
        <v>1978</v>
      </c>
      <c r="HZ6" s="158" t="s">
        <v>1979</v>
      </c>
      <c r="IA6" s="158" t="s">
        <v>1980</v>
      </c>
      <c r="IB6" s="158" t="s">
        <v>1981</v>
      </c>
      <c r="IC6" s="158" t="s">
        <v>1982</v>
      </c>
      <c r="ID6" s="158" t="s">
        <v>1983</v>
      </c>
      <c r="IE6" s="158" t="s">
        <v>1984</v>
      </c>
      <c r="IF6" s="158" t="s">
        <v>1985</v>
      </c>
      <c r="IG6" s="158" t="s">
        <v>1986</v>
      </c>
      <c r="IH6" s="158" t="s">
        <v>1987</v>
      </c>
      <c r="II6" s="158" t="s">
        <v>1988</v>
      </c>
      <c r="IJ6" s="158" t="s">
        <v>1989</v>
      </c>
      <c r="IK6" s="158" t="s">
        <v>1990</v>
      </c>
      <c r="IL6" s="158" t="s">
        <v>1991</v>
      </c>
      <c r="IM6" s="158" t="s">
        <v>1992</v>
      </c>
      <c r="IN6" s="158" t="s">
        <v>1993</v>
      </c>
      <c r="IO6" s="158" t="s">
        <v>1994</v>
      </c>
      <c r="IP6" s="158" t="s">
        <v>1995</v>
      </c>
      <c r="IQ6" s="158" t="s">
        <v>1996</v>
      </c>
      <c r="IR6" s="158" t="s">
        <v>1997</v>
      </c>
      <c r="IS6" s="158" t="s">
        <v>1998</v>
      </c>
      <c r="IT6" s="158" t="s">
        <v>1999</v>
      </c>
      <c r="IU6" s="158" t="s">
        <v>2000</v>
      </c>
      <c r="IV6" s="158" t="s">
        <v>2001</v>
      </c>
      <c r="IW6" s="158" t="s">
        <v>2002</v>
      </c>
      <c r="IX6" s="158" t="s">
        <v>2003</v>
      </c>
      <c r="IY6" s="158" t="s">
        <v>2004</v>
      </c>
      <c r="IZ6" s="158" t="s">
        <v>2005</v>
      </c>
      <c r="JA6" s="158" t="s">
        <v>2006</v>
      </c>
      <c r="JB6" s="158" t="s">
        <v>2007</v>
      </c>
      <c r="JC6" s="158" t="s">
        <v>2008</v>
      </c>
      <c r="JD6" s="158" t="s">
        <v>2009</v>
      </c>
      <c r="JE6" s="158" t="s">
        <v>2010</v>
      </c>
      <c r="JF6" s="158" t="s">
        <v>2011</v>
      </c>
      <c r="JG6" s="158" t="s">
        <v>2012</v>
      </c>
      <c r="JH6" s="158" t="s">
        <v>2013</v>
      </c>
      <c r="JI6" s="158" t="s">
        <v>2014</v>
      </c>
      <c r="JJ6" s="158" t="s">
        <v>2015</v>
      </c>
      <c r="JK6" s="158" t="s">
        <v>2016</v>
      </c>
      <c r="JL6" s="158" t="s">
        <v>2017</v>
      </c>
      <c r="JM6" s="158" t="s">
        <v>2018</v>
      </c>
      <c r="JN6" s="158" t="s">
        <v>2019</v>
      </c>
      <c r="JO6" s="158" t="s">
        <v>2020</v>
      </c>
      <c r="JP6" s="158" t="s">
        <v>2021</v>
      </c>
      <c r="JQ6" s="158" t="s">
        <v>2022</v>
      </c>
      <c r="JR6" s="158" t="s">
        <v>2023</v>
      </c>
      <c r="JS6" s="158" t="s">
        <v>2024</v>
      </c>
      <c r="JT6" s="158" t="s">
        <v>2025</v>
      </c>
      <c r="JU6" s="158" t="s">
        <v>2026</v>
      </c>
      <c r="JV6" s="158" t="s">
        <v>2027</v>
      </c>
      <c r="JW6" s="158" t="s">
        <v>2028</v>
      </c>
      <c r="JX6" s="158" t="s">
        <v>2029</v>
      </c>
      <c r="JY6" s="158" t="s">
        <v>2030</v>
      </c>
      <c r="JZ6" s="158" t="s">
        <v>2031</v>
      </c>
      <c r="KA6" s="158" t="s">
        <v>2032</v>
      </c>
      <c r="KB6" s="158" t="s">
        <v>2033</v>
      </c>
      <c r="KC6" s="158" t="s">
        <v>2034</v>
      </c>
      <c r="KD6" s="158" t="s">
        <v>2035</v>
      </c>
      <c r="KE6" s="158" t="s">
        <v>2036</v>
      </c>
      <c r="KF6" s="158" t="s">
        <v>2037</v>
      </c>
      <c r="KG6" s="158" t="s">
        <v>2038</v>
      </c>
      <c r="KH6" s="158" t="s">
        <v>2039</v>
      </c>
      <c r="KI6" s="158" t="s">
        <v>2040</v>
      </c>
    </row>
    <row r="7" spans="1:295" ht="27" customHeight="1" x14ac:dyDescent="0.3">
      <c r="A7" s="230" t="s">
        <v>17</v>
      </c>
      <c r="B7" s="230"/>
      <c r="C7" s="231" t="s">
        <v>2041</v>
      </c>
      <c r="D7" s="231"/>
      <c r="E7" s="231"/>
      <c r="F7" s="231" t="s">
        <v>2042</v>
      </c>
      <c r="G7" s="231" t="s">
        <v>2043</v>
      </c>
      <c r="H7" s="231"/>
      <c r="I7" s="231"/>
      <c r="J7" s="231"/>
      <c r="K7" s="231" t="s">
        <v>2044</v>
      </c>
      <c r="L7" s="231"/>
      <c r="M7" s="231"/>
      <c r="N7" s="231" t="s">
        <v>2045</v>
      </c>
      <c r="O7" s="231" t="s">
        <v>2046</v>
      </c>
      <c r="P7" s="231"/>
      <c r="Q7" s="231" t="s">
        <v>2047</v>
      </c>
      <c r="R7" s="231"/>
      <c r="S7" s="231" t="s">
        <v>2048</v>
      </c>
      <c r="T7" s="231"/>
      <c r="U7" s="231" t="s">
        <v>2049</v>
      </c>
      <c r="V7" s="231"/>
      <c r="W7" s="231"/>
      <c r="X7" s="231" t="s">
        <v>2050</v>
      </c>
      <c r="Y7" s="231"/>
      <c r="Z7" s="231"/>
      <c r="AA7" s="231" t="s">
        <v>2051</v>
      </c>
      <c r="AB7" s="231"/>
      <c r="AC7" s="231"/>
      <c r="AD7" s="231"/>
      <c r="AE7" s="231"/>
      <c r="AF7" s="231"/>
      <c r="AG7" s="231"/>
      <c r="AH7" s="231"/>
      <c r="AI7" s="231"/>
      <c r="AJ7" s="231" t="s">
        <v>2052</v>
      </c>
      <c r="AK7" s="231"/>
      <c r="AL7" s="231"/>
      <c r="AM7" s="231" t="s">
        <v>2053</v>
      </c>
      <c r="AN7" s="231"/>
      <c r="AO7" s="231" t="s">
        <v>2054</v>
      </c>
      <c r="AP7" s="231"/>
      <c r="AQ7" s="231" t="s">
        <v>2055</v>
      </c>
      <c r="AR7" s="231"/>
      <c r="AS7" s="231"/>
      <c r="AT7" s="231" t="s">
        <v>2056</v>
      </c>
      <c r="AU7" s="231"/>
      <c r="AV7" s="231" t="s">
        <v>2057</v>
      </c>
      <c r="AW7" s="231"/>
      <c r="AX7" s="231" t="s">
        <v>2056</v>
      </c>
      <c r="AY7" s="231"/>
      <c r="AZ7" s="231"/>
      <c r="BA7" s="231" t="s">
        <v>2058</v>
      </c>
      <c r="BB7" s="231" t="s">
        <v>2059</v>
      </c>
      <c r="BC7" s="231" t="s">
        <v>2060</v>
      </c>
      <c r="BD7" s="231"/>
      <c r="BE7" s="231"/>
      <c r="BF7" s="231" t="s">
        <v>2061</v>
      </c>
      <c r="BG7" s="231"/>
      <c r="BH7" s="231"/>
      <c r="BI7" s="231"/>
      <c r="BJ7" s="231"/>
      <c r="BK7" s="231" t="s">
        <v>2062</v>
      </c>
      <c r="BL7" s="231" t="s">
        <v>2063</v>
      </c>
      <c r="BM7" s="231"/>
      <c r="BN7" s="231" t="s">
        <v>2064</v>
      </c>
      <c r="BO7" s="231"/>
      <c r="BP7" s="231"/>
      <c r="BQ7" s="231" t="s">
        <v>2065</v>
      </c>
      <c r="BR7" s="231"/>
      <c r="BS7" s="231"/>
      <c r="BT7" s="231"/>
      <c r="BU7" s="231" t="s">
        <v>2066</v>
      </c>
      <c r="BV7" s="231" t="s">
        <v>2067</v>
      </c>
      <c r="BW7" s="231" t="s">
        <v>2068</v>
      </c>
      <c r="BX7" s="231"/>
      <c r="BY7" s="231"/>
      <c r="BZ7" s="231"/>
      <c r="CA7" s="231" t="s">
        <v>2069</v>
      </c>
      <c r="CB7" s="231"/>
      <c r="CC7" s="231"/>
      <c r="CD7" s="231"/>
      <c r="CE7" s="231"/>
      <c r="CF7" s="231" t="s">
        <v>2070</v>
      </c>
      <c r="CG7" s="231"/>
      <c r="CH7" s="231"/>
      <c r="CI7" s="231"/>
      <c r="CJ7" s="231" t="s">
        <v>2071</v>
      </c>
      <c r="CK7" s="231"/>
      <c r="CL7" s="231" t="s">
        <v>2072</v>
      </c>
      <c r="CM7" s="231"/>
      <c r="CN7" s="231" t="s">
        <v>2073</v>
      </c>
      <c r="CO7" s="231" t="s">
        <v>2074</v>
      </c>
      <c r="CP7" s="231"/>
      <c r="CQ7" s="231"/>
      <c r="CR7" s="231" t="s">
        <v>2075</v>
      </c>
      <c r="CS7" s="231"/>
      <c r="CT7" s="231"/>
      <c r="CU7" s="231"/>
      <c r="CV7" s="231"/>
      <c r="CW7" s="231" t="s">
        <v>2076</v>
      </c>
      <c r="CX7" s="231" t="s">
        <v>2077</v>
      </c>
      <c r="CY7" s="231"/>
      <c r="CZ7" s="231"/>
      <c r="DA7" s="231"/>
      <c r="DB7" s="231"/>
      <c r="DC7" s="231"/>
      <c r="DD7" s="231" t="s">
        <v>2078</v>
      </c>
      <c r="DE7" s="231"/>
      <c r="DF7" s="231"/>
      <c r="DG7" s="231" t="s">
        <v>2079</v>
      </c>
      <c r="DH7" s="231"/>
      <c r="DI7" s="231" t="s">
        <v>2080</v>
      </c>
      <c r="DJ7" s="231"/>
      <c r="DK7" s="231" t="s">
        <v>2081</v>
      </c>
      <c r="DL7" s="231" t="s">
        <v>2082</v>
      </c>
      <c r="DM7" s="231"/>
      <c r="DN7" s="231"/>
      <c r="DO7" s="231"/>
      <c r="DP7" s="231"/>
      <c r="DQ7" s="231" t="s">
        <v>2083</v>
      </c>
      <c r="DR7" s="231" t="s">
        <v>2084</v>
      </c>
      <c r="DS7" s="231" t="s">
        <v>2085</v>
      </c>
      <c r="DT7" s="231"/>
      <c r="DU7" s="231"/>
      <c r="DV7" s="231"/>
      <c r="DW7" s="231"/>
      <c r="DX7" s="231"/>
      <c r="DY7" s="231"/>
      <c r="DZ7" s="231"/>
      <c r="EA7" s="231" t="s">
        <v>2086</v>
      </c>
      <c r="EB7" s="231" t="s">
        <v>2087</v>
      </c>
      <c r="EC7" s="231"/>
      <c r="ED7" s="231"/>
      <c r="EE7" s="231" t="s">
        <v>2086</v>
      </c>
      <c r="EF7" s="231"/>
      <c r="EG7" s="231" t="s">
        <v>2088</v>
      </c>
      <c r="EH7" s="231" t="s">
        <v>2089</v>
      </c>
      <c r="EI7" s="231"/>
      <c r="EJ7" s="231" t="s">
        <v>2090</v>
      </c>
      <c r="EK7" s="231"/>
      <c r="EL7" s="231"/>
      <c r="EM7" s="231"/>
      <c r="EN7" s="231"/>
      <c r="EO7" s="231"/>
      <c r="EP7" s="231"/>
      <c r="EQ7" s="231"/>
      <c r="ER7" s="231"/>
      <c r="ES7" s="231"/>
      <c r="ET7" s="231" t="s">
        <v>2091</v>
      </c>
      <c r="EU7" s="231" t="s">
        <v>2092</v>
      </c>
      <c r="EV7" s="231" t="s">
        <v>2093</v>
      </c>
      <c r="EW7" s="231" t="s">
        <v>2094</v>
      </c>
      <c r="EX7" s="231" t="s">
        <v>2095</v>
      </c>
      <c r="EY7" s="231" t="s">
        <v>2096</v>
      </c>
      <c r="EZ7" s="231" t="s">
        <v>2097</v>
      </c>
      <c r="FA7" s="231"/>
      <c r="FB7" s="231" t="s">
        <v>2098</v>
      </c>
      <c r="FC7" s="231"/>
      <c r="FD7" s="231" t="s">
        <v>2099</v>
      </c>
      <c r="FE7" s="231"/>
      <c r="FF7" s="231"/>
      <c r="FG7" s="231" t="s">
        <v>2100</v>
      </c>
      <c r="FH7" s="231"/>
      <c r="FI7" s="231"/>
      <c r="FJ7" s="231" t="s">
        <v>2101</v>
      </c>
      <c r="FK7" s="231"/>
      <c r="FL7" s="231"/>
      <c r="FM7" s="231" t="s">
        <v>2102</v>
      </c>
      <c r="FN7" s="231"/>
      <c r="FO7" s="231"/>
      <c r="FP7" s="231" t="s">
        <v>2103</v>
      </c>
      <c r="FQ7" s="231"/>
      <c r="FR7" s="231"/>
      <c r="FS7" s="231" t="s">
        <v>2104</v>
      </c>
      <c r="FT7" s="231" t="s">
        <v>2103</v>
      </c>
      <c r="FU7" s="231"/>
      <c r="FV7" s="231"/>
      <c r="FW7" s="231"/>
      <c r="FX7" s="231" t="s">
        <v>2105</v>
      </c>
      <c r="FY7" s="231" t="s">
        <v>2106</v>
      </c>
      <c r="FZ7" s="231" t="s">
        <v>2107</v>
      </c>
      <c r="GA7" s="231" t="s">
        <v>2108</v>
      </c>
      <c r="GB7" s="231" t="s">
        <v>2109</v>
      </c>
      <c r="GC7" s="231" t="s">
        <v>2110</v>
      </c>
      <c r="GD7" s="231"/>
      <c r="GE7" s="231" t="s">
        <v>2111</v>
      </c>
      <c r="GF7" s="231" t="s">
        <v>2112</v>
      </c>
      <c r="GG7" s="231" t="s">
        <v>2113</v>
      </c>
      <c r="GH7" s="231" t="s">
        <v>2114</v>
      </c>
      <c r="GI7" s="231" t="s">
        <v>2115</v>
      </c>
      <c r="GJ7" s="231"/>
      <c r="GK7" s="231" t="s">
        <v>2114</v>
      </c>
      <c r="GL7" s="231" t="s">
        <v>2116</v>
      </c>
      <c r="GM7" s="231"/>
      <c r="GN7" s="231" t="s">
        <v>2117</v>
      </c>
      <c r="GO7" s="231" t="s">
        <v>2118</v>
      </c>
      <c r="GP7" s="231" t="s">
        <v>2113</v>
      </c>
      <c r="GQ7" s="231"/>
      <c r="GR7" s="231" t="s">
        <v>2119</v>
      </c>
      <c r="GS7" s="231"/>
      <c r="GT7" s="231"/>
      <c r="GU7" s="231" t="s">
        <v>2120</v>
      </c>
      <c r="GV7" s="231" t="s">
        <v>2115</v>
      </c>
      <c r="GW7" s="231"/>
      <c r="GX7" s="231" t="s">
        <v>2121</v>
      </c>
      <c r="GY7" s="231" t="s">
        <v>2122</v>
      </c>
      <c r="GZ7" s="231"/>
      <c r="HA7" s="231" t="s">
        <v>2121</v>
      </c>
      <c r="HB7" s="231" t="s">
        <v>2123</v>
      </c>
      <c r="HC7" s="231"/>
      <c r="HD7" s="231" t="s">
        <v>2124</v>
      </c>
      <c r="HE7" s="231" t="s">
        <v>2125</v>
      </c>
      <c r="HF7" s="231" t="s">
        <v>2126</v>
      </c>
      <c r="HG7" s="231" t="s">
        <v>2127</v>
      </c>
      <c r="HH7" s="231" t="s">
        <v>2125</v>
      </c>
      <c r="HI7" s="231" t="s">
        <v>2128</v>
      </c>
      <c r="HJ7" s="231"/>
      <c r="HK7" s="231"/>
      <c r="HL7" s="231"/>
      <c r="HM7" s="231"/>
      <c r="HN7" s="231"/>
      <c r="HO7" s="231" t="s">
        <v>2129</v>
      </c>
      <c r="HP7" s="231"/>
      <c r="HQ7" s="231"/>
      <c r="HR7" s="231"/>
      <c r="HS7" s="231"/>
      <c r="HT7" s="231"/>
      <c r="HU7" s="231"/>
      <c r="HV7" s="231"/>
      <c r="HW7" s="231"/>
      <c r="HX7" s="231"/>
      <c r="HY7" s="231" t="s">
        <v>2130</v>
      </c>
      <c r="HZ7" s="231"/>
      <c r="IA7" s="231" t="s">
        <v>2131</v>
      </c>
      <c r="IB7" s="231"/>
      <c r="IC7" s="231"/>
      <c r="ID7" s="231"/>
      <c r="IE7" s="231"/>
      <c r="IF7" s="231"/>
      <c r="IG7" s="231"/>
      <c r="IH7" s="231"/>
      <c r="II7" s="231"/>
      <c r="IJ7" s="231" t="s">
        <v>2132</v>
      </c>
      <c r="IK7" s="231"/>
      <c r="IL7" s="231"/>
      <c r="IM7" s="231"/>
      <c r="IN7" s="231"/>
      <c r="IO7" s="231" t="s">
        <v>2133</v>
      </c>
      <c r="IP7" s="231"/>
      <c r="IQ7" s="231" t="s">
        <v>2134</v>
      </c>
      <c r="IR7" s="231"/>
      <c r="IS7" s="231" t="s">
        <v>2135</v>
      </c>
      <c r="IT7" s="231"/>
      <c r="IU7" s="231"/>
      <c r="IV7" s="231"/>
      <c r="IW7" s="231" t="s">
        <v>2136</v>
      </c>
      <c r="IX7" s="231"/>
      <c r="IY7" s="231" t="s">
        <v>2137</v>
      </c>
      <c r="IZ7" s="231" t="s">
        <v>2138</v>
      </c>
      <c r="JA7" s="231" t="s">
        <v>2139</v>
      </c>
      <c r="JB7" s="231" t="s">
        <v>2140</v>
      </c>
      <c r="JC7" s="231"/>
      <c r="JD7" s="231" t="s">
        <v>2141</v>
      </c>
      <c r="JE7" s="231"/>
      <c r="JF7" s="231" t="s">
        <v>2142</v>
      </c>
      <c r="JG7" s="231"/>
      <c r="JH7" s="231"/>
      <c r="JI7" s="231" t="s">
        <v>2143</v>
      </c>
      <c r="JJ7" s="231"/>
      <c r="JK7" s="231"/>
      <c r="JL7" s="231"/>
      <c r="JM7" s="231"/>
      <c r="JN7" s="231"/>
      <c r="JO7" s="231" t="s">
        <v>2144</v>
      </c>
      <c r="JP7" s="231"/>
      <c r="JQ7" s="231" t="s">
        <v>2145</v>
      </c>
      <c r="JR7" s="231"/>
      <c r="JS7" s="231"/>
      <c r="JT7" s="231" t="s">
        <v>2146</v>
      </c>
      <c r="JU7" s="231" t="s">
        <v>2147</v>
      </c>
      <c r="JV7" s="231" t="s">
        <v>2148</v>
      </c>
      <c r="JW7" s="231" t="s">
        <v>2131</v>
      </c>
      <c r="JX7" s="231" t="s">
        <v>2149</v>
      </c>
      <c r="JY7" s="231" t="s">
        <v>2150</v>
      </c>
      <c r="JZ7" s="231" t="s">
        <v>2151</v>
      </c>
      <c r="KA7" s="231"/>
      <c r="KB7" s="231"/>
      <c r="KC7" s="231" t="s">
        <v>2152</v>
      </c>
      <c r="KD7" s="231"/>
      <c r="KE7" s="231"/>
      <c r="KF7" s="231" t="s">
        <v>2147</v>
      </c>
      <c r="KG7" s="231" t="s">
        <v>2153</v>
      </c>
      <c r="KH7" s="231" t="s">
        <v>2154</v>
      </c>
      <c r="KI7" s="231"/>
    </row>
    <row r="8" spans="1:295" ht="27" customHeight="1" x14ac:dyDescent="0.3">
      <c r="A8" s="157" t="s">
        <v>60</v>
      </c>
      <c r="B8" s="157" t="s">
        <v>602</v>
      </c>
      <c r="C8" s="158" t="s">
        <v>2155</v>
      </c>
      <c r="D8" s="158" t="s">
        <v>2156</v>
      </c>
      <c r="E8" s="158" t="s">
        <v>2157</v>
      </c>
      <c r="F8" s="158" t="s">
        <v>2158</v>
      </c>
      <c r="G8" s="158" t="s">
        <v>2159</v>
      </c>
      <c r="H8" s="158" t="s">
        <v>486</v>
      </c>
      <c r="I8" s="158" t="s">
        <v>2160</v>
      </c>
      <c r="J8" s="158" t="s">
        <v>2161</v>
      </c>
      <c r="K8" s="158" t="s">
        <v>2162</v>
      </c>
      <c r="L8" s="158" t="s">
        <v>2163</v>
      </c>
      <c r="M8" s="158" t="s">
        <v>450</v>
      </c>
      <c r="N8" s="158" t="s">
        <v>2164</v>
      </c>
      <c r="O8" s="159" t="s">
        <v>2165</v>
      </c>
      <c r="P8" s="158" t="s">
        <v>2166</v>
      </c>
      <c r="Q8" s="158" t="s">
        <v>2167</v>
      </c>
      <c r="R8" s="158" t="s">
        <v>2166</v>
      </c>
      <c r="S8" s="158" t="s">
        <v>2168</v>
      </c>
      <c r="T8" s="158" t="s">
        <v>2161</v>
      </c>
      <c r="U8" s="158" t="s">
        <v>2169</v>
      </c>
      <c r="V8" s="158" t="s">
        <v>2170</v>
      </c>
      <c r="W8" s="158" t="s">
        <v>2171</v>
      </c>
      <c r="X8" s="158" t="s">
        <v>2172</v>
      </c>
      <c r="Y8" s="158" t="s">
        <v>2173</v>
      </c>
      <c r="Z8" s="158" t="s">
        <v>2174</v>
      </c>
      <c r="AA8" s="158" t="s">
        <v>2175</v>
      </c>
      <c r="AB8" s="158" t="s">
        <v>2176</v>
      </c>
      <c r="AC8" s="158" t="s">
        <v>2177</v>
      </c>
      <c r="AD8" s="158" t="s">
        <v>2178</v>
      </c>
      <c r="AE8" s="158" t="s">
        <v>2179</v>
      </c>
      <c r="AF8" s="158" t="s">
        <v>2164</v>
      </c>
      <c r="AG8" s="158" t="s">
        <v>2165</v>
      </c>
      <c r="AH8" s="158" t="s">
        <v>2180</v>
      </c>
      <c r="AI8" s="158" t="s">
        <v>2181</v>
      </c>
      <c r="AJ8" s="159" t="s">
        <v>2182</v>
      </c>
      <c r="AK8" s="159" t="s">
        <v>2183</v>
      </c>
      <c r="AL8" s="158" t="s">
        <v>2184</v>
      </c>
      <c r="AM8" s="158" t="s">
        <v>2182</v>
      </c>
      <c r="AN8" s="158" t="s">
        <v>2183</v>
      </c>
      <c r="AO8" s="158" t="s">
        <v>2185</v>
      </c>
      <c r="AP8" s="158" t="s">
        <v>2186</v>
      </c>
      <c r="AQ8" s="158" t="s">
        <v>2187</v>
      </c>
      <c r="AR8" s="158" t="s">
        <v>2188</v>
      </c>
      <c r="AS8" s="158" t="s">
        <v>2189</v>
      </c>
      <c r="AT8" s="159" t="s">
        <v>2190</v>
      </c>
      <c r="AU8" s="159" t="s">
        <v>2191</v>
      </c>
      <c r="AV8" s="158" t="s">
        <v>2192</v>
      </c>
      <c r="AW8" s="158" t="s">
        <v>2193</v>
      </c>
      <c r="AX8" s="158" t="s">
        <v>501</v>
      </c>
      <c r="AY8" s="158" t="s">
        <v>2194</v>
      </c>
      <c r="AZ8" s="158" t="s">
        <v>2195</v>
      </c>
      <c r="BA8" s="158" t="s">
        <v>2196</v>
      </c>
      <c r="BB8" s="159" t="s">
        <v>2197</v>
      </c>
      <c r="BC8" s="158" t="s">
        <v>522</v>
      </c>
      <c r="BD8" s="158" t="s">
        <v>2198</v>
      </c>
      <c r="BE8" s="158" t="s">
        <v>2199</v>
      </c>
      <c r="BF8" s="158" t="s">
        <v>2190</v>
      </c>
      <c r="BG8" s="158" t="s">
        <v>2191</v>
      </c>
      <c r="BH8" s="158" t="s">
        <v>2200</v>
      </c>
      <c r="BI8" s="158" t="s">
        <v>2201</v>
      </c>
      <c r="BJ8" s="158" t="s">
        <v>2202</v>
      </c>
      <c r="BK8" s="158" t="s">
        <v>2203</v>
      </c>
      <c r="BL8" s="158" t="s">
        <v>2204</v>
      </c>
      <c r="BM8" s="158" t="s">
        <v>2205</v>
      </c>
      <c r="BN8" s="158" t="s">
        <v>2197</v>
      </c>
      <c r="BO8" s="158" t="s">
        <v>2206</v>
      </c>
      <c r="BP8" s="158" t="s">
        <v>2207</v>
      </c>
      <c r="BQ8" s="158" t="s">
        <v>2208</v>
      </c>
      <c r="BR8" s="158" t="s">
        <v>2209</v>
      </c>
      <c r="BS8" s="158" t="s">
        <v>2210</v>
      </c>
      <c r="BT8" s="158" t="s">
        <v>2211</v>
      </c>
      <c r="BU8" s="158" t="s">
        <v>2211</v>
      </c>
      <c r="BV8" s="158" t="s">
        <v>2212</v>
      </c>
      <c r="BW8" s="158" t="s">
        <v>2213</v>
      </c>
      <c r="BX8" s="158" t="s">
        <v>2214</v>
      </c>
      <c r="BY8" s="158" t="s">
        <v>2215</v>
      </c>
      <c r="BZ8" s="158" t="s">
        <v>2216</v>
      </c>
      <c r="CA8" s="158" t="s">
        <v>2217</v>
      </c>
      <c r="CB8" s="158" t="s">
        <v>2218</v>
      </c>
      <c r="CC8" s="158" t="s">
        <v>2219</v>
      </c>
      <c r="CD8" s="158" t="s">
        <v>2220</v>
      </c>
      <c r="CE8" s="158" t="s">
        <v>2221</v>
      </c>
      <c r="CF8" s="158" t="s">
        <v>2222</v>
      </c>
      <c r="CG8" s="158" t="s">
        <v>233</v>
      </c>
      <c r="CH8" s="158" t="s">
        <v>2223</v>
      </c>
      <c r="CI8" s="158" t="s">
        <v>2224</v>
      </c>
      <c r="CJ8" s="158" t="s">
        <v>2225</v>
      </c>
      <c r="CK8" s="158" t="s">
        <v>2226</v>
      </c>
      <c r="CL8" s="158" t="s">
        <v>2227</v>
      </c>
      <c r="CM8" s="158" t="s">
        <v>2228</v>
      </c>
      <c r="CN8" s="158" t="s">
        <v>2229</v>
      </c>
      <c r="CO8" s="158" t="s">
        <v>2230</v>
      </c>
      <c r="CP8" s="158" t="s">
        <v>2231</v>
      </c>
      <c r="CQ8" s="158" t="s">
        <v>2232</v>
      </c>
      <c r="CR8" s="158" t="s">
        <v>2233</v>
      </c>
      <c r="CS8" s="158" t="s">
        <v>2234</v>
      </c>
      <c r="CT8" s="158" t="s">
        <v>2235</v>
      </c>
      <c r="CU8" s="158" t="s">
        <v>2236</v>
      </c>
      <c r="CV8" s="158" t="s">
        <v>2237</v>
      </c>
      <c r="CW8" s="158" t="s">
        <v>2238</v>
      </c>
      <c r="CX8" s="158" t="s">
        <v>2239</v>
      </c>
      <c r="CY8" s="158" t="s">
        <v>2240</v>
      </c>
      <c r="CZ8" s="158" t="s">
        <v>2241</v>
      </c>
      <c r="DA8" s="158" t="s">
        <v>2242</v>
      </c>
      <c r="DB8" s="158" t="s">
        <v>2243</v>
      </c>
      <c r="DC8" s="158" t="s">
        <v>2244</v>
      </c>
      <c r="DD8" s="158" t="s">
        <v>2223</v>
      </c>
      <c r="DE8" s="158" t="s">
        <v>2224</v>
      </c>
      <c r="DF8" s="158" t="s">
        <v>2245</v>
      </c>
      <c r="DG8" s="158" t="s">
        <v>2246</v>
      </c>
      <c r="DH8" s="158" t="s">
        <v>2247</v>
      </c>
      <c r="DI8" s="158" t="s">
        <v>2248</v>
      </c>
      <c r="DJ8" s="158" t="s">
        <v>2249</v>
      </c>
      <c r="DK8" s="158" t="s">
        <v>2250</v>
      </c>
      <c r="DL8" s="158" t="s">
        <v>2240</v>
      </c>
      <c r="DM8" s="158" t="s">
        <v>2241</v>
      </c>
      <c r="DN8" s="158" t="s">
        <v>2242</v>
      </c>
      <c r="DO8" s="158" t="s">
        <v>383</v>
      </c>
      <c r="DP8" s="158" t="s">
        <v>2251</v>
      </c>
      <c r="DQ8" s="158" t="s">
        <v>2252</v>
      </c>
      <c r="DR8" s="158" t="s">
        <v>2253</v>
      </c>
      <c r="DS8" s="158" t="s">
        <v>2254</v>
      </c>
      <c r="DT8" s="158" t="s">
        <v>2255</v>
      </c>
      <c r="DU8" s="158" t="s">
        <v>2239</v>
      </c>
      <c r="DV8" s="158" t="s">
        <v>2240</v>
      </c>
      <c r="DW8" s="158" t="s">
        <v>2245</v>
      </c>
      <c r="DX8" s="158" t="s">
        <v>2253</v>
      </c>
      <c r="DY8" s="158" t="s">
        <v>2256</v>
      </c>
      <c r="DZ8" s="158" t="s">
        <v>491</v>
      </c>
      <c r="EA8" s="158" t="s">
        <v>2257</v>
      </c>
      <c r="EB8" s="158" t="s">
        <v>2258</v>
      </c>
      <c r="EC8" s="158" t="s">
        <v>2259</v>
      </c>
      <c r="ED8" s="158" t="s">
        <v>2260</v>
      </c>
      <c r="EE8" s="158" t="s">
        <v>2261</v>
      </c>
      <c r="EF8" s="158" t="s">
        <v>2262</v>
      </c>
      <c r="EG8" s="158" t="s">
        <v>2198</v>
      </c>
      <c r="EH8" s="158" t="s">
        <v>2208</v>
      </c>
      <c r="EI8" s="158" t="s">
        <v>2263</v>
      </c>
      <c r="EJ8" s="158" t="s">
        <v>2264</v>
      </c>
      <c r="EK8" s="158" t="s">
        <v>2265</v>
      </c>
      <c r="EL8" s="158" t="s">
        <v>2266</v>
      </c>
      <c r="EM8" s="158" t="s">
        <v>2267</v>
      </c>
      <c r="EN8" s="158" t="s">
        <v>2268</v>
      </c>
      <c r="EO8" s="158" t="s">
        <v>2269</v>
      </c>
      <c r="EP8" s="158" t="s">
        <v>2270</v>
      </c>
      <c r="EQ8" s="158" t="s">
        <v>2271</v>
      </c>
      <c r="ER8" s="158" t="s">
        <v>2272</v>
      </c>
      <c r="ES8" s="158" t="s">
        <v>2273</v>
      </c>
      <c r="ET8" s="158" t="s">
        <v>2274</v>
      </c>
      <c r="EU8" s="158" t="s">
        <v>2275</v>
      </c>
      <c r="EV8" s="158" t="s">
        <v>2276</v>
      </c>
      <c r="EW8" s="158" t="s">
        <v>2277</v>
      </c>
      <c r="EX8" s="158" t="s">
        <v>2278</v>
      </c>
      <c r="EY8" s="158" t="s">
        <v>2279</v>
      </c>
      <c r="EZ8" s="158" t="s">
        <v>2280</v>
      </c>
      <c r="FA8" s="158" t="s">
        <v>2281</v>
      </c>
      <c r="FB8" s="158" t="s">
        <v>2262</v>
      </c>
      <c r="FC8" s="158" t="s">
        <v>2267</v>
      </c>
      <c r="FD8" s="158" t="s">
        <v>2282</v>
      </c>
      <c r="FE8" s="158" t="s">
        <v>2283</v>
      </c>
      <c r="FF8" s="158" t="s">
        <v>2284</v>
      </c>
      <c r="FG8" s="158" t="s">
        <v>2285</v>
      </c>
      <c r="FH8" s="158" t="s">
        <v>2286</v>
      </c>
      <c r="FI8" s="158" t="s">
        <v>2287</v>
      </c>
      <c r="FJ8" s="158" t="s">
        <v>2217</v>
      </c>
      <c r="FK8" s="158" t="s">
        <v>2218</v>
      </c>
      <c r="FL8" s="158" t="s">
        <v>2288</v>
      </c>
      <c r="FM8" s="158" t="s">
        <v>2256</v>
      </c>
      <c r="FN8" s="158" t="s">
        <v>491</v>
      </c>
      <c r="FO8" s="158" t="s">
        <v>2289</v>
      </c>
      <c r="FP8" s="158" t="s">
        <v>2290</v>
      </c>
      <c r="FQ8" s="159" t="s">
        <v>2291</v>
      </c>
      <c r="FR8" s="158" t="s">
        <v>2292</v>
      </c>
      <c r="FS8" s="158" t="s">
        <v>2293</v>
      </c>
      <c r="FT8" s="158" t="s">
        <v>2294</v>
      </c>
      <c r="FU8" s="158" t="s">
        <v>2295</v>
      </c>
      <c r="FV8" s="158" t="s">
        <v>2296</v>
      </c>
      <c r="FW8" s="158" t="s">
        <v>2297</v>
      </c>
      <c r="FX8" s="158" t="s">
        <v>2298</v>
      </c>
      <c r="FY8" s="158" t="s">
        <v>2299</v>
      </c>
      <c r="FZ8" s="158" t="s">
        <v>2300</v>
      </c>
      <c r="GA8" s="158" t="s">
        <v>2264</v>
      </c>
      <c r="GB8" s="159" t="s">
        <v>2301</v>
      </c>
      <c r="GC8" s="158" t="s">
        <v>2290</v>
      </c>
      <c r="GD8" s="158" t="s">
        <v>2289</v>
      </c>
      <c r="GE8" s="158" t="s">
        <v>2302</v>
      </c>
      <c r="GF8" s="159" t="s">
        <v>2303</v>
      </c>
      <c r="GG8" s="158" t="s">
        <v>2304</v>
      </c>
      <c r="GH8" s="158" t="s">
        <v>2305</v>
      </c>
      <c r="GI8" s="158" t="s">
        <v>2239</v>
      </c>
      <c r="GJ8" s="158" t="s">
        <v>2306</v>
      </c>
      <c r="GK8" s="158" t="s">
        <v>2307</v>
      </c>
      <c r="GL8" s="158" t="s">
        <v>2308</v>
      </c>
      <c r="GM8" s="158" t="s">
        <v>2309</v>
      </c>
      <c r="GN8" s="158" t="s">
        <v>2310</v>
      </c>
      <c r="GO8" s="158" t="s">
        <v>2311</v>
      </c>
      <c r="GP8" s="158" t="s">
        <v>2312</v>
      </c>
      <c r="GQ8" s="159" t="s">
        <v>2311</v>
      </c>
      <c r="GR8" s="158" t="s">
        <v>2313</v>
      </c>
      <c r="GS8" s="158" t="s">
        <v>2314</v>
      </c>
      <c r="GT8" s="158" t="s">
        <v>2315</v>
      </c>
      <c r="GU8" s="158" t="s">
        <v>2316</v>
      </c>
      <c r="GV8" s="158" t="s">
        <v>46</v>
      </c>
      <c r="GW8" s="158" t="s">
        <v>2317</v>
      </c>
      <c r="GX8" s="158" t="s">
        <v>2318</v>
      </c>
      <c r="GY8" s="158" t="s">
        <v>2319</v>
      </c>
      <c r="GZ8" s="158" t="s">
        <v>2320</v>
      </c>
      <c r="HA8" s="158" t="s">
        <v>2321</v>
      </c>
      <c r="HB8" s="159" t="s">
        <v>2322</v>
      </c>
      <c r="HC8" s="159" t="s">
        <v>2323</v>
      </c>
      <c r="HD8" s="158" t="s">
        <v>2324</v>
      </c>
      <c r="HE8" s="158" t="s">
        <v>2324</v>
      </c>
      <c r="HF8" s="158" t="s">
        <v>560</v>
      </c>
      <c r="HG8" s="158" t="s">
        <v>560</v>
      </c>
      <c r="HH8" s="158" t="s">
        <v>2325</v>
      </c>
      <c r="HI8" s="159" t="s">
        <v>2322</v>
      </c>
      <c r="HJ8" s="159" t="s">
        <v>2323</v>
      </c>
      <c r="HK8" s="158" t="s">
        <v>2326</v>
      </c>
      <c r="HL8" s="158" t="s">
        <v>2327</v>
      </c>
      <c r="HM8" s="158" t="s">
        <v>2328</v>
      </c>
      <c r="HN8" s="158" t="s">
        <v>2329</v>
      </c>
      <c r="HO8" s="158" t="s">
        <v>2330</v>
      </c>
      <c r="HP8" s="158" t="s">
        <v>2331</v>
      </c>
      <c r="HQ8" s="158" t="s">
        <v>2332</v>
      </c>
      <c r="HR8" s="158" t="s">
        <v>2333</v>
      </c>
      <c r="HS8" s="158" t="s">
        <v>2334</v>
      </c>
      <c r="HT8" s="158" t="s">
        <v>2335</v>
      </c>
      <c r="HU8" s="158" t="s">
        <v>2336</v>
      </c>
      <c r="HV8" s="158" t="s">
        <v>2337</v>
      </c>
      <c r="HW8" s="158" t="s">
        <v>2338</v>
      </c>
      <c r="HX8" s="158" t="s">
        <v>2339</v>
      </c>
      <c r="HY8" s="158" t="s">
        <v>2340</v>
      </c>
      <c r="HZ8" s="158" t="s">
        <v>2341</v>
      </c>
      <c r="IA8" s="158" t="s">
        <v>2342</v>
      </c>
      <c r="IB8" s="158" t="s">
        <v>2343</v>
      </c>
      <c r="IC8" s="158" t="s">
        <v>2344</v>
      </c>
      <c r="ID8" s="158" t="s">
        <v>2345</v>
      </c>
      <c r="IE8" s="158" t="s">
        <v>2346</v>
      </c>
      <c r="IF8" s="158" t="s">
        <v>2332</v>
      </c>
      <c r="IG8" s="158" t="s">
        <v>2333</v>
      </c>
      <c r="IH8" s="158" t="s">
        <v>2347</v>
      </c>
      <c r="II8" s="158" t="s">
        <v>2348</v>
      </c>
      <c r="IJ8" s="158" t="s">
        <v>2325</v>
      </c>
      <c r="IK8" s="158" t="s">
        <v>2263</v>
      </c>
      <c r="IL8" s="159" t="s">
        <v>2349</v>
      </c>
      <c r="IM8" s="159" t="s">
        <v>56</v>
      </c>
      <c r="IN8" s="158" t="s">
        <v>2350</v>
      </c>
      <c r="IO8" s="158" t="s">
        <v>56</v>
      </c>
      <c r="IP8" s="158" t="s">
        <v>2351</v>
      </c>
      <c r="IQ8" s="158" t="s">
        <v>2352</v>
      </c>
      <c r="IR8" s="158" t="s">
        <v>2353</v>
      </c>
      <c r="IS8" s="159" t="s">
        <v>2351</v>
      </c>
      <c r="IT8" s="158" t="s">
        <v>2354</v>
      </c>
      <c r="IU8" s="158" t="s">
        <v>2355</v>
      </c>
      <c r="IV8" s="158" t="s">
        <v>2352</v>
      </c>
      <c r="IW8" s="159" t="s">
        <v>2349</v>
      </c>
      <c r="IX8" s="158" t="s">
        <v>2353</v>
      </c>
      <c r="IY8" s="158" t="s">
        <v>592</v>
      </c>
      <c r="IZ8" s="158" t="s">
        <v>592</v>
      </c>
      <c r="JA8" s="158" t="s">
        <v>2356</v>
      </c>
      <c r="JB8" s="158" t="s">
        <v>2357</v>
      </c>
      <c r="JC8" s="158" t="s">
        <v>2358</v>
      </c>
      <c r="JD8" s="158" t="s">
        <v>2359</v>
      </c>
      <c r="JE8" s="158" t="s">
        <v>2360</v>
      </c>
      <c r="JF8" s="158" t="s">
        <v>2358</v>
      </c>
      <c r="JG8" s="158" t="s">
        <v>2361</v>
      </c>
      <c r="JH8" s="158" t="s">
        <v>2362</v>
      </c>
      <c r="JI8" s="158" t="s">
        <v>2361</v>
      </c>
      <c r="JJ8" s="158" t="s">
        <v>2363</v>
      </c>
      <c r="JK8" s="158" t="s">
        <v>2364</v>
      </c>
      <c r="JL8" s="158" t="s">
        <v>2365</v>
      </c>
      <c r="JM8" s="158" t="s">
        <v>2366</v>
      </c>
      <c r="JN8" s="158" t="s">
        <v>2367</v>
      </c>
      <c r="JO8" s="158" t="s">
        <v>2368</v>
      </c>
      <c r="JP8" s="158" t="s">
        <v>2369</v>
      </c>
      <c r="JQ8" s="158" t="s">
        <v>2370</v>
      </c>
      <c r="JR8" s="158" t="s">
        <v>2371</v>
      </c>
      <c r="JS8" s="158" t="s">
        <v>2372</v>
      </c>
      <c r="JT8" s="158" t="s">
        <v>2373</v>
      </c>
      <c r="JU8" s="158" t="s">
        <v>2346</v>
      </c>
      <c r="JV8" s="158" t="s">
        <v>2374</v>
      </c>
      <c r="JW8" s="158" t="s">
        <v>2375</v>
      </c>
      <c r="JX8" s="158" t="s">
        <v>2376</v>
      </c>
      <c r="JY8" s="158" t="s">
        <v>2377</v>
      </c>
      <c r="JZ8" s="158" t="s">
        <v>2378</v>
      </c>
      <c r="KA8" s="158" t="s">
        <v>2326</v>
      </c>
      <c r="KB8" s="158" t="s">
        <v>2379</v>
      </c>
      <c r="KC8" s="158" t="s">
        <v>2378</v>
      </c>
      <c r="KD8" s="158" t="s">
        <v>2327</v>
      </c>
      <c r="KE8" s="158" t="s">
        <v>2380</v>
      </c>
      <c r="KF8" s="158" t="s">
        <v>2381</v>
      </c>
      <c r="KG8" s="158" t="s">
        <v>2381</v>
      </c>
      <c r="KH8" s="158" t="s">
        <v>538</v>
      </c>
      <c r="KI8" s="158" t="s">
        <v>2210</v>
      </c>
    </row>
    <row r="9" spans="1:295" ht="18" customHeight="1" x14ac:dyDescent="0.3">
      <c r="A9" s="160" t="s">
        <v>64</v>
      </c>
      <c r="B9" s="160" t="s">
        <v>827</v>
      </c>
      <c r="C9" s="161">
        <v>0</v>
      </c>
      <c r="D9" s="161">
        <v>17.301600000000001</v>
      </c>
      <c r="E9" s="161">
        <v>-34.614600000000003</v>
      </c>
      <c r="F9" s="161">
        <v>9.8744999999999994</v>
      </c>
      <c r="G9" s="161">
        <v>26.327999999999999</v>
      </c>
      <c r="H9" s="162"/>
      <c r="I9" s="161">
        <v>52.371400000000001</v>
      </c>
      <c r="J9" s="161">
        <v>-105.5183</v>
      </c>
      <c r="K9" s="161">
        <v>50.507800000000003</v>
      </c>
      <c r="L9" s="161">
        <v>25.511199999999999</v>
      </c>
      <c r="M9" s="161">
        <v>24.9617</v>
      </c>
      <c r="N9" s="161">
        <v>-4.4400000000000004</v>
      </c>
      <c r="O9" s="161">
        <v>-27.178000000000001</v>
      </c>
      <c r="P9" s="161">
        <v>24.2</v>
      </c>
      <c r="Q9" s="161">
        <v>15.731999999999999</v>
      </c>
      <c r="R9" s="161">
        <v>-24.2</v>
      </c>
      <c r="S9" s="161">
        <v>13.478</v>
      </c>
      <c r="T9" s="161">
        <v>213.50579999999999</v>
      </c>
      <c r="U9" s="161">
        <v>3.7919999999999998</v>
      </c>
      <c r="V9" s="161">
        <v>3.9782000000000002</v>
      </c>
      <c r="W9" s="161">
        <v>6.8185000000000002</v>
      </c>
      <c r="X9" s="162"/>
      <c r="Y9" s="161">
        <v>8.4466000000000001</v>
      </c>
      <c r="Z9" s="161">
        <v>7.7554999999999996</v>
      </c>
      <c r="AA9" s="162"/>
      <c r="AB9" s="162"/>
      <c r="AC9" s="161">
        <v>-69.14</v>
      </c>
      <c r="AD9" s="161">
        <v>-68.39</v>
      </c>
      <c r="AE9" s="162"/>
      <c r="AF9" s="161">
        <v>4.4400000000000004</v>
      </c>
      <c r="AG9" s="161">
        <v>26.4</v>
      </c>
      <c r="AH9" s="161">
        <v>14.834</v>
      </c>
      <c r="AI9" s="161">
        <v>0.255</v>
      </c>
      <c r="AJ9" s="161">
        <v>-48.87</v>
      </c>
      <c r="AK9" s="161">
        <v>-49.39</v>
      </c>
      <c r="AL9" s="161">
        <v>-86.67</v>
      </c>
      <c r="AM9" s="161">
        <v>49.55</v>
      </c>
      <c r="AN9" s="161">
        <v>49.61</v>
      </c>
      <c r="AO9" s="161">
        <v>8.8032000000000004</v>
      </c>
      <c r="AP9" s="161">
        <v>12.7468</v>
      </c>
      <c r="AQ9" s="161">
        <v>57.486899999999999</v>
      </c>
      <c r="AR9" s="161">
        <v>59.272599999999997</v>
      </c>
      <c r="AS9" s="161">
        <v>22.305900000000001</v>
      </c>
      <c r="AT9" s="161">
        <v>-45.278199999999998</v>
      </c>
      <c r="AU9" s="161">
        <v>-44.770400000000002</v>
      </c>
      <c r="AV9" s="161">
        <v>9.3889999999999993</v>
      </c>
      <c r="AW9" s="161">
        <v>9.1706000000000003</v>
      </c>
      <c r="AX9" s="162"/>
      <c r="AY9" s="161">
        <v>81.447199999999995</v>
      </c>
      <c r="AZ9" s="161">
        <v>-7.3284000000000002</v>
      </c>
      <c r="BA9" s="161">
        <v>-39.744799999999998</v>
      </c>
      <c r="BB9" s="161">
        <v>-234.51570000000001</v>
      </c>
      <c r="BC9" s="161">
        <v>0.4299</v>
      </c>
      <c r="BD9" s="161">
        <v>-11.5</v>
      </c>
      <c r="BE9" s="161">
        <v>-11.3</v>
      </c>
      <c r="BF9" s="161">
        <v>51.383299999999998</v>
      </c>
      <c r="BG9" s="161">
        <v>49.996099999999998</v>
      </c>
      <c r="BH9" s="161">
        <v>-4.4421999999999997</v>
      </c>
      <c r="BI9" s="162"/>
      <c r="BJ9" s="162"/>
      <c r="BK9" s="161">
        <v>5.5187999999999997</v>
      </c>
      <c r="BL9" s="161">
        <v>7.5921000000000003</v>
      </c>
      <c r="BM9" s="161">
        <v>5.1839000000000004</v>
      </c>
      <c r="BN9" s="161">
        <v>277.53519999999997</v>
      </c>
      <c r="BO9" s="161">
        <v>6.6836000000000002</v>
      </c>
      <c r="BP9" s="161">
        <v>6.6529999999999996</v>
      </c>
      <c r="BQ9" s="161">
        <v>-80.791799999999995</v>
      </c>
      <c r="BR9" s="161">
        <v>313.35120000000001</v>
      </c>
      <c r="BS9" s="162"/>
      <c r="BT9" s="161">
        <v>-117.6571</v>
      </c>
      <c r="BU9" s="162"/>
      <c r="BV9" s="161">
        <v>77.840500000000006</v>
      </c>
      <c r="BW9" s="161">
        <v>22.78</v>
      </c>
      <c r="BX9" s="161">
        <v>19.82</v>
      </c>
      <c r="BY9" s="161">
        <v>52.69</v>
      </c>
      <c r="BZ9" s="161">
        <v>69.94</v>
      </c>
      <c r="CA9" s="161">
        <v>-64.831100000000006</v>
      </c>
      <c r="CB9" s="161">
        <v>-65.232900000000001</v>
      </c>
      <c r="CC9" s="161">
        <v>140.13669999999999</v>
      </c>
      <c r="CD9" s="161">
        <v>140.06989999999999</v>
      </c>
      <c r="CE9" s="161">
        <v>27.889600000000002</v>
      </c>
      <c r="CF9" s="161">
        <v>-62.732999999999997</v>
      </c>
      <c r="CG9" s="161">
        <v>-62.531100000000002</v>
      </c>
      <c r="CH9" s="161">
        <v>15.295999999999999</v>
      </c>
      <c r="CI9" s="161">
        <v>-57.871099999999998</v>
      </c>
      <c r="CJ9" s="162"/>
      <c r="CK9" s="162"/>
      <c r="CL9" s="161">
        <v>48</v>
      </c>
      <c r="CM9" s="161">
        <v>117.6</v>
      </c>
      <c r="CN9" s="161">
        <v>-14.64</v>
      </c>
      <c r="CO9" s="161">
        <v>38.3705</v>
      </c>
      <c r="CP9" s="161">
        <v>38.8262</v>
      </c>
      <c r="CQ9" s="161">
        <v>38.368099999999998</v>
      </c>
      <c r="CR9" s="161">
        <v>-19.838899999999999</v>
      </c>
      <c r="CS9" s="161">
        <v>-19.210999999999999</v>
      </c>
      <c r="CT9" s="161">
        <v>-25.86</v>
      </c>
      <c r="CU9" s="161">
        <v>7.5734000000000004</v>
      </c>
      <c r="CV9" s="161">
        <v>-29.224900000000002</v>
      </c>
      <c r="CW9" s="161">
        <v>12.992100000000001</v>
      </c>
      <c r="CX9" s="161">
        <v>29.3</v>
      </c>
      <c r="CY9" s="161">
        <v>61.7</v>
      </c>
      <c r="CZ9" s="161">
        <v>40.554200000000002</v>
      </c>
      <c r="DA9" s="161">
        <v>38.090499999999999</v>
      </c>
      <c r="DB9" s="161">
        <v>-30.52</v>
      </c>
      <c r="DC9" s="162"/>
      <c r="DD9" s="161">
        <v>58.856999999999999</v>
      </c>
      <c r="DE9" s="161">
        <v>58.043199999999999</v>
      </c>
      <c r="DF9" s="161">
        <v>-102.3456</v>
      </c>
      <c r="DG9" s="161">
        <v>-1E-4</v>
      </c>
      <c r="DH9" s="161">
        <v>-18.5807</v>
      </c>
      <c r="DI9" s="161">
        <v>-83.5</v>
      </c>
      <c r="DJ9" s="162"/>
      <c r="DK9" s="161">
        <v>31.917999999999999</v>
      </c>
      <c r="DL9" s="161">
        <v>38.095100000000002</v>
      </c>
      <c r="DM9" s="161">
        <v>48.388199999999998</v>
      </c>
      <c r="DN9" s="161">
        <v>55.096400000000003</v>
      </c>
      <c r="DO9" s="161">
        <v>37.65</v>
      </c>
      <c r="DP9" s="161">
        <v>-6.48</v>
      </c>
      <c r="DQ9" s="161">
        <v>58.887</v>
      </c>
      <c r="DR9" s="161">
        <v>101.6808</v>
      </c>
      <c r="DS9" s="161">
        <v>-29.78</v>
      </c>
      <c r="DT9" s="161">
        <v>-30.13</v>
      </c>
      <c r="DU9" s="161">
        <v>106.5</v>
      </c>
      <c r="DV9" s="161">
        <v>60.1</v>
      </c>
      <c r="DW9" s="161">
        <v>101.32729999999999</v>
      </c>
      <c r="DX9" s="161">
        <v>99.709100000000007</v>
      </c>
      <c r="DY9" s="161">
        <v>-50.836100000000002</v>
      </c>
      <c r="DZ9" s="161">
        <v>-48.790900000000001</v>
      </c>
      <c r="EA9" s="161">
        <v>173.7406</v>
      </c>
      <c r="EB9" s="161">
        <v>130.98699999999999</v>
      </c>
      <c r="EC9" s="161">
        <v>124.4671</v>
      </c>
      <c r="ED9" s="161">
        <v>127.7542</v>
      </c>
      <c r="EE9" s="161">
        <v>53.6721</v>
      </c>
      <c r="EF9" s="161">
        <v>28.728100000000001</v>
      </c>
      <c r="EG9" s="161">
        <v>-29.265000000000001</v>
      </c>
      <c r="EH9" s="161">
        <v>90.405799999999999</v>
      </c>
      <c r="EI9" s="161">
        <v>69.180400000000006</v>
      </c>
      <c r="EJ9" s="162"/>
      <c r="EK9" s="161">
        <v>-28.705300000000001</v>
      </c>
      <c r="EL9" s="161">
        <v>-27.341100000000001</v>
      </c>
      <c r="EM9" s="161">
        <v>25.778199999999998</v>
      </c>
      <c r="EN9" s="161">
        <v>-1.1661999999999999</v>
      </c>
      <c r="EO9" s="161">
        <v>0.18440000000000001</v>
      </c>
      <c r="EP9" s="161">
        <v>47.664000000000001</v>
      </c>
      <c r="EQ9" s="161">
        <v>-60.357199999999999</v>
      </c>
      <c r="ER9" s="161">
        <v>-61.366399999999999</v>
      </c>
      <c r="ES9" s="161">
        <v>3.4447999999999999</v>
      </c>
      <c r="ET9" s="162"/>
      <c r="EU9" s="162"/>
      <c r="EV9" s="161">
        <v>1</v>
      </c>
      <c r="EW9" s="161">
        <v>12.388999999999999</v>
      </c>
      <c r="EX9" s="161">
        <v>-53.154800000000002</v>
      </c>
      <c r="EY9" s="161">
        <v>-37.607300000000002</v>
      </c>
      <c r="EZ9" s="161">
        <v>-36.794699999999999</v>
      </c>
      <c r="FA9" s="161">
        <v>8.3551000000000002</v>
      </c>
      <c r="FB9" s="161">
        <v>-26.275600000000001</v>
      </c>
      <c r="FC9" s="161">
        <v>15.6625</v>
      </c>
      <c r="FD9" s="161">
        <v>24.5672</v>
      </c>
      <c r="FE9" s="162"/>
      <c r="FF9" s="162"/>
      <c r="FG9" s="161">
        <v>40.863100000000003</v>
      </c>
      <c r="FH9" s="161">
        <v>41.638800000000003</v>
      </c>
      <c r="FI9" s="161">
        <v>38.539700000000003</v>
      </c>
      <c r="FJ9" s="161">
        <v>65.140500000000003</v>
      </c>
      <c r="FK9" s="161">
        <v>65.140500000000003</v>
      </c>
      <c r="FL9" s="161">
        <v>-124.58750000000001</v>
      </c>
      <c r="FM9" s="161">
        <v>51.980600000000003</v>
      </c>
      <c r="FN9" s="161">
        <v>52.290100000000002</v>
      </c>
      <c r="FO9" s="161">
        <v>-87.892300000000006</v>
      </c>
      <c r="FP9" s="161">
        <v>-73.256900000000002</v>
      </c>
      <c r="FQ9" s="163">
        <v>-62.08</v>
      </c>
      <c r="FR9" s="162"/>
      <c r="FS9" s="161">
        <v>17.967199999999998</v>
      </c>
      <c r="FT9" s="162"/>
      <c r="FU9" s="162"/>
      <c r="FV9" s="161">
        <v>15.09</v>
      </c>
      <c r="FW9" s="161">
        <v>-51.624200000000002</v>
      </c>
      <c r="FX9" s="161">
        <v>10.340999999999999</v>
      </c>
      <c r="FY9" s="162"/>
      <c r="FZ9" s="161">
        <v>4.43</v>
      </c>
      <c r="GA9" s="161">
        <v>11.045199999999999</v>
      </c>
      <c r="GB9" s="161">
        <v>15.21</v>
      </c>
      <c r="GC9" s="161">
        <v>74.152500000000003</v>
      </c>
      <c r="GD9" s="161">
        <v>87.065700000000007</v>
      </c>
      <c r="GE9" s="162"/>
      <c r="GF9" s="161">
        <v>75.542500000000004</v>
      </c>
      <c r="GG9" s="161">
        <v>27.7</v>
      </c>
      <c r="GH9" s="161">
        <v>-11.2668</v>
      </c>
      <c r="GI9" s="162"/>
      <c r="GJ9" s="162"/>
      <c r="GK9" s="161">
        <v>1.4769000000000001</v>
      </c>
      <c r="GL9" s="162"/>
      <c r="GM9" s="162"/>
      <c r="GN9" s="162"/>
      <c r="GO9" s="161">
        <v>-18.654900000000001</v>
      </c>
      <c r="GP9" s="161">
        <v>28.0655</v>
      </c>
      <c r="GQ9" s="161">
        <v>29.075099999999999</v>
      </c>
      <c r="GR9" s="161">
        <v>60.642400000000002</v>
      </c>
      <c r="GS9" s="161">
        <v>49.769300000000001</v>
      </c>
      <c r="GT9" s="161">
        <v>-94.5488</v>
      </c>
      <c r="GU9" s="161">
        <v>-16.326499999999999</v>
      </c>
      <c r="GV9" s="161">
        <v>33.985599999999998</v>
      </c>
      <c r="GW9" s="161">
        <v>-36.540599999999998</v>
      </c>
      <c r="GX9" s="161">
        <v>10.804500000000001</v>
      </c>
      <c r="GY9" s="162"/>
      <c r="GZ9" s="162"/>
      <c r="HA9" s="161">
        <v>12.2416</v>
      </c>
      <c r="HB9" s="161">
        <v>205.4734</v>
      </c>
      <c r="HC9" s="161">
        <v>205.7413</v>
      </c>
      <c r="HD9" s="161">
        <v>276.60000000000002</v>
      </c>
      <c r="HE9" s="161">
        <v>-273.2269</v>
      </c>
      <c r="HF9" s="161">
        <v>-522.64689999999996</v>
      </c>
      <c r="HG9" s="161">
        <v>523.66020000000003</v>
      </c>
      <c r="HH9" s="161">
        <v>527.10619999999994</v>
      </c>
      <c r="HI9" s="161">
        <v>-195.7826</v>
      </c>
      <c r="HJ9" s="161">
        <v>-196.71469999999999</v>
      </c>
      <c r="HK9" s="161">
        <v>-63.435499999999998</v>
      </c>
      <c r="HL9" s="161">
        <v>-56.140999999999998</v>
      </c>
      <c r="HM9" s="161">
        <v>74.249200000000002</v>
      </c>
      <c r="HN9" s="161">
        <v>70.084199999999996</v>
      </c>
      <c r="HO9" s="162"/>
      <c r="HP9" s="162"/>
      <c r="HQ9" s="161">
        <v>77.666300000000007</v>
      </c>
      <c r="HR9" s="161">
        <v>76.941199999999995</v>
      </c>
      <c r="HS9" s="161">
        <v>-19.3735</v>
      </c>
      <c r="HT9" s="161">
        <v>-18.497599999999998</v>
      </c>
      <c r="HU9" s="161">
        <v>83.94</v>
      </c>
      <c r="HV9" s="161">
        <v>82.52</v>
      </c>
      <c r="HW9" s="161">
        <v>53.9</v>
      </c>
      <c r="HX9" s="161">
        <v>53.5</v>
      </c>
      <c r="HY9" s="161">
        <v>23.0321</v>
      </c>
      <c r="HZ9" s="161">
        <v>26.08</v>
      </c>
      <c r="IA9" s="161">
        <v>-330.61649999999997</v>
      </c>
      <c r="IB9" s="161">
        <v>111.642</v>
      </c>
      <c r="IC9" s="161">
        <v>112.8439</v>
      </c>
      <c r="ID9" s="162"/>
      <c r="IE9" s="161">
        <v>0.7</v>
      </c>
      <c r="IF9" s="161">
        <v>-65.8</v>
      </c>
      <c r="IG9" s="161">
        <v>-65.400000000000006</v>
      </c>
      <c r="IH9" s="161">
        <v>1.3027</v>
      </c>
      <c r="II9" s="162"/>
      <c r="IJ9" s="161">
        <v>-512.97280000000001</v>
      </c>
      <c r="IK9" s="161">
        <v>-77.2029</v>
      </c>
      <c r="IL9" s="161">
        <v>377.72230000000002</v>
      </c>
      <c r="IM9" s="161">
        <v>320.06599999999997</v>
      </c>
      <c r="IN9" s="161">
        <v>-22.046900000000001</v>
      </c>
      <c r="IO9" s="161">
        <v>-311.0831</v>
      </c>
      <c r="IP9" s="161">
        <v>309.38639999999998</v>
      </c>
      <c r="IQ9" s="161">
        <v>-145.19220000000001</v>
      </c>
      <c r="IR9" s="161">
        <v>-219.45330000000001</v>
      </c>
      <c r="IS9" s="161">
        <v>-299.08909999999997</v>
      </c>
      <c r="IT9" s="161">
        <v>77.442400000000006</v>
      </c>
      <c r="IU9" s="161">
        <v>76.975899999999996</v>
      </c>
      <c r="IV9" s="161">
        <v>147.84469999999999</v>
      </c>
      <c r="IW9" s="161">
        <v>-365.59160000000003</v>
      </c>
      <c r="IX9" s="161">
        <v>220.13749999999999</v>
      </c>
      <c r="IY9" s="161">
        <v>-145.1532</v>
      </c>
      <c r="IZ9" s="161">
        <v>146.614</v>
      </c>
      <c r="JA9" s="161">
        <v>-6.6702000000000004</v>
      </c>
      <c r="JB9" s="162"/>
      <c r="JC9" s="161">
        <v>24.8</v>
      </c>
      <c r="JD9" s="161">
        <v>6.133</v>
      </c>
      <c r="JE9" s="161">
        <v>6.12</v>
      </c>
      <c r="JF9" s="161">
        <v>-24.16</v>
      </c>
      <c r="JG9" s="161">
        <v>9.6</v>
      </c>
      <c r="JH9" s="162"/>
      <c r="JI9" s="161">
        <v>-10.1366</v>
      </c>
      <c r="JJ9" s="161">
        <v>-50.9178</v>
      </c>
      <c r="JK9" s="161">
        <v>-12.8893</v>
      </c>
      <c r="JL9" s="161">
        <v>48.5</v>
      </c>
      <c r="JM9" s="161">
        <v>50.856000000000002</v>
      </c>
      <c r="JN9" s="161">
        <v>50.750999999999998</v>
      </c>
      <c r="JO9" s="162"/>
      <c r="JP9" s="162"/>
      <c r="JQ9" s="161">
        <v>48.566899999999997</v>
      </c>
      <c r="JR9" s="161">
        <v>47.694200000000002</v>
      </c>
      <c r="JS9" s="161">
        <v>47.010399999999997</v>
      </c>
      <c r="JT9" s="162"/>
      <c r="JU9" s="161">
        <v>-0.6</v>
      </c>
      <c r="JV9" s="161">
        <v>22.903600000000001</v>
      </c>
      <c r="JW9" s="161">
        <v>6.3</v>
      </c>
      <c r="JX9" s="162"/>
      <c r="JY9" s="161">
        <v>-55.153599999999997</v>
      </c>
      <c r="JZ9" s="161">
        <v>78.474100000000007</v>
      </c>
      <c r="KA9" s="161">
        <v>64.186099999999996</v>
      </c>
      <c r="KB9" s="161">
        <v>-53.291600000000003</v>
      </c>
      <c r="KC9" s="161">
        <v>-77.266900000000007</v>
      </c>
      <c r="KD9" s="161">
        <v>56.045999999999999</v>
      </c>
      <c r="KE9" s="161">
        <v>20.582000000000001</v>
      </c>
      <c r="KF9" s="161">
        <v>-7.3</v>
      </c>
      <c r="KG9" s="161">
        <v>7.1</v>
      </c>
      <c r="KH9" s="162"/>
      <c r="KI9" s="161">
        <v>194.40989999999999</v>
      </c>
    </row>
    <row r="10" spans="1:295" ht="18" customHeight="1" x14ac:dyDescent="0.3">
      <c r="A10" s="160" t="s">
        <v>64</v>
      </c>
      <c r="B10" s="160" t="s">
        <v>828</v>
      </c>
      <c r="C10" s="164">
        <v>0</v>
      </c>
      <c r="D10" s="164">
        <v>17.901499999999999</v>
      </c>
      <c r="E10" s="165"/>
      <c r="F10" s="164">
        <v>9.3238000000000003</v>
      </c>
      <c r="G10" s="164">
        <v>25.5076</v>
      </c>
      <c r="H10" s="165"/>
      <c r="I10" s="164">
        <v>51.138599999999997</v>
      </c>
      <c r="J10" s="164">
        <v>-101.3583</v>
      </c>
      <c r="K10" s="164">
        <v>48.281799999999997</v>
      </c>
      <c r="L10" s="164">
        <v>24.6632</v>
      </c>
      <c r="M10" s="164">
        <v>23.910900000000002</v>
      </c>
      <c r="N10" s="164">
        <v>-2.2200000000000002</v>
      </c>
      <c r="O10" s="164">
        <v>-25.986000000000001</v>
      </c>
      <c r="P10" s="164">
        <v>22</v>
      </c>
      <c r="Q10" s="165"/>
      <c r="R10" s="164">
        <v>-22</v>
      </c>
      <c r="S10" s="164">
        <v>13.633900000000001</v>
      </c>
      <c r="T10" s="164">
        <v>206.1806</v>
      </c>
      <c r="U10" s="164">
        <v>4.9085999999999999</v>
      </c>
      <c r="V10" s="164">
        <v>5.4988000000000001</v>
      </c>
      <c r="W10" s="164">
        <v>8.6183999999999994</v>
      </c>
      <c r="X10" s="165"/>
      <c r="Y10" s="164">
        <v>13.115</v>
      </c>
      <c r="Z10" s="164">
        <v>7.5532000000000004</v>
      </c>
      <c r="AA10" s="165"/>
      <c r="AB10" s="165"/>
      <c r="AC10" s="164">
        <v>-67.67</v>
      </c>
      <c r="AD10" s="164">
        <v>-67.61</v>
      </c>
      <c r="AE10" s="165"/>
      <c r="AF10" s="164">
        <v>2.2200000000000002</v>
      </c>
      <c r="AG10" s="164">
        <v>24.2</v>
      </c>
      <c r="AH10" s="164">
        <v>15.845000000000001</v>
      </c>
      <c r="AI10" s="164">
        <v>0.26100000000000001</v>
      </c>
      <c r="AJ10" s="164">
        <v>-49.62</v>
      </c>
      <c r="AK10" s="164">
        <v>-49.2</v>
      </c>
      <c r="AL10" s="164">
        <v>-80.400000000000006</v>
      </c>
      <c r="AM10" s="164">
        <v>49.84</v>
      </c>
      <c r="AN10" s="164">
        <v>49.54</v>
      </c>
      <c r="AO10" s="164">
        <v>7.8518999999999997</v>
      </c>
      <c r="AP10" s="164">
        <v>13.226900000000001</v>
      </c>
      <c r="AQ10" s="164">
        <v>56.120399999999997</v>
      </c>
      <c r="AR10" s="164">
        <v>57.474600000000002</v>
      </c>
      <c r="AS10" s="164">
        <v>23.264099999999999</v>
      </c>
      <c r="AT10" s="164">
        <v>-46.751800000000003</v>
      </c>
      <c r="AU10" s="164">
        <v>-45.479900000000001</v>
      </c>
      <c r="AV10" s="164">
        <v>33.134500000000003</v>
      </c>
      <c r="AW10" s="164">
        <v>30.194400000000002</v>
      </c>
      <c r="AX10" s="165"/>
      <c r="AY10" s="164">
        <v>76.758600000000001</v>
      </c>
      <c r="AZ10" s="164">
        <v>-4.7111000000000001</v>
      </c>
      <c r="BA10" s="164">
        <v>-24.183</v>
      </c>
      <c r="BB10" s="164">
        <v>-258.05540000000002</v>
      </c>
      <c r="BC10" s="164">
        <v>3.2951999999999999</v>
      </c>
      <c r="BD10" s="164">
        <v>-12.8</v>
      </c>
      <c r="BE10" s="164">
        <v>-12.6</v>
      </c>
      <c r="BF10" s="164">
        <v>52.651299999999999</v>
      </c>
      <c r="BG10" s="164">
        <v>51.218800000000002</v>
      </c>
      <c r="BH10" s="164">
        <v>-4.0323000000000002</v>
      </c>
      <c r="BI10" s="165"/>
      <c r="BJ10" s="165"/>
      <c r="BK10" s="164">
        <v>4.8235999999999999</v>
      </c>
      <c r="BL10" s="164">
        <v>7.0262000000000002</v>
      </c>
      <c r="BM10" s="164">
        <v>4.9466999999999999</v>
      </c>
      <c r="BN10" s="164">
        <v>298.74560000000002</v>
      </c>
      <c r="BO10" s="164">
        <v>7.1718000000000002</v>
      </c>
      <c r="BP10" s="164">
        <v>7.2023999999999999</v>
      </c>
      <c r="BQ10" s="164">
        <v>-102.3265</v>
      </c>
      <c r="BR10" s="164">
        <v>306.29039999999998</v>
      </c>
      <c r="BS10" s="165"/>
      <c r="BT10" s="164">
        <v>-105.0046</v>
      </c>
      <c r="BU10" s="165"/>
      <c r="BV10" s="164">
        <v>74.537300000000002</v>
      </c>
      <c r="BW10" s="164">
        <v>22.47</v>
      </c>
      <c r="BX10" s="164">
        <v>18.809999999999999</v>
      </c>
      <c r="BY10" s="164">
        <v>50.45</v>
      </c>
      <c r="BZ10" s="164">
        <v>67.81</v>
      </c>
      <c r="CA10" s="164">
        <v>-65.634799999999998</v>
      </c>
      <c r="CB10" s="164">
        <v>-64.697100000000006</v>
      </c>
      <c r="CC10" s="164">
        <v>133.17850000000001</v>
      </c>
      <c r="CD10" s="164">
        <v>133.88990000000001</v>
      </c>
      <c r="CE10" s="164">
        <v>30.165299999999998</v>
      </c>
      <c r="CF10" s="164">
        <v>-55.784399999999998</v>
      </c>
      <c r="CG10" s="164">
        <v>-56.029699999999998</v>
      </c>
      <c r="CH10" s="164">
        <v>11.1768</v>
      </c>
      <c r="CI10" s="164">
        <v>-55.313299999999998</v>
      </c>
      <c r="CJ10" s="165"/>
      <c r="CK10" s="165"/>
      <c r="CL10" s="164">
        <v>50.1</v>
      </c>
      <c r="CM10" s="164">
        <v>109</v>
      </c>
      <c r="CN10" s="164">
        <v>-14.14</v>
      </c>
      <c r="CO10" s="164">
        <v>41.055100000000003</v>
      </c>
      <c r="CP10" s="164">
        <v>39.610599999999998</v>
      </c>
      <c r="CQ10" s="164">
        <v>40.420999999999999</v>
      </c>
      <c r="CR10" s="164">
        <v>-18.5457</v>
      </c>
      <c r="CS10" s="164">
        <v>-18.2529</v>
      </c>
      <c r="CT10" s="164">
        <v>-21.220700000000001</v>
      </c>
      <c r="CU10" s="164">
        <v>2.8306</v>
      </c>
      <c r="CV10" s="164">
        <v>-23.594899999999999</v>
      </c>
      <c r="CW10" s="164">
        <v>12.577</v>
      </c>
      <c r="CX10" s="164">
        <v>25.8</v>
      </c>
      <c r="CY10" s="164">
        <v>58.21</v>
      </c>
      <c r="CZ10" s="164">
        <v>38.2104</v>
      </c>
      <c r="DA10" s="164">
        <v>36.332700000000003</v>
      </c>
      <c r="DB10" s="164">
        <v>-29.39</v>
      </c>
      <c r="DC10" s="165"/>
      <c r="DD10" s="164">
        <v>56.429299999999998</v>
      </c>
      <c r="DE10" s="164">
        <v>55.257300000000001</v>
      </c>
      <c r="DF10" s="164">
        <v>-100.3693</v>
      </c>
      <c r="DG10" s="164">
        <v>-1E-4</v>
      </c>
      <c r="DH10" s="164">
        <v>-17.892199999999999</v>
      </c>
      <c r="DI10" s="165"/>
      <c r="DJ10" s="164">
        <v>-80.2</v>
      </c>
      <c r="DK10" s="164">
        <v>31.374199999999998</v>
      </c>
      <c r="DL10" s="164">
        <v>35.751300000000001</v>
      </c>
      <c r="DM10" s="164">
        <v>45.100700000000003</v>
      </c>
      <c r="DN10" s="164">
        <v>52.752699999999997</v>
      </c>
      <c r="DO10" s="164">
        <v>35.76</v>
      </c>
      <c r="DP10" s="164">
        <v>-5.9</v>
      </c>
      <c r="DQ10" s="165"/>
      <c r="DR10" s="164">
        <v>100.6057</v>
      </c>
      <c r="DS10" s="164">
        <v>-29.12</v>
      </c>
      <c r="DT10" s="164">
        <v>-29.11</v>
      </c>
      <c r="DU10" s="164">
        <v>100.32</v>
      </c>
      <c r="DV10" s="164">
        <v>57.32</v>
      </c>
      <c r="DW10" s="164">
        <v>89.872699999999995</v>
      </c>
      <c r="DX10" s="164">
        <v>89.563599999999994</v>
      </c>
      <c r="DY10" s="164">
        <v>-48.273699999999998</v>
      </c>
      <c r="DZ10" s="164">
        <v>-48.4636</v>
      </c>
      <c r="EA10" s="164">
        <v>164.898</v>
      </c>
      <c r="EB10" s="164">
        <v>125.1973</v>
      </c>
      <c r="EC10" s="164">
        <v>119.98909999999999</v>
      </c>
      <c r="ED10" s="164">
        <v>122.61879999999999</v>
      </c>
      <c r="EE10" s="164">
        <v>62.444400000000002</v>
      </c>
      <c r="EF10" s="164">
        <v>34.133800000000001</v>
      </c>
      <c r="EG10" s="164">
        <v>-29.055</v>
      </c>
      <c r="EH10" s="164">
        <v>114.49769999999999</v>
      </c>
      <c r="EI10" s="164">
        <v>74.406300000000002</v>
      </c>
      <c r="EJ10" s="165"/>
      <c r="EK10" s="164">
        <v>-28.430299999999999</v>
      </c>
      <c r="EL10" s="164">
        <v>-26.577000000000002</v>
      </c>
      <c r="EM10" s="164">
        <v>12.7288</v>
      </c>
      <c r="EN10" s="164">
        <v>-7.7888999999999999</v>
      </c>
      <c r="EO10" s="164">
        <v>-5.5740999999999996</v>
      </c>
      <c r="EP10" s="164">
        <v>119.85599999999999</v>
      </c>
      <c r="EQ10" s="164">
        <v>-67.936099999999996</v>
      </c>
      <c r="ER10" s="164">
        <v>-66.378799999999998</v>
      </c>
      <c r="ES10" s="164">
        <v>-9.4806000000000008</v>
      </c>
      <c r="ET10" s="165"/>
      <c r="EU10" s="165"/>
      <c r="EV10" s="164">
        <v>41.9</v>
      </c>
      <c r="EW10" s="164">
        <v>11.9536</v>
      </c>
      <c r="EX10" s="164">
        <v>-63.139099999999999</v>
      </c>
      <c r="EY10" s="164">
        <v>-37.826700000000002</v>
      </c>
      <c r="EZ10" s="164">
        <v>-36.769100000000002</v>
      </c>
      <c r="FA10" s="164">
        <v>7.5818000000000003</v>
      </c>
      <c r="FB10" s="164">
        <v>-39.633099999999999</v>
      </c>
      <c r="FC10" s="164">
        <v>27.431000000000001</v>
      </c>
      <c r="FD10" s="164">
        <v>24.451000000000001</v>
      </c>
      <c r="FE10" s="165"/>
      <c r="FF10" s="165"/>
      <c r="FG10" s="164">
        <v>41.451300000000003</v>
      </c>
      <c r="FH10" s="164">
        <v>40.858400000000003</v>
      </c>
      <c r="FI10" s="164">
        <v>39.124499999999998</v>
      </c>
      <c r="FJ10" s="164">
        <v>64.303200000000004</v>
      </c>
      <c r="FK10" s="164">
        <v>63.968299999999999</v>
      </c>
      <c r="FL10" s="164">
        <v>-129.77860000000001</v>
      </c>
      <c r="FM10" s="164">
        <v>51.182000000000002</v>
      </c>
      <c r="FN10" s="164">
        <v>51.093499999999999</v>
      </c>
      <c r="FO10" s="164">
        <v>-87.726500000000001</v>
      </c>
      <c r="FP10" s="164">
        <v>-70.770300000000006</v>
      </c>
      <c r="FQ10" s="166">
        <v>-56.05</v>
      </c>
      <c r="FR10" s="165"/>
      <c r="FS10" s="164">
        <v>17.779199999999999</v>
      </c>
      <c r="FT10" s="165"/>
      <c r="FU10" s="165"/>
      <c r="FV10" s="164">
        <v>14.63</v>
      </c>
      <c r="FW10" s="164">
        <v>-52.686999999999998</v>
      </c>
      <c r="FX10" s="164">
        <v>10.7628</v>
      </c>
      <c r="FY10" s="165"/>
      <c r="FZ10" s="164">
        <v>4.3789999999999996</v>
      </c>
      <c r="GA10" s="164">
        <v>11.2233</v>
      </c>
      <c r="GB10" s="164">
        <v>15.89</v>
      </c>
      <c r="GC10" s="164">
        <v>73.870999999999995</v>
      </c>
      <c r="GD10" s="164">
        <v>86.373199999999997</v>
      </c>
      <c r="GE10" s="164">
        <v>13.76</v>
      </c>
      <c r="GF10" s="164">
        <v>77.572100000000006</v>
      </c>
      <c r="GG10" s="164">
        <v>27.5</v>
      </c>
      <c r="GH10" s="164">
        <v>-10.839499999999999</v>
      </c>
      <c r="GI10" s="165"/>
      <c r="GJ10" s="165"/>
      <c r="GK10" s="164">
        <v>1.3696999999999999</v>
      </c>
      <c r="GL10" s="165"/>
      <c r="GM10" s="165"/>
      <c r="GN10" s="164">
        <v>-12.525600000000001</v>
      </c>
      <c r="GO10" s="164">
        <v>-18.052800000000001</v>
      </c>
      <c r="GP10" s="164">
        <v>28.891300000000001</v>
      </c>
      <c r="GQ10" s="164">
        <v>27.226400000000002</v>
      </c>
      <c r="GR10" s="164">
        <v>62.156500000000001</v>
      </c>
      <c r="GS10" s="164">
        <v>51.132199999999997</v>
      </c>
      <c r="GT10" s="164">
        <v>-96.753600000000006</v>
      </c>
      <c r="GU10" s="164">
        <v>-15.6427</v>
      </c>
      <c r="GV10" s="164">
        <v>33.467500000000001</v>
      </c>
      <c r="GW10" s="164">
        <v>-34.399000000000001</v>
      </c>
      <c r="GX10" s="165"/>
      <c r="GY10" s="165"/>
      <c r="GZ10" s="165"/>
      <c r="HA10" s="165"/>
      <c r="HB10" s="164">
        <v>203.89169999999999</v>
      </c>
      <c r="HC10" s="164">
        <v>203.26929999999999</v>
      </c>
      <c r="HD10" s="165"/>
      <c r="HE10" s="164">
        <v>-274.52080000000001</v>
      </c>
      <c r="HF10" s="165"/>
      <c r="HG10" s="164">
        <v>525.0675</v>
      </c>
      <c r="HH10" s="164">
        <v>518.37009999999998</v>
      </c>
      <c r="HI10" s="164">
        <v>-193.44409999999999</v>
      </c>
      <c r="HJ10" s="164">
        <v>-192.2963</v>
      </c>
      <c r="HK10" s="164">
        <v>-63.645499999999998</v>
      </c>
      <c r="HL10" s="164">
        <v>-58.187100000000001</v>
      </c>
      <c r="HM10" s="164">
        <v>70.772000000000006</v>
      </c>
      <c r="HN10" s="164">
        <v>70.145799999999994</v>
      </c>
      <c r="HO10" s="165"/>
      <c r="HP10" s="165"/>
      <c r="HQ10" s="164">
        <v>76.260000000000005</v>
      </c>
      <c r="HR10" s="164">
        <v>75.512900000000002</v>
      </c>
      <c r="HS10" s="164">
        <v>-17.645199999999999</v>
      </c>
      <c r="HT10" s="164">
        <v>-17.668399999999998</v>
      </c>
      <c r="HU10" s="164">
        <v>84.32</v>
      </c>
      <c r="HV10" s="164">
        <v>84.63</v>
      </c>
      <c r="HW10" s="164">
        <v>51.4</v>
      </c>
      <c r="HX10" s="164">
        <v>51.5</v>
      </c>
      <c r="HY10" s="164">
        <v>23.299199999999999</v>
      </c>
      <c r="HZ10" s="164">
        <v>25.36</v>
      </c>
      <c r="IA10" s="164">
        <v>-327.02620000000002</v>
      </c>
      <c r="IB10" s="164">
        <v>112.6935</v>
      </c>
      <c r="IC10" s="164">
        <v>111.6113</v>
      </c>
      <c r="ID10" s="164">
        <v>15</v>
      </c>
      <c r="IE10" s="164">
        <v>0</v>
      </c>
      <c r="IF10" s="164">
        <v>-65.2</v>
      </c>
      <c r="IG10" s="164">
        <v>-65.3</v>
      </c>
      <c r="IH10" s="165"/>
      <c r="II10" s="165"/>
      <c r="IJ10" s="165"/>
      <c r="IK10" s="164">
        <v>-89.514700000000005</v>
      </c>
      <c r="IL10" s="164">
        <v>372.4631</v>
      </c>
      <c r="IM10" s="164">
        <v>316.62569999999999</v>
      </c>
      <c r="IN10" s="164">
        <v>-18.5716</v>
      </c>
      <c r="IO10" s="164">
        <v>-305.91090000000003</v>
      </c>
      <c r="IP10" s="164">
        <v>307.41500000000002</v>
      </c>
      <c r="IQ10" s="164">
        <v>-139.74109999999999</v>
      </c>
      <c r="IR10" s="164">
        <v>-218.76750000000001</v>
      </c>
      <c r="IS10" s="164">
        <v>-299.28460000000001</v>
      </c>
      <c r="IT10" s="164">
        <v>78.337599999999995</v>
      </c>
      <c r="IU10" s="164">
        <v>79.554100000000005</v>
      </c>
      <c r="IV10" s="164">
        <v>142.15039999999999</v>
      </c>
      <c r="IW10" s="164">
        <v>-359.53829999999999</v>
      </c>
      <c r="IX10" s="164">
        <v>219.96029999999999</v>
      </c>
      <c r="IY10" s="164">
        <v>-142.34889999999999</v>
      </c>
      <c r="IZ10" s="164">
        <v>142.3004</v>
      </c>
      <c r="JA10" s="164">
        <v>-6.8019999999999996</v>
      </c>
      <c r="JB10" s="165"/>
      <c r="JC10" s="164">
        <v>24</v>
      </c>
      <c r="JD10" s="164">
        <v>6.1609999999999996</v>
      </c>
      <c r="JE10" s="164">
        <v>6.1589999999999998</v>
      </c>
      <c r="JF10" s="164">
        <v>-23.68</v>
      </c>
      <c r="JG10" s="164">
        <v>9.1199999999999992</v>
      </c>
      <c r="JH10" s="165"/>
      <c r="JI10" s="164">
        <v>-9.5505999999999993</v>
      </c>
      <c r="JJ10" s="164">
        <v>-50.539400000000001</v>
      </c>
      <c r="JK10" s="164">
        <v>-13.2128</v>
      </c>
      <c r="JL10" s="164">
        <v>48.9</v>
      </c>
      <c r="JM10" s="164">
        <v>48.497</v>
      </c>
      <c r="JN10" s="164">
        <v>50.627000000000002</v>
      </c>
      <c r="JO10" s="165"/>
      <c r="JP10" s="165"/>
      <c r="JQ10" s="164">
        <v>45.790500000000002</v>
      </c>
      <c r="JR10" s="164">
        <v>45.612699999999997</v>
      </c>
      <c r="JS10" s="164">
        <v>46.318399999999997</v>
      </c>
      <c r="JT10" s="165"/>
      <c r="JU10" s="164">
        <v>0.7</v>
      </c>
      <c r="JV10" s="164">
        <v>23.029699999999998</v>
      </c>
      <c r="JW10" s="164">
        <v>6.02</v>
      </c>
      <c r="JX10" s="165"/>
      <c r="JY10" s="164">
        <v>-55.165100000000002</v>
      </c>
      <c r="JZ10" s="164">
        <v>79.321399999999997</v>
      </c>
      <c r="KA10" s="164">
        <v>65.587599999999995</v>
      </c>
      <c r="KB10" s="164">
        <v>-54.570999999999998</v>
      </c>
      <c r="KC10" s="164">
        <v>-77.061499999999995</v>
      </c>
      <c r="KD10" s="164">
        <v>57.232799999999997</v>
      </c>
      <c r="KE10" s="164">
        <v>19.450399999999998</v>
      </c>
      <c r="KF10" s="164">
        <v>-8.6999999999999993</v>
      </c>
      <c r="KG10" s="164">
        <v>9.3000000000000007</v>
      </c>
      <c r="KH10" s="165"/>
      <c r="KI10" s="164">
        <v>180.65549999999999</v>
      </c>
    </row>
    <row r="11" spans="1:295" ht="18" customHeight="1" x14ac:dyDescent="0.3">
      <c r="A11" s="160" t="s">
        <v>64</v>
      </c>
      <c r="B11" s="160" t="s">
        <v>829</v>
      </c>
      <c r="C11" s="164">
        <v>0</v>
      </c>
      <c r="D11" s="165"/>
      <c r="E11" s="165"/>
      <c r="F11" s="164">
        <v>9.1925000000000008</v>
      </c>
      <c r="G11" s="164">
        <v>25.168600000000001</v>
      </c>
      <c r="H11" s="165"/>
      <c r="I11" s="164">
        <v>50.046500000000002</v>
      </c>
      <c r="J11" s="164">
        <v>-102.74299999999999</v>
      </c>
      <c r="K11" s="164">
        <v>46.540300000000002</v>
      </c>
      <c r="L11" s="164">
        <v>23.609300000000001</v>
      </c>
      <c r="M11" s="164">
        <v>22.876300000000001</v>
      </c>
      <c r="N11" s="164">
        <v>-4.4400000000000004</v>
      </c>
      <c r="O11" s="164">
        <v>-26.643999999999998</v>
      </c>
      <c r="P11" s="164">
        <v>24.2</v>
      </c>
      <c r="Q11" s="165"/>
      <c r="R11" s="164">
        <v>-24.2</v>
      </c>
      <c r="S11" s="164">
        <v>13.7318</v>
      </c>
      <c r="T11" s="164">
        <v>205.77959999999999</v>
      </c>
      <c r="U11" s="164">
        <v>5.1359000000000004</v>
      </c>
      <c r="V11" s="164">
        <v>4.7839</v>
      </c>
      <c r="W11" s="164">
        <v>7.9414999999999996</v>
      </c>
      <c r="X11" s="165"/>
      <c r="Y11" s="164">
        <v>12.8932</v>
      </c>
      <c r="Z11" s="164">
        <v>7.1364999999999998</v>
      </c>
      <c r="AA11" s="165"/>
      <c r="AB11" s="165"/>
      <c r="AC11" s="164">
        <v>-64.87</v>
      </c>
      <c r="AD11" s="164">
        <v>-64.78</v>
      </c>
      <c r="AE11" s="165"/>
      <c r="AF11" s="164">
        <v>4.4400000000000004</v>
      </c>
      <c r="AG11" s="164">
        <v>24.2</v>
      </c>
      <c r="AH11" s="164">
        <v>5.3529999999999998</v>
      </c>
      <c r="AI11" s="164">
        <v>0.19500000000000001</v>
      </c>
      <c r="AJ11" s="164">
        <v>-43.49</v>
      </c>
      <c r="AK11" s="164">
        <v>-43.53</v>
      </c>
      <c r="AL11" s="164">
        <v>-88.08</v>
      </c>
      <c r="AM11" s="164">
        <v>44.34</v>
      </c>
      <c r="AN11" s="164">
        <v>44.62</v>
      </c>
      <c r="AO11" s="164">
        <v>8.0442999999999998</v>
      </c>
      <c r="AP11" s="164">
        <v>12.990500000000001</v>
      </c>
      <c r="AQ11" s="164">
        <v>54.200800000000001</v>
      </c>
      <c r="AR11" s="164">
        <v>56.668199999999999</v>
      </c>
      <c r="AS11" s="164">
        <v>23.890599999999999</v>
      </c>
      <c r="AT11" s="164">
        <v>-42.866900000000001</v>
      </c>
      <c r="AU11" s="164">
        <v>-42.978700000000003</v>
      </c>
      <c r="AV11" s="164">
        <v>9.1372999999999998</v>
      </c>
      <c r="AW11" s="164">
        <v>8.7715999999999994</v>
      </c>
      <c r="AX11" s="165"/>
      <c r="AY11" s="164">
        <v>77.964299999999994</v>
      </c>
      <c r="AZ11" s="164">
        <v>-7.3284000000000002</v>
      </c>
      <c r="BA11" s="164">
        <v>-39.7348</v>
      </c>
      <c r="BB11" s="164">
        <v>-228.19370000000001</v>
      </c>
      <c r="BC11" s="164">
        <v>2.0194999999999999</v>
      </c>
      <c r="BD11" s="164">
        <v>-11.9</v>
      </c>
      <c r="BE11" s="164">
        <v>-11.6</v>
      </c>
      <c r="BF11" s="164">
        <v>49.1875</v>
      </c>
      <c r="BG11" s="164">
        <v>47.749200000000002</v>
      </c>
      <c r="BH11" s="164">
        <v>-3.7566999999999999</v>
      </c>
      <c r="BI11" s="165"/>
      <c r="BJ11" s="165"/>
      <c r="BK11" s="164">
        <v>4.2489999999999997</v>
      </c>
      <c r="BL11" s="164">
        <v>6.5891999999999999</v>
      </c>
      <c r="BM11" s="164">
        <v>4.5248999999999997</v>
      </c>
      <c r="BN11" s="164">
        <v>268.13549999999998</v>
      </c>
      <c r="BO11" s="164">
        <v>-3.6316999999999999</v>
      </c>
      <c r="BP11" s="164">
        <v>-3.6012</v>
      </c>
      <c r="BQ11" s="164">
        <v>-49.725000000000001</v>
      </c>
      <c r="BR11" s="164">
        <v>291.55779999999999</v>
      </c>
      <c r="BS11" s="165"/>
      <c r="BT11" s="164">
        <v>-131.06460000000001</v>
      </c>
      <c r="BU11" s="165"/>
      <c r="BV11" s="164">
        <v>70.206199999999995</v>
      </c>
      <c r="BW11" s="164">
        <v>21.5</v>
      </c>
      <c r="BX11" s="164">
        <v>17.34</v>
      </c>
      <c r="BY11" s="164">
        <v>48.41</v>
      </c>
      <c r="BZ11" s="164">
        <v>65.78</v>
      </c>
      <c r="CA11" s="164">
        <v>-57.195500000000003</v>
      </c>
      <c r="CB11" s="164">
        <v>-58.267200000000003</v>
      </c>
      <c r="CC11" s="164">
        <v>132.24170000000001</v>
      </c>
      <c r="CD11" s="164">
        <v>133.4205</v>
      </c>
      <c r="CE11" s="164">
        <v>30.422599999999999</v>
      </c>
      <c r="CF11" s="164">
        <v>-56.466700000000003</v>
      </c>
      <c r="CG11" s="164">
        <v>-57.194600000000001</v>
      </c>
      <c r="CH11" s="164">
        <v>11.9229</v>
      </c>
      <c r="CI11" s="164">
        <v>-48.340699999999998</v>
      </c>
      <c r="CJ11" s="165"/>
      <c r="CK11" s="165"/>
      <c r="CL11" s="164">
        <v>57.4</v>
      </c>
      <c r="CM11" s="164">
        <v>96.9</v>
      </c>
      <c r="CN11" s="164">
        <v>-13.54</v>
      </c>
      <c r="CO11" s="164">
        <v>38.372900000000001</v>
      </c>
      <c r="CP11" s="164">
        <v>39.935400000000001</v>
      </c>
      <c r="CQ11" s="164">
        <v>37.924599999999998</v>
      </c>
      <c r="CR11" s="164">
        <v>-22.659700000000001</v>
      </c>
      <c r="CS11" s="164">
        <v>-22.5898</v>
      </c>
      <c r="CT11" s="164">
        <v>-25.044799999999999</v>
      </c>
      <c r="CU11" s="164">
        <v>12.757999999999999</v>
      </c>
      <c r="CV11" s="164">
        <v>-28.223099999999999</v>
      </c>
      <c r="CW11" s="164">
        <v>11.917</v>
      </c>
      <c r="CX11" s="164">
        <v>22.53</v>
      </c>
      <c r="CY11" s="164">
        <v>56.21</v>
      </c>
      <c r="CZ11" s="164">
        <v>37.2729</v>
      </c>
      <c r="DA11" s="164">
        <v>35.453800000000001</v>
      </c>
      <c r="DB11" s="164">
        <v>-29.01</v>
      </c>
      <c r="DC11" s="165"/>
      <c r="DD11" s="164">
        <v>49.354799999999997</v>
      </c>
      <c r="DE11" s="164">
        <v>49.246699999999997</v>
      </c>
      <c r="DF11" s="164">
        <v>-77.850999999999999</v>
      </c>
      <c r="DG11" s="164">
        <v>-1E-4</v>
      </c>
      <c r="DH11" s="164">
        <v>-17.529399999999999</v>
      </c>
      <c r="DI11" s="165"/>
      <c r="DJ11" s="165"/>
      <c r="DK11" s="164">
        <v>31.527999999999999</v>
      </c>
      <c r="DL11" s="164">
        <v>34.579500000000003</v>
      </c>
      <c r="DM11" s="164">
        <v>40.873899999999999</v>
      </c>
      <c r="DN11" s="164">
        <v>50.408900000000003</v>
      </c>
      <c r="DO11" s="164">
        <v>34.619999999999997</v>
      </c>
      <c r="DP11" s="164">
        <v>-4.59</v>
      </c>
      <c r="DQ11" s="164">
        <v>58.32</v>
      </c>
      <c r="DR11" s="164">
        <v>76.614400000000003</v>
      </c>
      <c r="DS11" s="164">
        <v>-28.87</v>
      </c>
      <c r="DT11" s="164">
        <v>-29.1</v>
      </c>
      <c r="DU11" s="164">
        <v>98.24</v>
      </c>
      <c r="DV11" s="164">
        <v>56.06</v>
      </c>
      <c r="DW11" s="164">
        <v>75.327299999999994</v>
      </c>
      <c r="DX11" s="164">
        <v>75.581800000000001</v>
      </c>
      <c r="DY11" s="164">
        <v>-48.314300000000003</v>
      </c>
      <c r="DZ11" s="164">
        <v>-50.890900000000002</v>
      </c>
      <c r="EA11" s="164">
        <v>149.8212</v>
      </c>
      <c r="EB11" s="164">
        <v>111.8818</v>
      </c>
      <c r="EC11" s="164">
        <v>106.46769999999999</v>
      </c>
      <c r="ED11" s="164">
        <v>108.2886</v>
      </c>
      <c r="EE11" s="164">
        <v>68.215900000000005</v>
      </c>
      <c r="EF11" s="164">
        <v>45.716700000000003</v>
      </c>
      <c r="EG11" s="164">
        <v>-28.382999999999999</v>
      </c>
      <c r="EH11" s="164">
        <v>61.695999999999998</v>
      </c>
      <c r="EI11" s="164">
        <v>83.7851</v>
      </c>
      <c r="EJ11" s="165"/>
      <c r="EK11" s="164">
        <v>-29.1875</v>
      </c>
      <c r="EL11" s="164">
        <v>-26.057099999999998</v>
      </c>
      <c r="EM11" s="164">
        <v>0</v>
      </c>
      <c r="EN11" s="164">
        <v>-2.2959000000000001</v>
      </c>
      <c r="EO11" s="164">
        <v>-3.4826000000000001</v>
      </c>
      <c r="EP11" s="164">
        <v>155.196</v>
      </c>
      <c r="EQ11" s="164">
        <v>-68.415300000000002</v>
      </c>
      <c r="ER11" s="164">
        <v>-70.364500000000007</v>
      </c>
      <c r="ES11" s="164">
        <v>-9.3204999999999991</v>
      </c>
      <c r="ET11" s="165"/>
      <c r="EU11" s="165"/>
      <c r="EV11" s="164">
        <v>55.7</v>
      </c>
      <c r="EW11" s="164">
        <v>11.601599999999999</v>
      </c>
      <c r="EX11" s="164">
        <v>-55.435899999999997</v>
      </c>
      <c r="EY11" s="164">
        <v>-41.075299999999999</v>
      </c>
      <c r="EZ11" s="164">
        <v>-39.933700000000002</v>
      </c>
      <c r="FA11" s="164">
        <v>12.7639</v>
      </c>
      <c r="FB11" s="164">
        <v>-34.645800000000001</v>
      </c>
      <c r="FC11" s="164">
        <v>22.346</v>
      </c>
      <c r="FD11" s="164">
        <v>24.7498</v>
      </c>
      <c r="FE11" s="165"/>
      <c r="FF11" s="165"/>
      <c r="FG11" s="164">
        <v>39.423099999999998</v>
      </c>
      <c r="FH11" s="164">
        <v>39.8795</v>
      </c>
      <c r="FI11" s="164">
        <v>38.521500000000003</v>
      </c>
      <c r="FJ11" s="164">
        <v>57.772399999999998</v>
      </c>
      <c r="FK11" s="164">
        <v>59.279499999999999</v>
      </c>
      <c r="FL11" s="164">
        <v>-107.67440000000001</v>
      </c>
      <c r="FM11" s="164">
        <v>50.610700000000001</v>
      </c>
      <c r="FN11" s="164">
        <v>50.409100000000002</v>
      </c>
      <c r="FO11" s="164">
        <v>-78.041700000000006</v>
      </c>
      <c r="FP11" s="164">
        <v>-62.109900000000003</v>
      </c>
      <c r="FQ11" s="166">
        <v>-56.43</v>
      </c>
      <c r="FR11" s="165"/>
      <c r="FS11" s="164">
        <v>17.781600000000001</v>
      </c>
      <c r="FT11" s="165"/>
      <c r="FU11" s="165"/>
      <c r="FV11" s="164">
        <v>14.39</v>
      </c>
      <c r="FW11" s="164">
        <v>-47.349699999999999</v>
      </c>
      <c r="FX11" s="164">
        <v>10.4628</v>
      </c>
      <c r="FY11" s="165"/>
      <c r="FZ11" s="164">
        <v>1.377</v>
      </c>
      <c r="GA11" s="164">
        <v>11.07</v>
      </c>
      <c r="GB11" s="164">
        <v>17.39</v>
      </c>
      <c r="GC11" s="164">
        <v>60.6539</v>
      </c>
      <c r="GD11" s="164">
        <v>78.888000000000005</v>
      </c>
      <c r="GE11" s="165"/>
      <c r="GF11" s="164">
        <v>76.598799999999997</v>
      </c>
      <c r="GG11" s="164">
        <v>27.3</v>
      </c>
      <c r="GH11" s="164">
        <v>-9.0771999999999995</v>
      </c>
      <c r="GI11" s="165"/>
      <c r="GJ11" s="165"/>
      <c r="GK11" s="164">
        <v>1.3419000000000001</v>
      </c>
      <c r="GL11" s="165"/>
      <c r="GM11" s="165"/>
      <c r="GN11" s="165"/>
      <c r="GO11" s="164">
        <v>-15.555400000000001</v>
      </c>
      <c r="GP11" s="164">
        <v>28.258600000000001</v>
      </c>
      <c r="GQ11" s="164">
        <v>23.865100000000002</v>
      </c>
      <c r="GR11" s="164">
        <v>54.520099999999999</v>
      </c>
      <c r="GS11" s="164">
        <v>45.7303</v>
      </c>
      <c r="GT11" s="164">
        <v>-88.291899999999998</v>
      </c>
      <c r="GU11" s="164">
        <v>-15.5914</v>
      </c>
      <c r="GV11" s="164">
        <v>32.2836</v>
      </c>
      <c r="GW11" s="164">
        <v>-34.401600000000002</v>
      </c>
      <c r="GX11" s="165"/>
      <c r="GY11" s="165"/>
      <c r="GZ11" s="165"/>
      <c r="HA11" s="165"/>
      <c r="HB11" s="164">
        <v>204.7</v>
      </c>
      <c r="HC11" s="164">
        <v>204.37100000000001</v>
      </c>
      <c r="HD11" s="164">
        <v>280.8</v>
      </c>
      <c r="HE11" s="164">
        <v>-281.41239999999999</v>
      </c>
      <c r="HF11" s="164">
        <v>-538.21</v>
      </c>
      <c r="HG11" s="164">
        <v>538.68539999999996</v>
      </c>
      <c r="HH11" s="164">
        <v>532.15279999999996</v>
      </c>
      <c r="HI11" s="164">
        <v>-196.47630000000001</v>
      </c>
      <c r="HJ11" s="164">
        <v>-195.5282</v>
      </c>
      <c r="HK11" s="164">
        <v>-61.579599999999999</v>
      </c>
      <c r="HL11" s="164">
        <v>-55.091099999999997</v>
      </c>
      <c r="HM11" s="164">
        <v>72.335400000000007</v>
      </c>
      <c r="HN11" s="164">
        <v>70.584299999999999</v>
      </c>
      <c r="HO11" s="165"/>
      <c r="HP11" s="165"/>
      <c r="HQ11" s="164">
        <v>76.952200000000005</v>
      </c>
      <c r="HR11" s="164">
        <v>76.919200000000004</v>
      </c>
      <c r="HS11" s="164">
        <v>-15.2332</v>
      </c>
      <c r="HT11" s="164">
        <v>-15.5817</v>
      </c>
      <c r="HU11" s="164">
        <v>82.1</v>
      </c>
      <c r="HV11" s="164">
        <v>82.2</v>
      </c>
      <c r="HW11" s="164">
        <v>53</v>
      </c>
      <c r="HX11" s="164">
        <v>53.5</v>
      </c>
      <c r="HY11" s="164">
        <v>23.012899999999998</v>
      </c>
      <c r="HZ11" s="164">
        <v>25.28</v>
      </c>
      <c r="IA11" s="164">
        <v>-321.98509999999999</v>
      </c>
      <c r="IB11" s="164">
        <v>111.73869999999999</v>
      </c>
      <c r="IC11" s="164">
        <v>111.5288</v>
      </c>
      <c r="ID11" s="165"/>
      <c r="IE11" s="164">
        <v>-0.5</v>
      </c>
      <c r="IF11" s="164">
        <v>-65.2</v>
      </c>
      <c r="IG11" s="164">
        <v>-65.400000000000006</v>
      </c>
      <c r="IH11" s="165"/>
      <c r="II11" s="165"/>
      <c r="IJ11" s="164">
        <v>-523.46900000000005</v>
      </c>
      <c r="IK11" s="164">
        <v>-101.7531</v>
      </c>
      <c r="IL11" s="164">
        <v>360.6669</v>
      </c>
      <c r="IM11" s="164">
        <v>304.17590000000001</v>
      </c>
      <c r="IN11" s="164">
        <v>-9.5721000000000007</v>
      </c>
      <c r="IO11" s="164">
        <v>-299.02109999999999</v>
      </c>
      <c r="IP11" s="164">
        <v>298.6832</v>
      </c>
      <c r="IQ11" s="164">
        <v>-139.55439999999999</v>
      </c>
      <c r="IR11" s="164">
        <v>-214.28219999999999</v>
      </c>
      <c r="IS11" s="164">
        <v>-291.38940000000002</v>
      </c>
      <c r="IT11" s="164">
        <v>74.853200000000001</v>
      </c>
      <c r="IU11" s="164">
        <v>73.025000000000006</v>
      </c>
      <c r="IV11" s="164">
        <v>142.8443</v>
      </c>
      <c r="IW11" s="164">
        <v>-350.51459999999997</v>
      </c>
      <c r="IX11" s="164">
        <v>213.4357</v>
      </c>
      <c r="IY11" s="164">
        <v>-136.4571</v>
      </c>
      <c r="IZ11" s="164">
        <v>136.29390000000001</v>
      </c>
      <c r="JA11" s="164">
        <v>-7.3567999999999998</v>
      </c>
      <c r="JB11" s="165"/>
      <c r="JC11" s="164">
        <v>24.32</v>
      </c>
      <c r="JD11" s="164">
        <v>6.1779999999999999</v>
      </c>
      <c r="JE11" s="164">
        <v>6.2140000000000004</v>
      </c>
      <c r="JF11" s="164">
        <v>-24.4</v>
      </c>
      <c r="JG11" s="164">
        <v>9.68</v>
      </c>
      <c r="JH11" s="165"/>
      <c r="JI11" s="164">
        <v>-10.518000000000001</v>
      </c>
      <c r="JJ11" s="164">
        <v>-49.776400000000002</v>
      </c>
      <c r="JK11" s="164">
        <v>-13.386699999999999</v>
      </c>
      <c r="JL11" s="164">
        <v>49.3</v>
      </c>
      <c r="JM11" s="164">
        <v>50.991</v>
      </c>
      <c r="JN11" s="164">
        <v>52.222000000000001</v>
      </c>
      <c r="JO11" s="164">
        <v>2.6722000000000001</v>
      </c>
      <c r="JP11" s="164">
        <v>3.2433999999999998</v>
      </c>
      <c r="JQ11" s="164">
        <v>45.4495</v>
      </c>
      <c r="JR11" s="164">
        <v>45.140599999999999</v>
      </c>
      <c r="JS11" s="164">
        <v>45.663200000000003</v>
      </c>
      <c r="JT11" s="165"/>
      <c r="JU11" s="164">
        <v>0.7</v>
      </c>
      <c r="JV11" s="164">
        <v>23.565300000000001</v>
      </c>
      <c r="JW11" s="164">
        <v>5.68</v>
      </c>
      <c r="JX11" s="165"/>
      <c r="JY11" s="164">
        <v>-49.8292</v>
      </c>
      <c r="JZ11" s="164">
        <v>76.882599999999996</v>
      </c>
      <c r="KA11" s="164">
        <v>62.441600000000001</v>
      </c>
      <c r="KB11" s="164">
        <v>-49.709299999999999</v>
      </c>
      <c r="KC11" s="164">
        <v>-75.609300000000005</v>
      </c>
      <c r="KD11" s="164">
        <v>54.548000000000002</v>
      </c>
      <c r="KE11" s="164">
        <v>20.488</v>
      </c>
      <c r="KF11" s="164">
        <v>-8.1</v>
      </c>
      <c r="KG11" s="164">
        <v>8.6999999999999993</v>
      </c>
      <c r="KH11" s="165"/>
      <c r="KI11" s="164">
        <v>192.32480000000001</v>
      </c>
    </row>
    <row r="12" spans="1:295" ht="18" customHeight="1" x14ac:dyDescent="0.3">
      <c r="A12" s="160" t="s">
        <v>64</v>
      </c>
      <c r="B12" s="160" t="s">
        <v>830</v>
      </c>
      <c r="C12" s="164">
        <v>0</v>
      </c>
      <c r="D12" s="164">
        <v>18.029</v>
      </c>
      <c r="E12" s="164">
        <v>-36.31</v>
      </c>
      <c r="F12" s="164">
        <v>9.0010999999999992</v>
      </c>
      <c r="G12" s="164">
        <v>24.473700000000001</v>
      </c>
      <c r="H12" s="165"/>
      <c r="I12" s="164">
        <v>48.890599999999999</v>
      </c>
      <c r="J12" s="164">
        <v>-99.758200000000002</v>
      </c>
      <c r="K12" s="164">
        <v>41.866399999999999</v>
      </c>
      <c r="L12" s="164">
        <v>21.2134</v>
      </c>
      <c r="M12" s="164">
        <v>20.7499</v>
      </c>
      <c r="N12" s="164">
        <v>0</v>
      </c>
      <c r="O12" s="164">
        <v>-26.747</v>
      </c>
      <c r="P12" s="164">
        <v>24.2</v>
      </c>
      <c r="Q12" s="164">
        <v>15.731999999999999</v>
      </c>
      <c r="R12" s="164">
        <v>-24.2</v>
      </c>
      <c r="S12" s="164">
        <v>14.032999999999999</v>
      </c>
      <c r="T12" s="164">
        <v>202.399</v>
      </c>
      <c r="U12" s="164">
        <v>5.3533999999999997</v>
      </c>
      <c r="V12" s="164">
        <v>4.9591000000000003</v>
      </c>
      <c r="W12" s="164">
        <v>8.6127000000000002</v>
      </c>
      <c r="X12" s="165"/>
      <c r="Y12" s="164">
        <v>13.042299999999999</v>
      </c>
      <c r="Z12" s="164">
        <v>7.0561999999999996</v>
      </c>
      <c r="AA12" s="165"/>
      <c r="AB12" s="165"/>
      <c r="AC12" s="164">
        <v>-60.96</v>
      </c>
      <c r="AD12" s="164">
        <v>-60.98</v>
      </c>
      <c r="AE12" s="165"/>
      <c r="AF12" s="164">
        <v>0</v>
      </c>
      <c r="AG12" s="164">
        <v>26.4</v>
      </c>
      <c r="AH12" s="164">
        <v>5.0579999999999998</v>
      </c>
      <c r="AI12" s="164">
        <v>0.191</v>
      </c>
      <c r="AJ12" s="164">
        <v>-42.71</v>
      </c>
      <c r="AK12" s="164">
        <v>-43.05</v>
      </c>
      <c r="AL12" s="164">
        <v>-83.66</v>
      </c>
      <c r="AM12" s="164">
        <v>43.15</v>
      </c>
      <c r="AN12" s="164">
        <v>43.27</v>
      </c>
      <c r="AO12" s="164">
        <v>7.6767000000000003</v>
      </c>
      <c r="AP12" s="164">
        <v>12.887600000000001</v>
      </c>
      <c r="AQ12" s="164">
        <v>53.960500000000003</v>
      </c>
      <c r="AR12" s="164">
        <v>55.213900000000002</v>
      </c>
      <c r="AS12" s="164">
        <v>19.460599999999999</v>
      </c>
      <c r="AT12" s="164">
        <v>-43.938600000000001</v>
      </c>
      <c r="AU12" s="164">
        <v>-43.613799999999998</v>
      </c>
      <c r="AV12" s="164">
        <v>25.118200000000002</v>
      </c>
      <c r="AW12" s="164">
        <v>26.698699999999999</v>
      </c>
      <c r="AX12" s="165"/>
      <c r="AY12" s="164">
        <v>71.534199999999998</v>
      </c>
      <c r="AZ12" s="164">
        <v>-4.7111000000000001</v>
      </c>
      <c r="BA12" s="164">
        <v>-23.2957</v>
      </c>
      <c r="BB12" s="164">
        <v>-239.87950000000001</v>
      </c>
      <c r="BC12" s="164">
        <v>1.3309</v>
      </c>
      <c r="BD12" s="164">
        <v>-11.5</v>
      </c>
      <c r="BE12" s="164">
        <v>-11.4</v>
      </c>
      <c r="BF12" s="164">
        <v>50.741599999999998</v>
      </c>
      <c r="BG12" s="164">
        <v>49.920200000000001</v>
      </c>
      <c r="BH12" s="164">
        <v>-3.5842000000000001</v>
      </c>
      <c r="BI12" s="165"/>
      <c r="BJ12" s="165"/>
      <c r="BK12" s="164">
        <v>3.4318</v>
      </c>
      <c r="BL12" s="164">
        <v>6.3151000000000002</v>
      </c>
      <c r="BM12" s="164">
        <v>4.3075999999999999</v>
      </c>
      <c r="BN12" s="164">
        <v>277.53519999999997</v>
      </c>
      <c r="BO12" s="164">
        <v>-8.4230999999999998</v>
      </c>
      <c r="BP12" s="164">
        <v>-8.5146999999999995</v>
      </c>
      <c r="BQ12" s="164">
        <v>-49.3521</v>
      </c>
      <c r="BR12" s="164">
        <v>291.44729999999998</v>
      </c>
      <c r="BS12" s="165"/>
      <c r="BT12" s="164">
        <v>-125.2367</v>
      </c>
      <c r="BU12" s="165"/>
      <c r="BV12" s="164">
        <v>69.028599999999997</v>
      </c>
      <c r="BW12" s="164">
        <v>21.78</v>
      </c>
      <c r="BX12" s="164">
        <v>17.46</v>
      </c>
      <c r="BY12" s="164">
        <v>46.32</v>
      </c>
      <c r="BZ12" s="165"/>
      <c r="CA12" s="164">
        <v>-51.837200000000003</v>
      </c>
      <c r="CB12" s="164">
        <v>-51.569299999999998</v>
      </c>
      <c r="CC12" s="164">
        <v>127.4731</v>
      </c>
      <c r="CD12" s="164">
        <v>127.377</v>
      </c>
      <c r="CE12" s="164">
        <v>32.488700000000001</v>
      </c>
      <c r="CF12" s="164">
        <v>-52.456899999999997</v>
      </c>
      <c r="CG12" s="164">
        <v>-52.929000000000002</v>
      </c>
      <c r="CH12" s="164">
        <v>10.7842</v>
      </c>
      <c r="CI12" s="164">
        <v>-49.514800000000001</v>
      </c>
      <c r="CJ12" s="165"/>
      <c r="CK12" s="165"/>
      <c r="CL12" s="164">
        <v>50.4</v>
      </c>
      <c r="CM12" s="164">
        <v>100.9</v>
      </c>
      <c r="CN12" s="164">
        <v>-13.27</v>
      </c>
      <c r="CO12" s="164">
        <v>37.810600000000001</v>
      </c>
      <c r="CP12" s="164">
        <v>37.868000000000002</v>
      </c>
      <c r="CQ12" s="164">
        <v>37.887500000000003</v>
      </c>
      <c r="CR12" s="164">
        <v>-25.6068</v>
      </c>
      <c r="CS12" s="164">
        <v>-26.184999999999999</v>
      </c>
      <c r="CT12" s="164">
        <v>-21.864699999999999</v>
      </c>
      <c r="CU12" s="164">
        <v>14.569900000000001</v>
      </c>
      <c r="CV12" s="164">
        <v>-25.607800000000001</v>
      </c>
      <c r="CW12" s="164">
        <v>11.4293</v>
      </c>
      <c r="CX12" s="164">
        <v>22.5</v>
      </c>
      <c r="CY12" s="164">
        <v>55.09</v>
      </c>
      <c r="CZ12" s="164">
        <v>36.3354</v>
      </c>
      <c r="DA12" s="164">
        <v>34.5749</v>
      </c>
      <c r="DB12" s="164">
        <v>-28.35</v>
      </c>
      <c r="DC12" s="165"/>
      <c r="DD12" s="164">
        <v>50.082900000000002</v>
      </c>
      <c r="DE12" s="164">
        <v>49.694600000000001</v>
      </c>
      <c r="DF12" s="164">
        <v>-85.093400000000003</v>
      </c>
      <c r="DG12" s="164">
        <v>-1E-4</v>
      </c>
      <c r="DH12" s="164">
        <v>-17.330100000000002</v>
      </c>
      <c r="DI12" s="164">
        <v>-73.8</v>
      </c>
      <c r="DJ12" s="164">
        <v>-75.2</v>
      </c>
      <c r="DK12" s="164">
        <v>31.3962</v>
      </c>
      <c r="DL12" s="164">
        <v>33.993499999999997</v>
      </c>
      <c r="DM12" s="164">
        <v>39.934600000000003</v>
      </c>
      <c r="DN12" s="164">
        <v>49.237099999999998</v>
      </c>
      <c r="DO12" s="164">
        <v>33.56</v>
      </c>
      <c r="DP12" s="164">
        <v>-4.75</v>
      </c>
      <c r="DQ12" s="164">
        <v>57.496499999999997</v>
      </c>
      <c r="DR12" s="164">
        <v>84.214799999999997</v>
      </c>
      <c r="DS12" s="164">
        <v>-29.02</v>
      </c>
      <c r="DT12" s="164">
        <v>-29.28</v>
      </c>
      <c r="DU12" s="164">
        <v>96.68</v>
      </c>
      <c r="DV12" s="164">
        <v>53.92</v>
      </c>
      <c r="DW12" s="164">
        <v>85.309100000000001</v>
      </c>
      <c r="DX12" s="164">
        <v>83.781800000000004</v>
      </c>
      <c r="DY12" s="164">
        <v>-41.273000000000003</v>
      </c>
      <c r="DZ12" s="164">
        <v>-40.945500000000003</v>
      </c>
      <c r="EA12" s="164">
        <v>156.10769999999999</v>
      </c>
      <c r="EB12" s="164">
        <v>116.57080000000001</v>
      </c>
      <c r="EC12" s="164">
        <v>109.7963</v>
      </c>
      <c r="ED12" s="164">
        <v>113.6371</v>
      </c>
      <c r="EE12" s="164">
        <v>53.340499999999999</v>
      </c>
      <c r="EF12" s="164">
        <v>30.621700000000001</v>
      </c>
      <c r="EG12" s="164">
        <v>-28.344000000000001</v>
      </c>
      <c r="EH12" s="164">
        <v>57.540399999999998</v>
      </c>
      <c r="EI12" s="164">
        <v>82.343400000000003</v>
      </c>
      <c r="EJ12" s="165"/>
      <c r="EK12" s="164">
        <v>-29.3568</v>
      </c>
      <c r="EL12" s="164">
        <v>-27.613900000000001</v>
      </c>
      <c r="EM12" s="164">
        <v>22.0928</v>
      </c>
      <c r="EN12" s="164">
        <v>3.3121999999999998</v>
      </c>
      <c r="EO12" s="164">
        <v>3.53</v>
      </c>
      <c r="EP12" s="164">
        <v>50.735999999999997</v>
      </c>
      <c r="EQ12" s="164">
        <v>-61.541899999999998</v>
      </c>
      <c r="ER12" s="164">
        <v>-61.775300000000001</v>
      </c>
      <c r="ES12" s="164">
        <v>-0.1452</v>
      </c>
      <c r="ET12" s="165"/>
      <c r="EU12" s="165"/>
      <c r="EV12" s="164">
        <v>1</v>
      </c>
      <c r="EW12" s="164">
        <v>11.3026</v>
      </c>
      <c r="EX12" s="164">
        <v>-40.555900000000001</v>
      </c>
      <c r="EY12" s="164">
        <v>-37.999400000000001</v>
      </c>
      <c r="EZ12" s="164">
        <v>-37.1586</v>
      </c>
      <c r="FA12" s="164">
        <v>6.6387</v>
      </c>
      <c r="FB12" s="164">
        <v>-28.604099999999999</v>
      </c>
      <c r="FC12" s="164">
        <v>16.1553</v>
      </c>
      <c r="FD12" s="164">
        <v>24.625299999999999</v>
      </c>
      <c r="FE12" s="165"/>
      <c r="FF12" s="165"/>
      <c r="FG12" s="164">
        <v>39.419600000000003</v>
      </c>
      <c r="FH12" s="164">
        <v>39.341000000000001</v>
      </c>
      <c r="FI12" s="164">
        <v>38.2637</v>
      </c>
      <c r="FJ12" s="164">
        <v>50.571800000000003</v>
      </c>
      <c r="FK12" s="164">
        <v>51.911499999999997</v>
      </c>
      <c r="FL12" s="164">
        <v>-79.8767</v>
      </c>
      <c r="FM12" s="164">
        <v>43.722700000000003</v>
      </c>
      <c r="FN12" s="164">
        <v>43.738100000000003</v>
      </c>
      <c r="FO12" s="164">
        <v>-58.872300000000003</v>
      </c>
      <c r="FP12" s="164">
        <v>-46.9238</v>
      </c>
      <c r="FQ12" s="166">
        <v>-55.51</v>
      </c>
      <c r="FR12" s="165"/>
      <c r="FS12" s="164">
        <v>18.0868</v>
      </c>
      <c r="FT12" s="165"/>
      <c r="FU12" s="165"/>
      <c r="FV12" s="164">
        <v>14.47</v>
      </c>
      <c r="FW12" s="164">
        <v>-33.380000000000003</v>
      </c>
      <c r="FX12" s="164">
        <v>10.670199999999999</v>
      </c>
      <c r="FY12" s="164">
        <v>-12.46</v>
      </c>
      <c r="FZ12" s="164">
        <v>1.329</v>
      </c>
      <c r="GA12" s="164">
        <v>10.968</v>
      </c>
      <c r="GB12" s="164">
        <v>24.87</v>
      </c>
      <c r="GC12" s="164">
        <v>46.537500000000001</v>
      </c>
      <c r="GD12" s="164">
        <v>60.215299999999999</v>
      </c>
      <c r="GE12" s="164">
        <v>12.29</v>
      </c>
      <c r="GF12" s="164">
        <v>77.755600000000001</v>
      </c>
      <c r="GG12" s="164">
        <v>27.3</v>
      </c>
      <c r="GH12" s="164">
        <v>-8.0439000000000007</v>
      </c>
      <c r="GI12" s="165"/>
      <c r="GJ12" s="165"/>
      <c r="GK12" s="164">
        <v>1.2766</v>
      </c>
      <c r="GL12" s="165"/>
      <c r="GM12" s="165"/>
      <c r="GN12" s="164">
        <v>-13.6373</v>
      </c>
      <c r="GO12" s="164">
        <v>-13.7155</v>
      </c>
      <c r="GP12" s="164">
        <v>28.162500000000001</v>
      </c>
      <c r="GQ12" s="164">
        <v>21.176100000000002</v>
      </c>
      <c r="GR12" s="164">
        <v>51.740299999999998</v>
      </c>
      <c r="GS12" s="164">
        <v>43.4236</v>
      </c>
      <c r="GT12" s="164">
        <v>-81.025099999999995</v>
      </c>
      <c r="GU12" s="164">
        <v>-15.5046</v>
      </c>
      <c r="GV12" s="164">
        <v>31.832899999999999</v>
      </c>
      <c r="GW12" s="164">
        <v>-35.289099999999998</v>
      </c>
      <c r="GX12" s="165"/>
      <c r="GY12" s="165"/>
      <c r="GZ12" s="165"/>
      <c r="HA12" s="165"/>
      <c r="HB12" s="164">
        <v>204.54089999999999</v>
      </c>
      <c r="HC12" s="164">
        <v>204.14330000000001</v>
      </c>
      <c r="HD12" s="164">
        <v>275.7</v>
      </c>
      <c r="HE12" s="164">
        <v>-274.22129999999999</v>
      </c>
      <c r="HF12" s="164">
        <v>-531.15329999999994</v>
      </c>
      <c r="HG12" s="164">
        <v>532.64</v>
      </c>
      <c r="HH12" s="164">
        <v>533.43979999999999</v>
      </c>
      <c r="HI12" s="164">
        <v>-193.1053</v>
      </c>
      <c r="HJ12" s="164">
        <v>-191.72290000000001</v>
      </c>
      <c r="HK12" s="164">
        <v>-66.225200000000001</v>
      </c>
      <c r="HL12" s="164">
        <v>-60.513800000000003</v>
      </c>
      <c r="HM12" s="164">
        <v>74.734899999999996</v>
      </c>
      <c r="HN12" s="164">
        <v>72.542900000000003</v>
      </c>
      <c r="HO12" s="165"/>
      <c r="HP12" s="165"/>
      <c r="HQ12" s="164">
        <v>76.809299999999993</v>
      </c>
      <c r="HR12" s="164">
        <v>76.084199999999996</v>
      </c>
      <c r="HS12" s="164">
        <v>-15.0374</v>
      </c>
      <c r="HT12" s="164">
        <v>-13.670199999999999</v>
      </c>
      <c r="HU12" s="164">
        <v>87.01</v>
      </c>
      <c r="HV12" s="164">
        <v>86.19</v>
      </c>
      <c r="HW12" s="164">
        <v>50.2</v>
      </c>
      <c r="HX12" s="164">
        <v>51.7</v>
      </c>
      <c r="HY12" s="165"/>
      <c r="HZ12" s="164">
        <v>24.96</v>
      </c>
      <c r="IA12" s="164">
        <v>-315.70859999999999</v>
      </c>
      <c r="IB12" s="164">
        <v>109.304</v>
      </c>
      <c r="IC12" s="164">
        <v>109.0877</v>
      </c>
      <c r="ID12" s="165"/>
      <c r="IE12" s="164">
        <v>-0.5</v>
      </c>
      <c r="IF12" s="164">
        <v>-64.099999999999994</v>
      </c>
      <c r="IG12" s="164">
        <v>-64.2</v>
      </c>
      <c r="IH12" s="164">
        <v>1.2302999999999999</v>
      </c>
      <c r="II12" s="164">
        <v>1.0229999999999999</v>
      </c>
      <c r="IJ12" s="164">
        <v>-522.95579999999995</v>
      </c>
      <c r="IK12" s="164">
        <v>-99.398899999999998</v>
      </c>
      <c r="IL12" s="164">
        <v>359.44310000000002</v>
      </c>
      <c r="IM12" s="164">
        <v>304.29000000000002</v>
      </c>
      <c r="IN12" s="164">
        <v>-10.1058</v>
      </c>
      <c r="IO12" s="164">
        <v>-294.37700000000001</v>
      </c>
      <c r="IP12" s="164">
        <v>295.03890000000001</v>
      </c>
      <c r="IQ12" s="164">
        <v>-134.84049999999999</v>
      </c>
      <c r="IR12" s="164">
        <v>-214.4288</v>
      </c>
      <c r="IS12" s="164">
        <v>-290.33240000000001</v>
      </c>
      <c r="IT12" s="164">
        <v>73.887</v>
      </c>
      <c r="IU12" s="164">
        <v>74.575900000000004</v>
      </c>
      <c r="IV12" s="164">
        <v>138.90459999999999</v>
      </c>
      <c r="IW12" s="164">
        <v>-350.37599999999998</v>
      </c>
      <c r="IX12" s="164">
        <v>215.46369999999999</v>
      </c>
      <c r="IY12" s="164">
        <v>-134.71430000000001</v>
      </c>
      <c r="IZ12" s="164">
        <v>134.69749999999999</v>
      </c>
      <c r="JA12" s="164">
        <v>-7.5133999999999999</v>
      </c>
      <c r="JB12" s="165"/>
      <c r="JC12" s="164">
        <v>23.76</v>
      </c>
      <c r="JD12" s="164">
        <v>6.2960000000000003</v>
      </c>
      <c r="JE12" s="164">
        <v>6.2839999999999998</v>
      </c>
      <c r="JF12" s="164">
        <v>-22.96</v>
      </c>
      <c r="JG12" s="164">
        <v>9.1199999999999992</v>
      </c>
      <c r="JH12" s="165"/>
      <c r="JI12" s="164">
        <v>-9.5505999999999993</v>
      </c>
      <c r="JJ12" s="164">
        <v>-51.183300000000003</v>
      </c>
      <c r="JK12" s="164">
        <v>-13.301299999999999</v>
      </c>
      <c r="JL12" s="164">
        <v>48.9</v>
      </c>
      <c r="JM12" s="164">
        <v>50.750999999999998</v>
      </c>
      <c r="JN12" s="164">
        <v>49.085999999999999</v>
      </c>
      <c r="JO12" s="164">
        <v>2.9573999999999998</v>
      </c>
      <c r="JP12" s="164">
        <v>3.5417000000000001</v>
      </c>
      <c r="JQ12" s="164">
        <v>46.491</v>
      </c>
      <c r="JR12" s="164">
        <v>46.951000000000001</v>
      </c>
      <c r="JS12" s="164">
        <v>47.9009</v>
      </c>
      <c r="JT12" s="165"/>
      <c r="JU12" s="164">
        <v>2.8</v>
      </c>
      <c r="JV12" s="164">
        <v>23.387699999999999</v>
      </c>
      <c r="JW12" s="164">
        <v>5.51</v>
      </c>
      <c r="JX12" s="165"/>
      <c r="JY12" s="164">
        <v>-57.021799999999999</v>
      </c>
      <c r="JZ12" s="164">
        <v>80.182100000000005</v>
      </c>
      <c r="KA12" s="164">
        <v>67.041600000000003</v>
      </c>
      <c r="KB12" s="164">
        <v>-57.590899999999998</v>
      </c>
      <c r="KC12" s="164">
        <v>-78.483900000000006</v>
      </c>
      <c r="KD12" s="164">
        <v>59.5139</v>
      </c>
      <c r="KE12" s="164">
        <v>18.883800000000001</v>
      </c>
      <c r="KF12" s="164">
        <v>-10.5</v>
      </c>
      <c r="KG12" s="164">
        <v>8.9</v>
      </c>
      <c r="KH12" s="165"/>
      <c r="KI12" s="164">
        <v>188.52529999999999</v>
      </c>
    </row>
    <row r="13" spans="1:295" ht="18" customHeight="1" x14ac:dyDescent="0.3">
      <c r="A13" s="160" t="s">
        <v>64</v>
      </c>
      <c r="B13" s="160" t="s">
        <v>831</v>
      </c>
      <c r="C13" s="164">
        <v>0</v>
      </c>
      <c r="D13" s="165"/>
      <c r="E13" s="165"/>
      <c r="F13" s="165"/>
      <c r="G13" s="164">
        <v>23.989699999999999</v>
      </c>
      <c r="H13" s="165"/>
      <c r="I13" s="164">
        <v>47.900300000000001</v>
      </c>
      <c r="J13" s="164">
        <v>-99.111500000000007</v>
      </c>
      <c r="K13" s="164">
        <v>38.115299999999998</v>
      </c>
      <c r="L13" s="164">
        <v>19.4954</v>
      </c>
      <c r="M13" s="164">
        <v>19.126300000000001</v>
      </c>
      <c r="N13" s="164">
        <v>0</v>
      </c>
      <c r="O13" s="164">
        <v>-26.558</v>
      </c>
      <c r="P13" s="164">
        <v>24.2</v>
      </c>
      <c r="Q13" s="164">
        <v>15.731999999999999</v>
      </c>
      <c r="R13" s="164">
        <v>-24.2</v>
      </c>
      <c r="S13" s="164">
        <v>13.9329</v>
      </c>
      <c r="T13" s="164">
        <v>200.46260000000001</v>
      </c>
      <c r="U13" s="164">
        <v>4.8632999999999997</v>
      </c>
      <c r="V13" s="164">
        <v>4.9611000000000001</v>
      </c>
      <c r="W13" s="164">
        <v>7.9789000000000003</v>
      </c>
      <c r="X13" s="165"/>
      <c r="Y13" s="164">
        <v>13.1593</v>
      </c>
      <c r="Z13" s="164">
        <v>7.2103000000000002</v>
      </c>
      <c r="AA13" s="165"/>
      <c r="AB13" s="165"/>
      <c r="AC13" s="164">
        <v>-61.64</v>
      </c>
      <c r="AD13" s="164">
        <v>-62.03</v>
      </c>
      <c r="AE13" s="165"/>
      <c r="AF13" s="164">
        <v>0</v>
      </c>
      <c r="AG13" s="164">
        <v>24.2</v>
      </c>
      <c r="AH13" s="164">
        <v>4.7069999999999999</v>
      </c>
      <c r="AI13" s="164">
        <v>0.189</v>
      </c>
      <c r="AJ13" s="164">
        <v>-44.39</v>
      </c>
      <c r="AK13" s="164">
        <v>-44.92</v>
      </c>
      <c r="AL13" s="164">
        <v>-80.959999999999994</v>
      </c>
      <c r="AM13" s="164">
        <v>41.16</v>
      </c>
      <c r="AN13" s="164">
        <v>41.53</v>
      </c>
      <c r="AO13" s="164">
        <v>7.6273</v>
      </c>
      <c r="AP13" s="164">
        <v>13.187799999999999</v>
      </c>
      <c r="AQ13" s="164">
        <v>53.311100000000003</v>
      </c>
      <c r="AR13" s="164">
        <v>55.598599999999998</v>
      </c>
      <c r="AS13" s="164">
        <v>18.653600000000001</v>
      </c>
      <c r="AT13" s="164">
        <v>-40.991500000000002</v>
      </c>
      <c r="AU13" s="164">
        <v>-40.720500000000001</v>
      </c>
      <c r="AV13" s="164">
        <v>6.6722000000000001</v>
      </c>
      <c r="AW13" s="164">
        <v>6.5857999999999999</v>
      </c>
      <c r="AX13" s="165"/>
      <c r="AY13" s="164">
        <v>72.203999999999994</v>
      </c>
      <c r="AZ13" s="164">
        <v>-7.8517999999999999</v>
      </c>
      <c r="BA13" s="164">
        <v>-42.862400000000001</v>
      </c>
      <c r="BB13" s="164">
        <v>-203.24080000000001</v>
      </c>
      <c r="BC13" s="164">
        <v>1.6224000000000001</v>
      </c>
      <c r="BD13" s="164">
        <v>-11.6</v>
      </c>
      <c r="BE13" s="164">
        <v>-11.6</v>
      </c>
      <c r="BF13" s="164">
        <v>46.52</v>
      </c>
      <c r="BG13" s="164">
        <v>46.157200000000003</v>
      </c>
      <c r="BH13" s="164">
        <v>-4.0974000000000004</v>
      </c>
      <c r="BI13" s="165"/>
      <c r="BJ13" s="165"/>
      <c r="BK13" s="164">
        <v>3.6894999999999998</v>
      </c>
      <c r="BL13" s="164">
        <v>6.1428000000000003</v>
      </c>
      <c r="BM13" s="164">
        <v>4.2870999999999997</v>
      </c>
      <c r="BN13" s="164">
        <v>244.66679999999999</v>
      </c>
      <c r="BO13" s="164">
        <v>-10.834099999999999</v>
      </c>
      <c r="BP13" s="164">
        <v>-10.773</v>
      </c>
      <c r="BQ13" s="164">
        <v>-35.073599999999999</v>
      </c>
      <c r="BR13" s="164">
        <v>263.53730000000002</v>
      </c>
      <c r="BS13" s="165"/>
      <c r="BT13" s="164">
        <v>-116.0596</v>
      </c>
      <c r="BU13" s="165"/>
      <c r="BV13" s="164">
        <v>68.040599999999998</v>
      </c>
      <c r="BW13" s="164">
        <v>21.56</v>
      </c>
      <c r="BX13" s="164">
        <v>16.899999999999999</v>
      </c>
      <c r="BY13" s="164">
        <v>45.37</v>
      </c>
      <c r="BZ13" s="164">
        <v>63.51</v>
      </c>
      <c r="CA13" s="164">
        <v>-52.372999999999998</v>
      </c>
      <c r="CB13" s="164">
        <v>-52.908900000000003</v>
      </c>
      <c r="CC13" s="164">
        <v>128.57400000000001</v>
      </c>
      <c r="CD13" s="164">
        <v>129.1559</v>
      </c>
      <c r="CE13" s="164">
        <v>33.178600000000003</v>
      </c>
      <c r="CF13" s="164">
        <v>-46.798699999999997</v>
      </c>
      <c r="CG13" s="164">
        <v>-46.688299999999998</v>
      </c>
      <c r="CH13" s="164">
        <v>18.3689</v>
      </c>
      <c r="CI13" s="164">
        <v>-44.598100000000002</v>
      </c>
      <c r="CJ13" s="165"/>
      <c r="CK13" s="165"/>
      <c r="CL13" s="164">
        <v>56.2</v>
      </c>
      <c r="CM13" s="164">
        <v>90.2</v>
      </c>
      <c r="CN13" s="164">
        <v>-13.01</v>
      </c>
      <c r="CO13" s="164">
        <v>41.352400000000003</v>
      </c>
      <c r="CP13" s="164">
        <v>41.146999999999998</v>
      </c>
      <c r="CQ13" s="164">
        <v>40.782499999999999</v>
      </c>
      <c r="CR13" s="164">
        <v>-21.9589</v>
      </c>
      <c r="CS13" s="164">
        <v>-21.288399999999999</v>
      </c>
      <c r="CT13" s="164">
        <v>-27.821899999999999</v>
      </c>
      <c r="CU13" s="164">
        <v>16.773900000000001</v>
      </c>
      <c r="CV13" s="164">
        <v>-32.497</v>
      </c>
      <c r="CW13" s="164">
        <v>11.2796</v>
      </c>
      <c r="CX13" s="164">
        <v>19.52</v>
      </c>
      <c r="CY13" s="164">
        <v>52.89</v>
      </c>
      <c r="CZ13" s="164">
        <v>35.866700000000002</v>
      </c>
      <c r="DA13" s="164">
        <v>34.135399999999997</v>
      </c>
      <c r="DB13" s="164">
        <v>-27.81</v>
      </c>
      <c r="DC13" s="165"/>
      <c r="DD13" s="164">
        <v>44.815800000000003</v>
      </c>
      <c r="DE13" s="164">
        <v>44.366100000000003</v>
      </c>
      <c r="DF13" s="164">
        <v>-75.383799999999994</v>
      </c>
      <c r="DG13" s="164">
        <v>0</v>
      </c>
      <c r="DH13" s="164">
        <v>-16.906600000000001</v>
      </c>
      <c r="DI13" s="165"/>
      <c r="DJ13" s="165"/>
      <c r="DK13" s="164">
        <v>31.429099999999998</v>
      </c>
      <c r="DL13" s="165"/>
      <c r="DM13" s="164">
        <v>37.116700000000002</v>
      </c>
      <c r="DN13" s="164">
        <v>48.6511</v>
      </c>
      <c r="DO13" s="164">
        <v>32.86</v>
      </c>
      <c r="DP13" s="164">
        <v>-3.94</v>
      </c>
      <c r="DQ13" s="164">
        <v>54.472499999999997</v>
      </c>
      <c r="DR13" s="164">
        <v>75.224299999999999</v>
      </c>
      <c r="DS13" s="164">
        <v>-31.84</v>
      </c>
      <c r="DT13" s="164">
        <v>-32.229999999999997</v>
      </c>
      <c r="DU13" s="164">
        <v>100.78</v>
      </c>
      <c r="DV13" s="164">
        <v>53.82</v>
      </c>
      <c r="DW13" s="164">
        <v>77.072699999999998</v>
      </c>
      <c r="DX13" s="164">
        <v>75.145499999999998</v>
      </c>
      <c r="DY13" s="164">
        <v>-46.489699999999999</v>
      </c>
      <c r="DZ13" s="164">
        <v>-44.581800000000001</v>
      </c>
      <c r="EA13" s="164">
        <v>147.16829999999999</v>
      </c>
      <c r="EB13" s="164">
        <v>109.11709999999999</v>
      </c>
      <c r="EC13" s="164">
        <v>103.91370000000001</v>
      </c>
      <c r="ED13" s="164">
        <v>105.1965</v>
      </c>
      <c r="EE13" s="164">
        <v>75.132300000000001</v>
      </c>
      <c r="EF13" s="164">
        <v>55.063400000000001</v>
      </c>
      <c r="EG13" s="164">
        <v>-26.673999999999999</v>
      </c>
      <c r="EH13" s="164">
        <v>47.317799999999998</v>
      </c>
      <c r="EI13" s="164">
        <v>94.264899999999997</v>
      </c>
      <c r="EJ13" s="165"/>
      <c r="EK13" s="164">
        <v>-28.737500000000001</v>
      </c>
      <c r="EL13" s="164">
        <v>-27.2316</v>
      </c>
      <c r="EM13" s="164">
        <v>0</v>
      </c>
      <c r="EN13" s="164">
        <v>-8.6182999999999996</v>
      </c>
      <c r="EO13" s="164">
        <v>-7.8826999999999998</v>
      </c>
      <c r="EP13" s="164">
        <v>178.23599999999999</v>
      </c>
      <c r="EQ13" s="164">
        <v>-75.604900000000001</v>
      </c>
      <c r="ER13" s="164">
        <v>-77.375200000000007</v>
      </c>
      <c r="ES13" s="164">
        <v>-25.096399999999999</v>
      </c>
      <c r="ET13" s="165"/>
      <c r="EU13" s="165"/>
      <c r="EV13" s="164">
        <v>121.4</v>
      </c>
      <c r="EW13" s="164">
        <v>11.103</v>
      </c>
      <c r="EX13" s="164">
        <v>-62.195300000000003</v>
      </c>
      <c r="EY13" s="164">
        <v>-39.336300000000001</v>
      </c>
      <c r="EZ13" s="164">
        <v>-38.433100000000003</v>
      </c>
      <c r="FA13" s="164">
        <v>9.0216999999999992</v>
      </c>
      <c r="FB13" s="164">
        <v>-51.2453</v>
      </c>
      <c r="FC13" s="164">
        <v>41.4574</v>
      </c>
      <c r="FD13" s="164">
        <v>25.247900000000001</v>
      </c>
      <c r="FE13" s="165"/>
      <c r="FF13" s="165"/>
      <c r="FG13" s="164">
        <v>40.838700000000003</v>
      </c>
      <c r="FH13" s="164">
        <v>41.000999999999998</v>
      </c>
      <c r="FI13" s="164">
        <v>39.662199999999999</v>
      </c>
      <c r="FJ13" s="164">
        <v>53.585999999999999</v>
      </c>
      <c r="FK13" s="164">
        <v>53.418599999999998</v>
      </c>
      <c r="FL13" s="164">
        <v>-102.8182</v>
      </c>
      <c r="FM13" s="164">
        <v>47.379399999999997</v>
      </c>
      <c r="FN13" s="164">
        <v>47.139200000000002</v>
      </c>
      <c r="FO13" s="164">
        <v>-78.675899999999999</v>
      </c>
      <c r="FP13" s="164">
        <v>-64.587900000000005</v>
      </c>
      <c r="FQ13" s="166">
        <v>-53.92</v>
      </c>
      <c r="FR13" s="165"/>
      <c r="FS13" s="164">
        <v>18.0868</v>
      </c>
      <c r="FT13" s="165"/>
      <c r="FU13" s="165"/>
      <c r="FV13" s="164">
        <v>15.72</v>
      </c>
      <c r="FW13" s="164">
        <v>-34.737000000000002</v>
      </c>
      <c r="FX13" s="164">
        <v>10.546099999999999</v>
      </c>
      <c r="FY13" s="164">
        <v>-12.475</v>
      </c>
      <c r="FZ13" s="164">
        <v>1.254</v>
      </c>
      <c r="GA13" s="164">
        <v>11.236700000000001</v>
      </c>
      <c r="GB13" s="164">
        <v>26.49</v>
      </c>
      <c r="GC13" s="164">
        <v>66.306299999999993</v>
      </c>
      <c r="GD13" s="164">
        <v>79.615200000000002</v>
      </c>
      <c r="GE13" s="164">
        <v>12.37</v>
      </c>
      <c r="GF13" s="164">
        <v>82.750799999999998</v>
      </c>
      <c r="GG13" s="164">
        <v>28.1</v>
      </c>
      <c r="GH13" s="164">
        <v>-7.4507000000000003</v>
      </c>
      <c r="GI13" s="165"/>
      <c r="GJ13" s="165"/>
      <c r="GK13" s="164">
        <v>1.2647999999999999</v>
      </c>
      <c r="GL13" s="165"/>
      <c r="GM13" s="165"/>
      <c r="GN13" s="164">
        <v>-13.820399999999999</v>
      </c>
      <c r="GO13" s="164">
        <v>-13.473599999999999</v>
      </c>
      <c r="GP13" s="164">
        <v>28.627600000000001</v>
      </c>
      <c r="GQ13" s="164">
        <v>20.1677</v>
      </c>
      <c r="GR13" s="164">
        <v>55.578699999999998</v>
      </c>
      <c r="GS13" s="164">
        <v>44.261000000000003</v>
      </c>
      <c r="GT13" s="164">
        <v>-85.154799999999994</v>
      </c>
      <c r="GU13" s="164">
        <v>-15.4407</v>
      </c>
      <c r="GV13" s="164">
        <v>31.412700000000001</v>
      </c>
      <c r="GW13" s="164">
        <v>-35.037599999999998</v>
      </c>
      <c r="GX13" s="164">
        <v>9.7184000000000008</v>
      </c>
      <c r="GY13" s="165"/>
      <c r="GZ13" s="165"/>
      <c r="HA13" s="164">
        <v>11.3287</v>
      </c>
      <c r="HB13" s="164">
        <v>205.13130000000001</v>
      </c>
      <c r="HC13" s="164">
        <v>203.0598</v>
      </c>
      <c r="HD13" s="164">
        <v>278.7</v>
      </c>
      <c r="HE13" s="164">
        <v>-277.89699999999999</v>
      </c>
      <c r="HF13" s="164">
        <v>-531.94659999999999</v>
      </c>
      <c r="HG13" s="164">
        <v>532.32039999999995</v>
      </c>
      <c r="HH13" s="164">
        <v>532.58069999999998</v>
      </c>
      <c r="HI13" s="164">
        <v>-194.31129999999999</v>
      </c>
      <c r="HJ13" s="164">
        <v>-194.24180000000001</v>
      </c>
      <c r="HK13" s="164">
        <v>-65.294200000000004</v>
      </c>
      <c r="HL13" s="164">
        <v>-58.551099999999998</v>
      </c>
      <c r="HM13" s="164">
        <v>72.576099999999997</v>
      </c>
      <c r="HN13" s="164">
        <v>72.552999999999997</v>
      </c>
      <c r="HO13" s="165"/>
      <c r="HP13" s="165"/>
      <c r="HQ13" s="164">
        <v>77.677300000000002</v>
      </c>
      <c r="HR13" s="164">
        <v>76.930199999999999</v>
      </c>
      <c r="HS13" s="164">
        <v>-14.0185</v>
      </c>
      <c r="HT13" s="164">
        <v>-13.3225</v>
      </c>
      <c r="HU13" s="164">
        <v>86.95</v>
      </c>
      <c r="HV13" s="164">
        <v>86.37</v>
      </c>
      <c r="HW13" s="164">
        <v>51.1</v>
      </c>
      <c r="HX13" s="164">
        <v>51.9</v>
      </c>
      <c r="HY13" s="164">
        <v>22.991499999999998</v>
      </c>
      <c r="HZ13" s="164">
        <v>24.72</v>
      </c>
      <c r="IA13" s="164">
        <v>-322.66180000000003</v>
      </c>
      <c r="IB13" s="164">
        <v>110.6056</v>
      </c>
      <c r="IC13" s="164">
        <v>108.837</v>
      </c>
      <c r="ID13" s="164">
        <v>14.5</v>
      </c>
      <c r="IE13" s="164">
        <v>-0.5</v>
      </c>
      <c r="IF13" s="164">
        <v>-65.2</v>
      </c>
      <c r="IG13" s="164">
        <v>-65.3</v>
      </c>
      <c r="IH13" s="165"/>
      <c r="II13" s="165"/>
      <c r="IJ13" s="164">
        <v>-521.57820000000004</v>
      </c>
      <c r="IK13" s="164">
        <v>-116.18680000000001</v>
      </c>
      <c r="IL13" s="164">
        <v>361.43720000000002</v>
      </c>
      <c r="IM13" s="164">
        <v>305.8981</v>
      </c>
      <c r="IN13" s="164">
        <v>-8.6994000000000007</v>
      </c>
      <c r="IO13" s="164">
        <v>-297.86430000000001</v>
      </c>
      <c r="IP13" s="164">
        <v>299.17930000000001</v>
      </c>
      <c r="IQ13" s="164">
        <v>-135.5651</v>
      </c>
      <c r="IR13" s="164">
        <v>-215.37379999999999</v>
      </c>
      <c r="IS13" s="164">
        <v>-293.42360000000002</v>
      </c>
      <c r="IT13" s="164">
        <v>75.156700000000001</v>
      </c>
      <c r="IU13" s="164">
        <v>74.821899999999999</v>
      </c>
      <c r="IV13" s="164">
        <v>141.99119999999999</v>
      </c>
      <c r="IW13" s="164">
        <v>-348.91250000000002</v>
      </c>
      <c r="IX13" s="164">
        <v>216.93629999999999</v>
      </c>
      <c r="IY13" s="164">
        <v>-135.14709999999999</v>
      </c>
      <c r="IZ13" s="164">
        <v>136.2602</v>
      </c>
      <c r="JA13" s="164">
        <v>-7.6452</v>
      </c>
      <c r="JB13" s="165"/>
      <c r="JC13" s="164">
        <v>24.16</v>
      </c>
      <c r="JD13" s="165"/>
      <c r="JE13" s="165"/>
      <c r="JF13" s="164">
        <v>-24.16</v>
      </c>
      <c r="JG13" s="164">
        <v>9.6</v>
      </c>
      <c r="JH13" s="165"/>
      <c r="JI13" s="164">
        <v>-9.4620999999999995</v>
      </c>
      <c r="JJ13" s="164">
        <v>-50.8598</v>
      </c>
      <c r="JK13" s="164">
        <v>-13.2403</v>
      </c>
      <c r="JL13" s="164">
        <v>49.7</v>
      </c>
      <c r="JM13" s="164">
        <v>51.203000000000003</v>
      </c>
      <c r="JN13" s="164">
        <v>51.179000000000002</v>
      </c>
      <c r="JO13" s="164">
        <v>2.9140999999999999</v>
      </c>
      <c r="JP13" s="164">
        <v>3.4563000000000001</v>
      </c>
      <c r="JQ13" s="164">
        <v>47.776499999999999</v>
      </c>
      <c r="JR13" s="164">
        <v>47.000100000000003</v>
      </c>
      <c r="JS13" s="164">
        <v>47.222000000000001</v>
      </c>
      <c r="JT13" s="165"/>
      <c r="JU13" s="164">
        <v>1.1000000000000001</v>
      </c>
      <c r="JV13" s="164">
        <v>23.805499999999999</v>
      </c>
      <c r="JW13" s="164">
        <v>5.5</v>
      </c>
      <c r="JX13" s="165"/>
      <c r="JY13" s="164">
        <v>-56.988100000000003</v>
      </c>
      <c r="JZ13" s="164">
        <v>79.837299999999999</v>
      </c>
      <c r="KA13" s="164">
        <v>66.617099999999994</v>
      </c>
      <c r="KB13" s="164">
        <v>-56.3</v>
      </c>
      <c r="KC13" s="164">
        <v>-78.495199999999997</v>
      </c>
      <c r="KD13" s="164">
        <v>58.407600000000002</v>
      </c>
      <c r="KE13" s="164">
        <v>19.161000000000001</v>
      </c>
      <c r="KF13" s="164">
        <v>-9.3000000000000007</v>
      </c>
      <c r="KG13" s="164">
        <v>9.5</v>
      </c>
      <c r="KH13" s="165"/>
      <c r="KI13" s="164">
        <v>182.87299999999999</v>
      </c>
    </row>
    <row r="14" spans="1:295" ht="18" customHeight="1" x14ac:dyDescent="0.3">
      <c r="A14" s="160" t="s">
        <v>64</v>
      </c>
      <c r="B14" s="160" t="s">
        <v>832</v>
      </c>
      <c r="C14" s="164">
        <v>0</v>
      </c>
      <c r="D14" s="165"/>
      <c r="E14" s="165"/>
      <c r="F14" s="164">
        <v>8.5352999999999994</v>
      </c>
      <c r="G14" s="164">
        <v>23.8141</v>
      </c>
      <c r="H14" s="165"/>
      <c r="I14" s="164">
        <v>47.458300000000001</v>
      </c>
      <c r="J14" s="164">
        <v>-98.012500000000003</v>
      </c>
      <c r="K14" s="164">
        <v>37.214500000000001</v>
      </c>
      <c r="L14" s="164">
        <v>18.9894</v>
      </c>
      <c r="M14" s="164">
        <v>18.522600000000001</v>
      </c>
      <c r="N14" s="164">
        <v>2.2200000000000002</v>
      </c>
      <c r="O14" s="164">
        <v>-25.988</v>
      </c>
      <c r="P14" s="164">
        <v>24.2</v>
      </c>
      <c r="Q14" s="164">
        <v>15.731999999999999</v>
      </c>
      <c r="R14" s="164">
        <v>-22</v>
      </c>
      <c r="S14" s="165"/>
      <c r="T14" s="164">
        <v>197.68879999999999</v>
      </c>
      <c r="U14" s="164">
        <v>4.8525999999999998</v>
      </c>
      <c r="V14" s="164">
        <v>5.2392000000000003</v>
      </c>
      <c r="W14" s="164">
        <v>8.2706</v>
      </c>
      <c r="X14" s="165"/>
      <c r="Y14" s="164">
        <v>13.1972</v>
      </c>
      <c r="Z14" s="164">
        <v>7.4988999999999999</v>
      </c>
      <c r="AA14" s="165"/>
      <c r="AB14" s="165"/>
      <c r="AC14" s="164">
        <v>-61.24</v>
      </c>
      <c r="AD14" s="164">
        <v>-61.03</v>
      </c>
      <c r="AE14" s="165"/>
      <c r="AF14" s="164">
        <v>0</v>
      </c>
      <c r="AG14" s="164">
        <v>26.4</v>
      </c>
      <c r="AH14" s="164">
        <v>4.6609999999999996</v>
      </c>
      <c r="AI14" s="164">
        <v>0.19400000000000001</v>
      </c>
      <c r="AJ14" s="164">
        <v>-42.18</v>
      </c>
      <c r="AK14" s="164">
        <v>-42.57</v>
      </c>
      <c r="AL14" s="164">
        <v>-85.98</v>
      </c>
      <c r="AM14" s="164">
        <v>42.7</v>
      </c>
      <c r="AN14" s="164">
        <v>42.53</v>
      </c>
      <c r="AO14" s="164">
        <v>7.9394999999999998</v>
      </c>
      <c r="AP14" s="164">
        <v>12.942399999999999</v>
      </c>
      <c r="AQ14" s="164">
        <v>52.811399999999999</v>
      </c>
      <c r="AR14" s="164">
        <v>54.805799999999998</v>
      </c>
      <c r="AS14" s="164">
        <v>20.711200000000002</v>
      </c>
      <c r="AT14" s="164">
        <v>-43.000900000000001</v>
      </c>
      <c r="AU14" s="164">
        <v>-42.418399999999998</v>
      </c>
      <c r="AV14" s="164">
        <v>29.430199999999999</v>
      </c>
      <c r="AW14" s="164">
        <v>29.590599999999998</v>
      </c>
      <c r="AX14" s="165"/>
      <c r="AY14" s="164">
        <v>71.400300000000001</v>
      </c>
      <c r="AZ14" s="164">
        <v>-4.7111000000000001</v>
      </c>
      <c r="BA14" s="164">
        <v>-21.585699999999999</v>
      </c>
      <c r="BB14" s="164">
        <v>-228.67590000000001</v>
      </c>
      <c r="BC14" s="164">
        <v>1.4922</v>
      </c>
      <c r="BD14" s="164">
        <v>-11.4</v>
      </c>
      <c r="BE14" s="164">
        <v>-11.5</v>
      </c>
      <c r="BF14" s="164">
        <v>49.823300000000003</v>
      </c>
      <c r="BG14" s="164">
        <v>47.7742</v>
      </c>
      <c r="BH14" s="164">
        <v>-3.7492999999999999</v>
      </c>
      <c r="BI14" s="165"/>
      <c r="BJ14" s="165"/>
      <c r="BK14" s="164">
        <v>3.5632999999999999</v>
      </c>
      <c r="BL14" s="164">
        <v>6.2770000000000001</v>
      </c>
      <c r="BM14" s="164">
        <v>4.1570999999999998</v>
      </c>
      <c r="BN14" s="164">
        <v>267.6472</v>
      </c>
      <c r="BO14" s="164">
        <v>-12.9704</v>
      </c>
      <c r="BP14" s="164">
        <v>-12.9704</v>
      </c>
      <c r="BQ14" s="164">
        <v>-39.069600000000001</v>
      </c>
      <c r="BR14" s="164">
        <v>276.29939999999999</v>
      </c>
      <c r="BS14" s="165"/>
      <c r="BT14" s="164">
        <v>-118.8763</v>
      </c>
      <c r="BU14" s="165"/>
      <c r="BV14" s="164">
        <v>66.144499999999994</v>
      </c>
      <c r="BW14" s="164">
        <v>21.14</v>
      </c>
      <c r="BX14" s="164">
        <v>16.78</v>
      </c>
      <c r="BY14" s="165"/>
      <c r="BZ14" s="164">
        <v>62.87</v>
      </c>
      <c r="CA14" s="164">
        <v>-51.569299999999998</v>
      </c>
      <c r="CB14" s="164">
        <v>-51.837200000000003</v>
      </c>
      <c r="CC14" s="164">
        <v>126.6952</v>
      </c>
      <c r="CD14" s="164">
        <v>127.3068</v>
      </c>
      <c r="CE14" s="164">
        <v>33.382399999999997</v>
      </c>
      <c r="CF14" s="164">
        <v>-47.028700000000001</v>
      </c>
      <c r="CG14" s="164">
        <v>-46.802300000000002</v>
      </c>
      <c r="CH14" s="164">
        <v>15.741300000000001</v>
      </c>
      <c r="CI14" s="164">
        <v>-45.699399999999997</v>
      </c>
      <c r="CJ14" s="165"/>
      <c r="CK14" s="165"/>
      <c r="CL14" s="164">
        <v>53.3</v>
      </c>
      <c r="CM14" s="164">
        <v>90.7</v>
      </c>
      <c r="CN14" s="164">
        <v>-12.91</v>
      </c>
      <c r="CO14" s="164">
        <v>39.597000000000001</v>
      </c>
      <c r="CP14" s="164">
        <v>40.402900000000002</v>
      </c>
      <c r="CQ14" s="164">
        <v>39.795000000000002</v>
      </c>
      <c r="CR14" s="164">
        <v>-25.548100000000002</v>
      </c>
      <c r="CS14" s="164">
        <v>-25.4133</v>
      </c>
      <c r="CT14" s="164">
        <v>-23.712</v>
      </c>
      <c r="CU14" s="164">
        <v>16.395600000000002</v>
      </c>
      <c r="CV14" s="164">
        <v>-27.100899999999999</v>
      </c>
      <c r="CW14" s="164">
        <v>10.644500000000001</v>
      </c>
      <c r="CX14" s="164">
        <v>21.28</v>
      </c>
      <c r="CY14" s="164">
        <v>52.68</v>
      </c>
      <c r="CZ14" s="164">
        <v>35.3979</v>
      </c>
      <c r="DA14" s="165"/>
      <c r="DB14" s="164">
        <v>-27.25</v>
      </c>
      <c r="DC14" s="165"/>
      <c r="DD14" s="164">
        <v>45.158000000000001</v>
      </c>
      <c r="DE14" s="164">
        <v>44.422899999999998</v>
      </c>
      <c r="DF14" s="164">
        <v>-77.726699999999994</v>
      </c>
      <c r="DG14" s="164">
        <v>-1E-4</v>
      </c>
      <c r="DH14" s="164">
        <v>-16.585699999999999</v>
      </c>
      <c r="DI14" s="165"/>
      <c r="DJ14" s="164">
        <v>-70.2</v>
      </c>
      <c r="DK14" s="164">
        <v>31.0886</v>
      </c>
      <c r="DL14" s="164">
        <v>32.8217</v>
      </c>
      <c r="DM14" s="164">
        <v>37.116700000000002</v>
      </c>
      <c r="DN14" s="164">
        <v>48.065199999999997</v>
      </c>
      <c r="DO14" s="164">
        <v>32.53</v>
      </c>
      <c r="DP14" s="164">
        <v>-4.1399999999999997</v>
      </c>
      <c r="DQ14" s="164">
        <v>55.781999999999996</v>
      </c>
      <c r="DR14" s="164">
        <v>78.391999999999996</v>
      </c>
      <c r="DS14" s="164">
        <v>-30.64</v>
      </c>
      <c r="DT14" s="164">
        <v>-30.98</v>
      </c>
      <c r="DU14" s="164">
        <v>97.54</v>
      </c>
      <c r="DV14" s="164">
        <v>52.35</v>
      </c>
      <c r="DW14" s="164">
        <v>78.290899999999993</v>
      </c>
      <c r="DX14" s="164">
        <v>76.7273</v>
      </c>
      <c r="DY14" s="164">
        <v>-43.370600000000003</v>
      </c>
      <c r="DZ14" s="164">
        <v>-41.590899999999998</v>
      </c>
      <c r="EA14" s="164">
        <v>148.23650000000001</v>
      </c>
      <c r="EB14" s="164">
        <v>108.9325</v>
      </c>
      <c r="EC14" s="164">
        <v>103.5231</v>
      </c>
      <c r="ED14" s="164">
        <v>105.1259</v>
      </c>
      <c r="EE14" s="164">
        <v>74.732299999999995</v>
      </c>
      <c r="EF14" s="164">
        <v>53.311500000000002</v>
      </c>
      <c r="EG14" s="164">
        <v>-27.25</v>
      </c>
      <c r="EH14" s="164">
        <v>49.511899999999997</v>
      </c>
      <c r="EI14" s="164">
        <v>88.218999999999994</v>
      </c>
      <c r="EJ14" s="165"/>
      <c r="EK14" s="164">
        <v>-27.5548</v>
      </c>
      <c r="EL14" s="164">
        <v>-27.404299999999999</v>
      </c>
      <c r="EM14" s="164">
        <v>0</v>
      </c>
      <c r="EN14" s="164">
        <v>-4.8760000000000003</v>
      </c>
      <c r="EO14" s="164">
        <v>-5.0465</v>
      </c>
      <c r="EP14" s="164">
        <v>138.30000000000001</v>
      </c>
      <c r="EQ14" s="164">
        <v>-74.062799999999996</v>
      </c>
      <c r="ER14" s="164">
        <v>-74.667299999999997</v>
      </c>
      <c r="ES14" s="164">
        <v>-20.168900000000001</v>
      </c>
      <c r="ET14" s="165"/>
      <c r="EU14" s="165"/>
      <c r="EV14" s="164">
        <v>103</v>
      </c>
      <c r="EW14" s="164">
        <v>11.047599999999999</v>
      </c>
      <c r="EX14" s="164">
        <v>-53.140300000000003</v>
      </c>
      <c r="EY14" s="164">
        <v>-37.394100000000002</v>
      </c>
      <c r="EZ14" s="164">
        <v>-36.077100000000002</v>
      </c>
      <c r="FA14" s="164">
        <v>6.5629</v>
      </c>
      <c r="FB14" s="164">
        <v>-48.621099999999998</v>
      </c>
      <c r="FC14" s="164">
        <v>38.081400000000002</v>
      </c>
      <c r="FD14" s="164">
        <v>24.035900000000002</v>
      </c>
      <c r="FE14" s="165"/>
      <c r="FF14" s="165"/>
      <c r="FG14" s="164">
        <v>39.497</v>
      </c>
      <c r="FH14" s="164">
        <v>40.117199999999997</v>
      </c>
      <c r="FI14" s="164">
        <v>38.7864</v>
      </c>
      <c r="FJ14" s="164">
        <v>51.074199999999998</v>
      </c>
      <c r="FK14" s="164">
        <v>51.241599999999998</v>
      </c>
      <c r="FL14" s="164">
        <v>-91.766099999999994</v>
      </c>
      <c r="FM14" s="164">
        <v>44.9086</v>
      </c>
      <c r="FN14" s="164">
        <v>44.950099999999999</v>
      </c>
      <c r="FO14" s="164">
        <v>-68.581299999999999</v>
      </c>
      <c r="FP14" s="164">
        <v>-58.666800000000002</v>
      </c>
      <c r="FQ14" s="166">
        <v>-53.51</v>
      </c>
      <c r="FR14" s="165"/>
      <c r="FS14" s="164">
        <v>18.084399999999999</v>
      </c>
      <c r="FT14" s="165"/>
      <c r="FU14" s="165"/>
      <c r="FV14" s="164">
        <v>16</v>
      </c>
      <c r="FW14" s="164">
        <v>-32.3172</v>
      </c>
      <c r="FX14" s="164">
        <v>10.5832</v>
      </c>
      <c r="FY14" s="164">
        <v>-12.38</v>
      </c>
      <c r="FZ14" s="164">
        <v>4.4130000000000003</v>
      </c>
      <c r="GA14" s="164">
        <v>11.1408</v>
      </c>
      <c r="GB14" s="164">
        <v>27.46</v>
      </c>
      <c r="GC14" s="164">
        <v>59.4114</v>
      </c>
      <c r="GD14" s="164">
        <v>70.349100000000007</v>
      </c>
      <c r="GE14" s="164">
        <v>12.43</v>
      </c>
      <c r="GF14" s="164">
        <v>82.189599999999999</v>
      </c>
      <c r="GG14" s="164">
        <v>29.3</v>
      </c>
      <c r="GH14" s="164">
        <v>-7.3707000000000003</v>
      </c>
      <c r="GI14" s="165"/>
      <c r="GJ14" s="164">
        <v>0</v>
      </c>
      <c r="GK14" s="164">
        <v>1.236</v>
      </c>
      <c r="GL14" s="165"/>
      <c r="GM14" s="165"/>
      <c r="GN14" s="164">
        <v>-14.5923</v>
      </c>
      <c r="GO14" s="164">
        <v>-13.4634</v>
      </c>
      <c r="GP14" s="164">
        <v>28.407900000000001</v>
      </c>
      <c r="GQ14" s="164">
        <v>19.831600000000002</v>
      </c>
      <c r="GR14" s="164">
        <v>56.024000000000001</v>
      </c>
      <c r="GS14" s="164">
        <v>44.751199999999997</v>
      </c>
      <c r="GT14" s="164">
        <v>-83.252799999999993</v>
      </c>
      <c r="GU14" s="164">
        <v>-15.301399999999999</v>
      </c>
      <c r="GV14" s="164">
        <v>31.426500000000001</v>
      </c>
      <c r="GW14" s="164">
        <v>-34.693899999999999</v>
      </c>
      <c r="GX14" s="165"/>
      <c r="GY14" s="165"/>
      <c r="GZ14" s="165"/>
      <c r="HA14" s="165"/>
      <c r="HB14" s="164">
        <v>206.00880000000001</v>
      </c>
      <c r="HC14" s="164">
        <v>202.60130000000001</v>
      </c>
      <c r="HD14" s="164">
        <v>277</v>
      </c>
      <c r="HE14" s="164">
        <v>-275.29239999999999</v>
      </c>
      <c r="HF14" s="164">
        <v>-531.58000000000004</v>
      </c>
      <c r="HG14" s="164">
        <v>533.78499999999997</v>
      </c>
      <c r="HH14" s="164">
        <v>525.86659999999995</v>
      </c>
      <c r="HI14" s="164">
        <v>-191.81979999999999</v>
      </c>
      <c r="HJ14" s="164">
        <v>-193.4348</v>
      </c>
      <c r="HK14" s="164">
        <v>-63.759099999999997</v>
      </c>
      <c r="HL14" s="164">
        <v>-57.9861</v>
      </c>
      <c r="HM14" s="164">
        <v>70.517499999999998</v>
      </c>
      <c r="HN14" s="164">
        <v>69.087699999999998</v>
      </c>
      <c r="HO14" s="165"/>
      <c r="HP14" s="165"/>
      <c r="HQ14" s="164">
        <v>77.918999999999997</v>
      </c>
      <c r="HR14" s="164">
        <v>77.918999999999997</v>
      </c>
      <c r="HS14" s="164">
        <v>-13.212300000000001</v>
      </c>
      <c r="HT14" s="164">
        <v>-14.0609</v>
      </c>
      <c r="HU14" s="164">
        <v>86.99</v>
      </c>
      <c r="HV14" s="164">
        <v>86.79</v>
      </c>
      <c r="HW14" s="164">
        <v>50.2</v>
      </c>
      <c r="HX14" s="164">
        <v>50.4</v>
      </c>
      <c r="HY14" s="164">
        <v>22.970199999999998</v>
      </c>
      <c r="HZ14" s="164">
        <v>25.04</v>
      </c>
      <c r="IA14" s="164">
        <v>-328.06720000000001</v>
      </c>
      <c r="IB14" s="164">
        <v>111.79989999999999</v>
      </c>
      <c r="IC14" s="164">
        <v>111.61320000000001</v>
      </c>
      <c r="ID14" s="164">
        <v>14.5</v>
      </c>
      <c r="IE14" s="164">
        <v>-0.1</v>
      </c>
      <c r="IF14" s="164">
        <v>-64.599999999999994</v>
      </c>
      <c r="IG14" s="164">
        <v>-64.8</v>
      </c>
      <c r="IH14" s="164">
        <v>1.248</v>
      </c>
      <c r="II14" s="165"/>
      <c r="IJ14" s="164">
        <v>-515.8732</v>
      </c>
      <c r="IK14" s="164">
        <v>-104.7667</v>
      </c>
      <c r="IL14" s="164">
        <v>364.46539999999999</v>
      </c>
      <c r="IM14" s="164">
        <v>307.72219999999999</v>
      </c>
      <c r="IN14" s="164">
        <v>-10.3041</v>
      </c>
      <c r="IO14" s="164">
        <v>-304.11079999999998</v>
      </c>
      <c r="IP14" s="164">
        <v>301.7919</v>
      </c>
      <c r="IQ14" s="164">
        <v>-140.60300000000001</v>
      </c>
      <c r="IR14" s="164">
        <v>-217.64689999999999</v>
      </c>
      <c r="IS14" s="164">
        <v>-300.81979999999999</v>
      </c>
      <c r="IT14" s="164">
        <v>75.160700000000006</v>
      </c>
      <c r="IU14" s="164">
        <v>75.0976</v>
      </c>
      <c r="IV14" s="164">
        <v>145.03149999999999</v>
      </c>
      <c r="IW14" s="164">
        <v>-353.25850000000003</v>
      </c>
      <c r="IX14" s="164">
        <v>218.4085</v>
      </c>
      <c r="IY14" s="164">
        <v>-135.85589999999999</v>
      </c>
      <c r="IZ14" s="164">
        <v>136.5264</v>
      </c>
      <c r="JA14" s="164">
        <v>-7.8292999999999999</v>
      </c>
      <c r="JB14" s="165"/>
      <c r="JC14" s="164">
        <v>24.24</v>
      </c>
      <c r="JD14" s="164">
        <v>6.3440000000000003</v>
      </c>
      <c r="JE14" s="164">
        <v>6.3380000000000001</v>
      </c>
      <c r="JF14" s="164">
        <v>-24.08</v>
      </c>
      <c r="JG14" s="164">
        <v>9.1199999999999992</v>
      </c>
      <c r="JH14" s="165"/>
      <c r="JI14" s="164">
        <v>-9.2850999999999999</v>
      </c>
      <c r="JJ14" s="164">
        <v>-50.362400000000001</v>
      </c>
      <c r="JK14" s="164">
        <v>-13.301299999999999</v>
      </c>
      <c r="JL14" s="164">
        <v>49.9</v>
      </c>
      <c r="JM14" s="164">
        <v>50.540999999999997</v>
      </c>
      <c r="JN14" s="164">
        <v>49.421999999999997</v>
      </c>
      <c r="JO14" s="164">
        <v>2.9142999999999999</v>
      </c>
      <c r="JP14" s="164">
        <v>3.5</v>
      </c>
      <c r="JQ14" s="164">
        <v>45.289499999999997</v>
      </c>
      <c r="JR14" s="164">
        <v>44.871699999999997</v>
      </c>
      <c r="JS14" s="164">
        <v>45.862200000000001</v>
      </c>
      <c r="JT14" s="165"/>
      <c r="JU14" s="164">
        <v>2.9</v>
      </c>
      <c r="JV14" s="164">
        <v>23.436499999999999</v>
      </c>
      <c r="JW14" s="164">
        <v>5.38</v>
      </c>
      <c r="JX14" s="165"/>
      <c r="JY14" s="164">
        <v>-57.309800000000003</v>
      </c>
      <c r="JZ14" s="164">
        <v>77.600300000000004</v>
      </c>
      <c r="KA14" s="164">
        <v>64.750600000000006</v>
      </c>
      <c r="KB14" s="164">
        <v>-57.636699999999998</v>
      </c>
      <c r="KC14" s="164">
        <v>-76.543099999999995</v>
      </c>
      <c r="KD14" s="164">
        <v>56.581200000000003</v>
      </c>
      <c r="KE14" s="164">
        <v>18.939299999999999</v>
      </c>
      <c r="KF14" s="164">
        <v>-10.199999999999999</v>
      </c>
      <c r="KG14" s="164">
        <v>10.3</v>
      </c>
      <c r="KH14" s="165"/>
      <c r="KI14" s="164">
        <v>189.07310000000001</v>
      </c>
    </row>
    <row r="15" spans="1:295" ht="18" customHeight="1" x14ac:dyDescent="0.3">
      <c r="A15" s="160" t="s">
        <v>64</v>
      </c>
      <c r="B15" s="160" t="s">
        <v>833</v>
      </c>
      <c r="C15" s="164">
        <v>0</v>
      </c>
      <c r="D15" s="164">
        <v>18.003399999999999</v>
      </c>
      <c r="E15" s="164">
        <v>-35.589199999999998</v>
      </c>
      <c r="F15" s="164">
        <v>8.3693000000000008</v>
      </c>
      <c r="G15" s="164">
        <v>23.786899999999999</v>
      </c>
      <c r="H15" s="165"/>
      <c r="I15" s="165"/>
      <c r="J15" s="164">
        <v>-92.918700000000001</v>
      </c>
      <c r="K15" s="164">
        <v>36.980400000000003</v>
      </c>
      <c r="L15" s="164">
        <v>18.8094</v>
      </c>
      <c r="M15" s="164">
        <v>18.266999999999999</v>
      </c>
      <c r="N15" s="164">
        <v>2.2200000000000002</v>
      </c>
      <c r="O15" s="164">
        <v>-26.747</v>
      </c>
      <c r="P15" s="165"/>
      <c r="Q15" s="164">
        <v>15.731999999999999</v>
      </c>
      <c r="R15" s="165"/>
      <c r="S15" s="164">
        <v>13.6227</v>
      </c>
      <c r="T15" s="164">
        <v>187.75880000000001</v>
      </c>
      <c r="U15" s="164">
        <v>4.6596000000000002</v>
      </c>
      <c r="V15" s="164">
        <v>4.9599000000000002</v>
      </c>
      <c r="W15" s="164">
        <v>7.1600999999999999</v>
      </c>
      <c r="X15" s="165"/>
      <c r="Y15" s="164">
        <v>13.021800000000001</v>
      </c>
      <c r="Z15" s="164">
        <v>8.1471</v>
      </c>
      <c r="AA15" s="165"/>
      <c r="AB15" s="165"/>
      <c r="AC15" s="164">
        <v>-58.67</v>
      </c>
      <c r="AD15" s="164">
        <v>-59.09</v>
      </c>
      <c r="AE15" s="165"/>
      <c r="AF15" s="164">
        <v>-4.4400000000000004</v>
      </c>
      <c r="AG15" s="164">
        <v>26.4</v>
      </c>
      <c r="AH15" s="164">
        <v>4.4939999999999998</v>
      </c>
      <c r="AI15" s="164">
        <v>0.186</v>
      </c>
      <c r="AJ15" s="164">
        <v>-40.32</v>
      </c>
      <c r="AK15" s="164">
        <v>-40.74</v>
      </c>
      <c r="AL15" s="164">
        <v>-83.71</v>
      </c>
      <c r="AM15" s="164">
        <v>41.2</v>
      </c>
      <c r="AN15" s="164">
        <v>41.07</v>
      </c>
      <c r="AO15" s="164">
        <v>7.6158999999999999</v>
      </c>
      <c r="AP15" s="164">
        <v>13.1012</v>
      </c>
      <c r="AQ15" s="164">
        <v>53.203000000000003</v>
      </c>
      <c r="AR15" s="164">
        <v>55.2744</v>
      </c>
      <c r="AS15" s="164">
        <v>21.156600000000001</v>
      </c>
      <c r="AT15" s="164">
        <v>-42.866900000000001</v>
      </c>
      <c r="AU15" s="164">
        <v>-42.730600000000003</v>
      </c>
      <c r="AV15" s="164">
        <v>33.787799999999997</v>
      </c>
      <c r="AW15" s="164">
        <v>30.700500000000002</v>
      </c>
      <c r="AX15" s="165"/>
      <c r="AY15" s="164">
        <v>67.381500000000003</v>
      </c>
      <c r="AZ15" s="164">
        <v>-4.7111000000000001</v>
      </c>
      <c r="BA15" s="164">
        <v>-25.585899999999999</v>
      </c>
      <c r="BB15" s="164">
        <v>-219.4957</v>
      </c>
      <c r="BC15" s="164">
        <v>2.1977000000000002</v>
      </c>
      <c r="BD15" s="164">
        <v>-11.8</v>
      </c>
      <c r="BE15" s="164">
        <v>-11.8</v>
      </c>
      <c r="BF15" s="164">
        <v>48.944800000000001</v>
      </c>
      <c r="BG15" s="164">
        <v>47.7986</v>
      </c>
      <c r="BH15" s="164">
        <v>-3.3704999999999998</v>
      </c>
      <c r="BI15" s="165"/>
      <c r="BJ15" s="165"/>
      <c r="BK15" s="164">
        <v>3.2088999999999999</v>
      </c>
      <c r="BL15" s="164">
        <v>6.2725999999999997</v>
      </c>
      <c r="BM15" s="164">
        <v>4.2332999999999998</v>
      </c>
      <c r="BN15" s="164">
        <v>271.70620000000002</v>
      </c>
      <c r="BO15" s="164">
        <v>-13.916399999999999</v>
      </c>
      <c r="BP15" s="164">
        <v>-13.6418</v>
      </c>
      <c r="BQ15" s="164">
        <v>-37.023499999999999</v>
      </c>
      <c r="BR15" s="164">
        <v>276.37329999999997</v>
      </c>
      <c r="BS15" s="165"/>
      <c r="BT15" s="164">
        <v>-129.77340000000001</v>
      </c>
      <c r="BU15" s="165"/>
      <c r="BV15" s="164">
        <v>66.084599999999995</v>
      </c>
      <c r="BW15" s="164">
        <v>21.03</v>
      </c>
      <c r="BX15" s="164">
        <v>16.649999999999999</v>
      </c>
      <c r="BY15" s="165"/>
      <c r="BZ15" s="164">
        <v>62.86</v>
      </c>
      <c r="CA15" s="164">
        <v>-46.478900000000003</v>
      </c>
      <c r="CB15" s="164">
        <v>-46.077100000000002</v>
      </c>
      <c r="CC15" s="164">
        <v>122.8489</v>
      </c>
      <c r="CD15" s="164">
        <v>123.54089999999999</v>
      </c>
      <c r="CE15" s="164">
        <v>34.010300000000001</v>
      </c>
      <c r="CF15" s="164">
        <v>-48.433399999999999</v>
      </c>
      <c r="CG15" s="164">
        <v>-48.443600000000004</v>
      </c>
      <c r="CH15" s="164">
        <v>18.145800000000001</v>
      </c>
      <c r="CI15" s="164">
        <v>-45.214100000000002</v>
      </c>
      <c r="CJ15" s="165"/>
      <c r="CK15" s="165"/>
      <c r="CL15" s="164">
        <v>52.8</v>
      </c>
      <c r="CM15" s="164">
        <v>90.9</v>
      </c>
      <c r="CN15" s="164">
        <v>-12.68</v>
      </c>
      <c r="CO15" s="164">
        <v>39.8352</v>
      </c>
      <c r="CP15" s="164">
        <v>39.245699999999999</v>
      </c>
      <c r="CQ15" s="164">
        <v>38.8947</v>
      </c>
      <c r="CR15" s="164">
        <v>-25.977699999999999</v>
      </c>
      <c r="CS15" s="164">
        <v>-24.45</v>
      </c>
      <c r="CT15" s="164">
        <v>-23.197399999999998</v>
      </c>
      <c r="CU15" s="164">
        <v>16.4971</v>
      </c>
      <c r="CV15" s="164">
        <v>-26.43</v>
      </c>
      <c r="CW15" s="164">
        <v>10.8613</v>
      </c>
      <c r="CX15" s="164">
        <v>21.52</v>
      </c>
      <c r="CY15" s="164">
        <v>51.98</v>
      </c>
      <c r="CZ15" s="164">
        <v>34.4604</v>
      </c>
      <c r="DA15" s="165"/>
      <c r="DB15" s="164">
        <v>-26.89</v>
      </c>
      <c r="DC15" s="165"/>
      <c r="DD15" s="164">
        <v>45.126399999999997</v>
      </c>
      <c r="DE15" s="164">
        <v>45.046799999999998</v>
      </c>
      <c r="DF15" s="164">
        <v>-74.923199999999994</v>
      </c>
      <c r="DG15" s="164">
        <v>-1E-4</v>
      </c>
      <c r="DH15" s="164">
        <v>-16.442699999999999</v>
      </c>
      <c r="DI15" s="165"/>
      <c r="DJ15" s="165"/>
      <c r="DK15" s="164">
        <v>30.720500000000001</v>
      </c>
      <c r="DL15" s="165"/>
      <c r="DM15" s="164">
        <v>36.177399999999999</v>
      </c>
      <c r="DN15" s="165"/>
      <c r="DO15" s="164">
        <v>0</v>
      </c>
      <c r="DP15" s="164">
        <v>-3.91</v>
      </c>
      <c r="DQ15" s="164">
        <v>52.582500000000003</v>
      </c>
      <c r="DR15" s="164">
        <v>73.244200000000006</v>
      </c>
      <c r="DS15" s="164">
        <v>-30.01</v>
      </c>
      <c r="DT15" s="164">
        <v>-30.3</v>
      </c>
      <c r="DU15" s="164">
        <v>96.61</v>
      </c>
      <c r="DV15" s="165"/>
      <c r="DW15" s="164">
        <v>74.363600000000005</v>
      </c>
      <c r="DX15" s="164">
        <v>74.890900000000002</v>
      </c>
      <c r="DY15" s="164">
        <v>-40.086799999999997</v>
      </c>
      <c r="DZ15" s="164">
        <v>-39.827300000000001</v>
      </c>
      <c r="EA15" s="164">
        <v>144.42920000000001</v>
      </c>
      <c r="EB15" s="164">
        <v>107.169</v>
      </c>
      <c r="EC15" s="164">
        <v>102.274</v>
      </c>
      <c r="ED15" s="164">
        <v>104.96120000000001</v>
      </c>
      <c r="EE15" s="164">
        <v>75.116200000000006</v>
      </c>
      <c r="EF15" s="164">
        <v>53.6858</v>
      </c>
      <c r="EG15" s="164">
        <v>-25.975999999999999</v>
      </c>
      <c r="EH15" s="164">
        <v>50.193399999999997</v>
      </c>
      <c r="EI15" s="164">
        <v>91.3065</v>
      </c>
      <c r="EJ15" s="165"/>
      <c r="EK15" s="164">
        <v>-29.441099999999999</v>
      </c>
      <c r="EL15" s="164">
        <v>-27.103000000000002</v>
      </c>
      <c r="EM15" s="164">
        <v>0</v>
      </c>
      <c r="EN15" s="164">
        <v>-2.3546</v>
      </c>
      <c r="EO15" s="164">
        <v>-1.4174</v>
      </c>
      <c r="EP15" s="164">
        <v>156.732</v>
      </c>
      <c r="EQ15" s="164">
        <v>-74.616</v>
      </c>
      <c r="ER15" s="164">
        <v>-76.180099999999996</v>
      </c>
      <c r="ES15" s="164">
        <v>-21.720199999999998</v>
      </c>
      <c r="ET15" s="165"/>
      <c r="EU15" s="165"/>
      <c r="EV15" s="164">
        <v>108.8</v>
      </c>
      <c r="EW15" s="164">
        <v>11.1356</v>
      </c>
      <c r="EX15" s="164">
        <v>-51.298000000000002</v>
      </c>
      <c r="EY15" s="164">
        <v>-38.323</v>
      </c>
      <c r="EZ15" s="164">
        <v>-37.714599999999997</v>
      </c>
      <c r="FA15" s="164">
        <v>7.3423999999999996</v>
      </c>
      <c r="FB15" s="164">
        <v>-50.572099999999999</v>
      </c>
      <c r="FC15" s="164">
        <v>36.568800000000003</v>
      </c>
      <c r="FD15" s="164">
        <v>24.708300000000001</v>
      </c>
      <c r="FE15" s="165"/>
      <c r="FF15" s="165"/>
      <c r="FG15" s="164">
        <v>39.420900000000003</v>
      </c>
      <c r="FH15" s="164">
        <v>39.601700000000001</v>
      </c>
      <c r="FI15" s="164">
        <v>38.424399999999999</v>
      </c>
      <c r="FJ15" s="164">
        <v>46.552900000000001</v>
      </c>
      <c r="FK15" s="164">
        <v>46.385399999999997</v>
      </c>
      <c r="FL15" s="164">
        <v>-75.3553</v>
      </c>
      <c r="FM15" s="164">
        <v>42.674599999999998</v>
      </c>
      <c r="FN15" s="164">
        <v>42.331699999999998</v>
      </c>
      <c r="FO15" s="164">
        <v>-57.050800000000002</v>
      </c>
      <c r="FP15" s="164">
        <v>-44.029200000000003</v>
      </c>
      <c r="FQ15" s="166">
        <v>-54.57</v>
      </c>
      <c r="FR15" s="165"/>
      <c r="FS15" s="164">
        <v>17.967199999999998</v>
      </c>
      <c r="FT15" s="165"/>
      <c r="FU15" s="164">
        <v>-11.89</v>
      </c>
      <c r="FV15" s="164">
        <v>14.94</v>
      </c>
      <c r="FW15" s="164">
        <v>-31.348800000000001</v>
      </c>
      <c r="FX15" s="164">
        <v>10.180999999999999</v>
      </c>
      <c r="FY15" s="165"/>
      <c r="FZ15" s="164">
        <v>4.3789999999999996</v>
      </c>
      <c r="GA15" s="164">
        <v>10.983599999999999</v>
      </c>
      <c r="GB15" s="164">
        <v>26.55</v>
      </c>
      <c r="GC15" s="164">
        <v>44.865000000000002</v>
      </c>
      <c r="GD15" s="164">
        <v>57.7057</v>
      </c>
      <c r="GE15" s="164">
        <v>12.57</v>
      </c>
      <c r="GF15" s="164">
        <v>79.500200000000007</v>
      </c>
      <c r="GG15" s="164">
        <v>29.7</v>
      </c>
      <c r="GH15" s="164">
        <v>-6.9423000000000004</v>
      </c>
      <c r="GI15" s="165"/>
      <c r="GJ15" s="164">
        <v>0</v>
      </c>
      <c r="GK15" s="164">
        <v>1.198</v>
      </c>
      <c r="GL15" s="165"/>
      <c r="GM15" s="165"/>
      <c r="GN15" s="164">
        <v>-13.592700000000001</v>
      </c>
      <c r="GO15" s="164">
        <v>-11.89</v>
      </c>
      <c r="GP15" s="164">
        <v>27.371500000000001</v>
      </c>
      <c r="GQ15" s="164">
        <v>18.486999999999998</v>
      </c>
      <c r="GR15" s="164">
        <v>51.334099999999999</v>
      </c>
      <c r="GS15" s="164">
        <v>41.549500000000002</v>
      </c>
      <c r="GT15" s="164">
        <v>-77.792000000000002</v>
      </c>
      <c r="GU15" s="164">
        <v>-14.8009</v>
      </c>
      <c r="GV15" s="164">
        <v>30.8855</v>
      </c>
      <c r="GW15" s="164">
        <v>-33.9831</v>
      </c>
      <c r="GX15" s="164">
        <v>10.069100000000001</v>
      </c>
      <c r="GY15" s="165"/>
      <c r="GZ15" s="165"/>
      <c r="HA15" s="164">
        <v>11.282</v>
      </c>
      <c r="HB15" s="164">
        <v>202.5505</v>
      </c>
      <c r="HC15" s="164">
        <v>200.89959999999999</v>
      </c>
      <c r="HD15" s="164">
        <v>280.39999999999998</v>
      </c>
      <c r="HE15" s="164">
        <v>-278.9203</v>
      </c>
      <c r="HF15" s="164">
        <v>-530.4135</v>
      </c>
      <c r="HG15" s="164">
        <v>533.10159999999996</v>
      </c>
      <c r="HH15" s="164">
        <v>532.61440000000005</v>
      </c>
      <c r="HI15" s="164">
        <v>-193.89750000000001</v>
      </c>
      <c r="HJ15" s="164">
        <v>-193.482</v>
      </c>
      <c r="HK15" s="164">
        <v>-64.559100000000001</v>
      </c>
      <c r="HL15" s="164">
        <v>-59.202599999999997</v>
      </c>
      <c r="HM15" s="164">
        <v>71.408199999999994</v>
      </c>
      <c r="HN15" s="164">
        <v>72.290499999999994</v>
      </c>
      <c r="HO15" s="165"/>
      <c r="HP15" s="165"/>
      <c r="HQ15" s="164">
        <v>75.249300000000005</v>
      </c>
      <c r="HR15" s="164">
        <v>74.557100000000005</v>
      </c>
      <c r="HS15" s="164">
        <v>-12.5038</v>
      </c>
      <c r="HT15" s="164">
        <v>-12.592499999999999</v>
      </c>
      <c r="HU15" s="164">
        <v>88.13</v>
      </c>
      <c r="HV15" s="164">
        <v>88.65</v>
      </c>
      <c r="HW15" s="164">
        <v>50.3</v>
      </c>
      <c r="HX15" s="164">
        <v>50.5</v>
      </c>
      <c r="HY15" s="164">
        <v>22.848400000000002</v>
      </c>
      <c r="HZ15" s="164">
        <v>24.8</v>
      </c>
      <c r="IA15" s="164">
        <v>-315.75490000000002</v>
      </c>
      <c r="IB15" s="164">
        <v>106.7351</v>
      </c>
      <c r="IC15" s="164">
        <v>107.18049999999999</v>
      </c>
      <c r="ID15" s="164">
        <v>14.5</v>
      </c>
      <c r="IE15" s="164">
        <v>-0.5</v>
      </c>
      <c r="IF15" s="164">
        <v>-64.2</v>
      </c>
      <c r="IG15" s="164">
        <v>-64.2</v>
      </c>
      <c r="IH15" s="165"/>
      <c r="II15" s="164">
        <v>0.97919999999999996</v>
      </c>
      <c r="IJ15" s="164">
        <v>-521.3854</v>
      </c>
      <c r="IK15" s="164">
        <v>-110.19759999999999</v>
      </c>
      <c r="IL15" s="164">
        <v>353.97910000000002</v>
      </c>
      <c r="IM15" s="164">
        <v>304.88170000000002</v>
      </c>
      <c r="IN15" s="164">
        <v>-7.6189999999999998</v>
      </c>
      <c r="IO15" s="164">
        <v>-294.13170000000002</v>
      </c>
      <c r="IP15" s="164">
        <v>294.50790000000001</v>
      </c>
      <c r="IQ15" s="164">
        <v>-135.3329</v>
      </c>
      <c r="IR15" s="164">
        <v>-215.9949</v>
      </c>
      <c r="IS15" s="164">
        <v>-289.88080000000002</v>
      </c>
      <c r="IT15" s="164">
        <v>74.114099999999993</v>
      </c>
      <c r="IU15" s="164">
        <v>73.147800000000004</v>
      </c>
      <c r="IV15" s="164">
        <v>140.404</v>
      </c>
      <c r="IW15" s="164">
        <v>-346.4239</v>
      </c>
      <c r="IX15" s="164">
        <v>213.2927</v>
      </c>
      <c r="IY15" s="164">
        <v>-130.9264</v>
      </c>
      <c r="IZ15" s="164">
        <v>131.56559999999999</v>
      </c>
      <c r="JA15" s="164">
        <v>-7.6452</v>
      </c>
      <c r="JB15" s="165"/>
      <c r="JC15" s="164">
        <v>24</v>
      </c>
      <c r="JD15" s="165"/>
      <c r="JE15" s="165"/>
      <c r="JF15" s="164">
        <v>-23.92</v>
      </c>
      <c r="JG15" s="164">
        <v>9.84</v>
      </c>
      <c r="JH15" s="165"/>
      <c r="JI15" s="164">
        <v>-9.7856000000000005</v>
      </c>
      <c r="JJ15" s="164">
        <v>-49.718499999999999</v>
      </c>
      <c r="JK15" s="164">
        <v>-13.652200000000001</v>
      </c>
      <c r="JL15" s="164">
        <v>49.8</v>
      </c>
      <c r="JM15" s="164">
        <v>49.151000000000003</v>
      </c>
      <c r="JN15" s="164">
        <v>48.296999999999997</v>
      </c>
      <c r="JO15" s="164">
        <v>2.9260999999999999</v>
      </c>
      <c r="JP15" s="164">
        <v>3.4908000000000001</v>
      </c>
      <c r="JQ15" s="164">
        <v>45.911299999999997</v>
      </c>
      <c r="JR15" s="164">
        <v>47.238</v>
      </c>
      <c r="JS15" s="164">
        <v>44.295900000000003</v>
      </c>
      <c r="JT15" s="165"/>
      <c r="JU15" s="164">
        <v>2.6</v>
      </c>
      <c r="JV15" s="164">
        <v>23.7699</v>
      </c>
      <c r="JW15" s="164">
        <v>5.38</v>
      </c>
      <c r="JX15" s="165"/>
      <c r="JY15" s="164">
        <v>-54.401800000000001</v>
      </c>
      <c r="JZ15" s="164">
        <v>78.493499999999997</v>
      </c>
      <c r="KA15" s="164">
        <v>66.289900000000003</v>
      </c>
      <c r="KB15" s="164">
        <v>-53.814</v>
      </c>
      <c r="KC15" s="164">
        <v>-77.003299999999996</v>
      </c>
      <c r="KD15" s="164">
        <v>58.374099999999999</v>
      </c>
      <c r="KE15" s="164">
        <v>18.600899999999999</v>
      </c>
      <c r="KF15" s="164">
        <v>-10.3</v>
      </c>
      <c r="KG15" s="164">
        <v>10</v>
      </c>
      <c r="KH15" s="165"/>
      <c r="KI15" s="164">
        <v>184.20840000000001</v>
      </c>
    </row>
    <row r="16" spans="1:295" ht="18" customHeight="1" x14ac:dyDescent="0.3">
      <c r="A16" s="160" t="s">
        <v>64</v>
      </c>
      <c r="B16" s="160" t="s">
        <v>834</v>
      </c>
      <c r="C16" s="167">
        <v>0</v>
      </c>
      <c r="D16" s="168"/>
      <c r="E16" s="168"/>
      <c r="F16" s="167">
        <v>8.3480000000000008</v>
      </c>
      <c r="G16" s="168"/>
      <c r="H16" s="168"/>
      <c r="I16" s="167">
        <v>46.635800000000003</v>
      </c>
      <c r="J16" s="167">
        <v>-89.713099999999997</v>
      </c>
      <c r="K16" s="167">
        <v>36.953400000000002</v>
      </c>
      <c r="L16" s="167">
        <v>18.673400000000001</v>
      </c>
      <c r="M16" s="167">
        <v>18.3004</v>
      </c>
      <c r="N16" s="167">
        <v>2.2200000000000002</v>
      </c>
      <c r="O16" s="167">
        <v>-26.414999999999999</v>
      </c>
      <c r="P16" s="168"/>
      <c r="Q16" s="167">
        <v>15.731999999999999</v>
      </c>
      <c r="R16" s="168"/>
      <c r="S16" s="167">
        <v>13.704700000000001</v>
      </c>
      <c r="T16" s="167">
        <v>181.40219999999999</v>
      </c>
      <c r="U16" s="167">
        <v>4.7304000000000004</v>
      </c>
      <c r="V16" s="167">
        <v>4.915</v>
      </c>
      <c r="W16" s="167">
        <v>8.5039999999999996</v>
      </c>
      <c r="X16" s="168"/>
      <c r="Y16" s="167">
        <v>13.1469</v>
      </c>
      <c r="Z16" s="167">
        <v>7.1542000000000003</v>
      </c>
      <c r="AA16" s="168"/>
      <c r="AB16" s="168"/>
      <c r="AC16" s="167">
        <v>-60.3</v>
      </c>
      <c r="AD16" s="167">
        <v>-59.96</v>
      </c>
      <c r="AE16" s="168"/>
      <c r="AF16" s="167">
        <v>-2.2200000000000002</v>
      </c>
      <c r="AG16" s="167">
        <v>24.2</v>
      </c>
      <c r="AH16" s="167">
        <v>4.835</v>
      </c>
      <c r="AI16" s="167">
        <v>0.19</v>
      </c>
      <c r="AJ16" s="167">
        <v>-38.15</v>
      </c>
      <c r="AK16" s="167">
        <v>-38.130000000000003</v>
      </c>
      <c r="AL16" s="167">
        <v>-92.71</v>
      </c>
      <c r="AM16" s="167">
        <v>38.32</v>
      </c>
      <c r="AN16" s="167">
        <v>38.43</v>
      </c>
      <c r="AO16" s="167">
        <v>7.3834</v>
      </c>
      <c r="AP16" s="167">
        <v>13.3551</v>
      </c>
      <c r="AQ16" s="167">
        <v>52.442500000000003</v>
      </c>
      <c r="AR16" s="167">
        <v>54.561300000000003</v>
      </c>
      <c r="AS16" s="167">
        <v>22.935099999999998</v>
      </c>
      <c r="AT16" s="167">
        <v>-39.651899999999998</v>
      </c>
      <c r="AU16" s="167">
        <v>-39.832799999999999</v>
      </c>
      <c r="AV16" s="167">
        <v>10.8003</v>
      </c>
      <c r="AW16" s="167">
        <v>10.497</v>
      </c>
      <c r="AX16" s="168"/>
      <c r="AY16" s="167">
        <v>72.337999999999994</v>
      </c>
      <c r="AZ16" s="167">
        <v>-7.3284000000000002</v>
      </c>
      <c r="BA16" s="167">
        <v>-39.079099999999997</v>
      </c>
      <c r="BB16" s="167">
        <v>-209.0478</v>
      </c>
      <c r="BC16" s="167">
        <v>1.0138</v>
      </c>
      <c r="BD16" s="167">
        <v>-11.2</v>
      </c>
      <c r="BE16" s="167">
        <v>-11.2</v>
      </c>
      <c r="BF16" s="167">
        <v>45.87</v>
      </c>
      <c r="BG16" s="167">
        <v>44.631799999999998</v>
      </c>
      <c r="BH16" s="167">
        <v>-3.8372000000000002</v>
      </c>
      <c r="BI16" s="168"/>
      <c r="BJ16" s="168"/>
      <c r="BK16" s="167">
        <v>3.1103999999999998</v>
      </c>
      <c r="BL16" s="167">
        <v>6.1646000000000001</v>
      </c>
      <c r="BM16" s="167">
        <v>4.2275999999999998</v>
      </c>
      <c r="BN16" s="167">
        <v>248.90889999999999</v>
      </c>
      <c r="BO16" s="167">
        <v>-14.832000000000001</v>
      </c>
      <c r="BP16" s="167">
        <v>-14.740399999999999</v>
      </c>
      <c r="BQ16" s="167">
        <v>-24.2209</v>
      </c>
      <c r="BR16" s="167">
        <v>265.60950000000003</v>
      </c>
      <c r="BS16" s="168"/>
      <c r="BT16" s="167">
        <v>-131.3877</v>
      </c>
      <c r="BU16" s="168"/>
      <c r="BV16" s="168"/>
      <c r="BW16" s="167">
        <v>20.94</v>
      </c>
      <c r="BX16" s="167">
        <v>16.14</v>
      </c>
      <c r="BY16" s="167">
        <v>44.4</v>
      </c>
      <c r="BZ16" s="167">
        <v>62.26</v>
      </c>
      <c r="CA16" s="167">
        <v>-47.550600000000003</v>
      </c>
      <c r="CB16" s="167">
        <v>-47.148699999999998</v>
      </c>
      <c r="CC16" s="167">
        <v>124.7469</v>
      </c>
      <c r="CD16" s="167">
        <v>124.79900000000001</v>
      </c>
      <c r="CE16" s="167">
        <v>33.219700000000003</v>
      </c>
      <c r="CF16" s="167">
        <v>-47.880699999999997</v>
      </c>
      <c r="CG16" s="167">
        <v>-47.285699999999999</v>
      </c>
      <c r="CH16" s="167">
        <v>19.4785</v>
      </c>
      <c r="CI16" s="167">
        <v>-43.572000000000003</v>
      </c>
      <c r="CJ16" s="168"/>
      <c r="CK16" s="168"/>
      <c r="CL16" s="167">
        <v>58.8</v>
      </c>
      <c r="CM16" s="167">
        <v>87.8</v>
      </c>
      <c r="CN16" s="167">
        <v>-12.38</v>
      </c>
      <c r="CO16" s="167">
        <v>41.104300000000002</v>
      </c>
      <c r="CP16" s="167">
        <v>40.878700000000002</v>
      </c>
      <c r="CQ16" s="167">
        <v>40.087699999999998</v>
      </c>
      <c r="CR16" s="167">
        <v>-24.854500000000002</v>
      </c>
      <c r="CS16" s="167">
        <v>-23.8567</v>
      </c>
      <c r="CT16" s="167">
        <v>-25.532599999999999</v>
      </c>
      <c r="CU16" s="167">
        <v>18.778099999999998</v>
      </c>
      <c r="CV16" s="167">
        <v>-30.439699999999998</v>
      </c>
      <c r="CW16" s="167">
        <v>11.0297</v>
      </c>
      <c r="CX16" s="167">
        <v>21.56</v>
      </c>
      <c r="CY16" s="167">
        <v>51.01</v>
      </c>
      <c r="CZ16" s="167">
        <v>35.3979</v>
      </c>
      <c r="DA16" s="167">
        <v>33.256500000000003</v>
      </c>
      <c r="DB16" s="167">
        <v>-27.78</v>
      </c>
      <c r="DC16" s="168"/>
      <c r="DD16" s="167">
        <v>43.108400000000003</v>
      </c>
      <c r="DE16" s="167">
        <v>42.952599999999997</v>
      </c>
      <c r="DF16" s="167">
        <v>-69.243799999999993</v>
      </c>
      <c r="DG16" s="167">
        <v>-1E-4</v>
      </c>
      <c r="DH16" s="167">
        <v>-16.944800000000001</v>
      </c>
      <c r="DI16" s="168"/>
      <c r="DJ16" s="168"/>
      <c r="DK16" s="167">
        <v>30.901800000000001</v>
      </c>
      <c r="DL16" s="168"/>
      <c r="DM16" s="167">
        <v>36.177399999999999</v>
      </c>
      <c r="DN16" s="168"/>
      <c r="DO16" s="168"/>
      <c r="DP16" s="167">
        <v>-3.92</v>
      </c>
      <c r="DQ16" s="167">
        <v>54.243000000000002</v>
      </c>
      <c r="DR16" s="167">
        <v>69.177700000000002</v>
      </c>
      <c r="DS16" s="167">
        <v>-31.82</v>
      </c>
      <c r="DT16" s="167">
        <v>-32.090000000000003</v>
      </c>
      <c r="DU16" s="167">
        <v>99.14</v>
      </c>
      <c r="DV16" s="167">
        <v>51.69</v>
      </c>
      <c r="DW16" s="167">
        <v>69.818200000000004</v>
      </c>
      <c r="DX16" s="167">
        <v>66.381799999999998</v>
      </c>
      <c r="DY16" s="167">
        <v>-41.970100000000002</v>
      </c>
      <c r="DZ16" s="167">
        <v>-42.5</v>
      </c>
      <c r="EA16" s="167">
        <v>144.65270000000001</v>
      </c>
      <c r="EB16" s="167">
        <v>104.4281</v>
      </c>
      <c r="EC16" s="167">
        <v>100.97799999999999</v>
      </c>
      <c r="ED16" s="167">
        <v>103.09439999999999</v>
      </c>
      <c r="EE16" s="167">
        <v>76.896799999999999</v>
      </c>
      <c r="EF16" s="167">
        <v>54.2256</v>
      </c>
      <c r="EG16" s="167">
        <v>-26.460999999999999</v>
      </c>
      <c r="EH16" s="167">
        <v>36.747799999999998</v>
      </c>
      <c r="EI16" s="167">
        <v>101.8275</v>
      </c>
      <c r="EJ16" s="168"/>
      <c r="EK16" s="167">
        <v>-29.1297</v>
      </c>
      <c r="EL16" s="167">
        <v>-27.186299999999999</v>
      </c>
      <c r="EM16" s="167">
        <v>0</v>
      </c>
      <c r="EN16" s="167">
        <v>0.28199999999999997</v>
      </c>
      <c r="EO16" s="167">
        <v>3.6543000000000001</v>
      </c>
      <c r="EP16" s="167">
        <v>145.97999999999999</v>
      </c>
      <c r="EQ16" s="167">
        <v>-74.824399999999997</v>
      </c>
      <c r="ER16" s="167">
        <v>-76.001400000000004</v>
      </c>
      <c r="ES16" s="167">
        <v>-22.304099999999998</v>
      </c>
      <c r="ET16" s="168"/>
      <c r="EU16" s="168"/>
      <c r="EV16" s="167">
        <v>96.5</v>
      </c>
      <c r="EW16" s="167">
        <v>11.183</v>
      </c>
      <c r="EX16" s="167">
        <v>-45.976799999999997</v>
      </c>
      <c r="EY16" s="167">
        <v>-38.058999999999997</v>
      </c>
      <c r="EZ16" s="167">
        <v>-36.941699999999997</v>
      </c>
      <c r="FA16" s="167">
        <v>6.8457999999999997</v>
      </c>
      <c r="FB16" s="167">
        <v>-51.310499999999998</v>
      </c>
      <c r="FC16" s="167">
        <v>39.625399999999999</v>
      </c>
      <c r="FD16" s="167">
        <v>24.8079</v>
      </c>
      <c r="FE16" s="168"/>
      <c r="FF16" s="168"/>
      <c r="FG16" s="167">
        <v>38.787300000000002</v>
      </c>
      <c r="FH16" s="167">
        <v>39.0976</v>
      </c>
      <c r="FI16" s="167">
        <v>38.082500000000003</v>
      </c>
      <c r="FJ16" s="167">
        <v>48.06</v>
      </c>
      <c r="FK16" s="167">
        <v>47.390099999999997</v>
      </c>
      <c r="FL16" s="167">
        <v>-83.560699999999997</v>
      </c>
      <c r="FM16" s="167">
        <v>43.636499999999998</v>
      </c>
      <c r="FN16" s="167">
        <v>43.716700000000003</v>
      </c>
      <c r="FO16" s="167">
        <v>-60.911799999999999</v>
      </c>
      <c r="FP16" s="167">
        <v>-49.478000000000002</v>
      </c>
      <c r="FQ16" s="169">
        <v>-57.03</v>
      </c>
      <c r="FR16" s="167">
        <v>-19.3</v>
      </c>
      <c r="FS16" s="167">
        <v>18.0868</v>
      </c>
      <c r="FT16" s="168"/>
      <c r="FU16" s="168"/>
      <c r="FV16" s="167">
        <v>15.76</v>
      </c>
      <c r="FW16" s="167">
        <v>-31.356200000000001</v>
      </c>
      <c r="FX16" s="167">
        <v>10.2331</v>
      </c>
      <c r="FY16" s="168"/>
      <c r="FZ16" s="167">
        <v>4.3319999999999999</v>
      </c>
      <c r="GA16" s="167">
        <v>11.217700000000001</v>
      </c>
      <c r="GB16" s="167">
        <v>24.8</v>
      </c>
      <c r="GC16" s="167">
        <v>49.809699999999999</v>
      </c>
      <c r="GD16" s="167">
        <v>63.963099999999997</v>
      </c>
      <c r="GE16" s="167">
        <v>13.26</v>
      </c>
      <c r="GF16" s="167">
        <v>76.069500000000005</v>
      </c>
      <c r="GG16" s="167">
        <v>28.9</v>
      </c>
      <c r="GH16" s="167">
        <v>-7.2243000000000004</v>
      </c>
      <c r="GI16" s="168"/>
      <c r="GJ16" s="167">
        <v>0</v>
      </c>
      <c r="GK16" s="167">
        <v>1.1962999999999999</v>
      </c>
      <c r="GL16" s="168"/>
      <c r="GM16" s="168"/>
      <c r="GN16" s="167">
        <v>-14.3779</v>
      </c>
      <c r="GO16" s="167">
        <v>-12.447100000000001</v>
      </c>
      <c r="GP16" s="167">
        <v>26.246300000000002</v>
      </c>
      <c r="GQ16" s="167">
        <v>19.327400000000001</v>
      </c>
      <c r="GR16" s="167">
        <v>50.807899999999997</v>
      </c>
      <c r="GS16" s="167">
        <v>41.007199999999997</v>
      </c>
      <c r="GT16" s="167">
        <v>-76.402799999999999</v>
      </c>
      <c r="GU16" s="167">
        <v>-15.257899999999999</v>
      </c>
      <c r="GV16" s="167">
        <v>30.734300000000001</v>
      </c>
      <c r="GW16" s="167">
        <v>-33.935699999999997</v>
      </c>
      <c r="GX16" s="167">
        <v>10.1333</v>
      </c>
      <c r="GY16" s="168"/>
      <c r="GZ16" s="168"/>
      <c r="HA16" s="168"/>
      <c r="HB16" s="167">
        <v>206.1026</v>
      </c>
      <c r="HC16" s="167">
        <v>204.48</v>
      </c>
      <c r="HD16" s="167">
        <v>283.3</v>
      </c>
      <c r="HE16" s="167">
        <v>-280.83370000000002</v>
      </c>
      <c r="HF16" s="167">
        <v>-536.78420000000006</v>
      </c>
      <c r="HG16" s="167">
        <v>541.94100000000003</v>
      </c>
      <c r="HH16" s="167">
        <v>538.93430000000001</v>
      </c>
      <c r="HI16" s="167">
        <v>-193.1628</v>
      </c>
      <c r="HJ16" s="167">
        <v>-192.74959999999999</v>
      </c>
      <c r="HK16" s="167">
        <v>-67.849699999999999</v>
      </c>
      <c r="HL16" s="167">
        <v>-61.602200000000003</v>
      </c>
      <c r="HM16" s="167">
        <v>73.814999999999998</v>
      </c>
      <c r="HN16" s="167">
        <v>74.092200000000005</v>
      </c>
      <c r="HO16" s="168"/>
      <c r="HP16" s="168"/>
      <c r="HQ16" s="167">
        <v>76.952200000000005</v>
      </c>
      <c r="HR16" s="167">
        <v>76.831299999999999</v>
      </c>
      <c r="HS16" s="167">
        <v>-13.951700000000001</v>
      </c>
      <c r="HT16" s="167">
        <v>-14.500500000000001</v>
      </c>
      <c r="HU16" s="167">
        <v>89.12</v>
      </c>
      <c r="HV16" s="167">
        <v>88.65</v>
      </c>
      <c r="HW16" s="167">
        <v>51.3</v>
      </c>
      <c r="HX16" s="167">
        <v>52.5</v>
      </c>
      <c r="HY16" s="167">
        <v>22.888999999999999</v>
      </c>
      <c r="HZ16" s="167">
        <v>24.96</v>
      </c>
      <c r="IA16" s="167">
        <v>-322.94580000000002</v>
      </c>
      <c r="IB16" s="167">
        <v>107.886</v>
      </c>
      <c r="IC16" s="167">
        <v>108.51779999999999</v>
      </c>
      <c r="ID16" s="167">
        <v>15</v>
      </c>
      <c r="IE16" s="167">
        <v>-1.4</v>
      </c>
      <c r="IF16" s="167">
        <v>-65.099999999999994</v>
      </c>
      <c r="IG16" s="167">
        <v>-64.8</v>
      </c>
      <c r="IH16" s="168"/>
      <c r="II16" s="168"/>
      <c r="IJ16" s="167">
        <v>-529.01620000000003</v>
      </c>
      <c r="IK16" s="167">
        <v>-129.93430000000001</v>
      </c>
      <c r="IL16" s="167">
        <v>366.04770000000002</v>
      </c>
      <c r="IM16" s="167">
        <v>307.58319999999998</v>
      </c>
      <c r="IN16" s="167">
        <v>-4.0298999999999996</v>
      </c>
      <c r="IO16" s="167">
        <v>-303.24310000000003</v>
      </c>
      <c r="IP16" s="167">
        <v>297.06310000000002</v>
      </c>
      <c r="IQ16" s="167">
        <v>-137.76609999999999</v>
      </c>
      <c r="IR16" s="167">
        <v>-216.57400000000001</v>
      </c>
      <c r="IS16" s="167">
        <v>-296.10359999999997</v>
      </c>
      <c r="IT16" s="167">
        <v>75.163300000000007</v>
      </c>
      <c r="IU16" s="167">
        <v>75.362899999999996</v>
      </c>
      <c r="IV16" s="167">
        <v>137.47579999999999</v>
      </c>
      <c r="IW16" s="167">
        <v>-354.40370000000001</v>
      </c>
      <c r="IX16" s="167">
        <v>217.23859999999999</v>
      </c>
      <c r="IY16" s="167">
        <v>-135.60640000000001</v>
      </c>
      <c r="IZ16" s="167">
        <v>135.14590000000001</v>
      </c>
      <c r="JA16" s="167">
        <v>-7.8567</v>
      </c>
      <c r="JB16" s="168"/>
      <c r="JC16" s="167">
        <v>25.04</v>
      </c>
      <c r="JD16" s="167">
        <v>6.3129999999999997</v>
      </c>
      <c r="JE16" s="167">
        <v>6.2809999999999997</v>
      </c>
      <c r="JF16" s="167">
        <v>-23.84</v>
      </c>
      <c r="JG16" s="167">
        <v>8.64</v>
      </c>
      <c r="JH16" s="168"/>
      <c r="JI16" s="167">
        <v>-9.4925999999999995</v>
      </c>
      <c r="JJ16" s="167">
        <v>-51.711300000000001</v>
      </c>
      <c r="JK16" s="167">
        <v>-13.533200000000001</v>
      </c>
      <c r="JL16" s="167">
        <v>50.9</v>
      </c>
      <c r="JM16" s="167">
        <v>53.466000000000001</v>
      </c>
      <c r="JN16" s="167">
        <v>50.786000000000001</v>
      </c>
      <c r="JO16" s="167">
        <v>2.9155000000000002</v>
      </c>
      <c r="JP16" s="167">
        <v>3.4517000000000002</v>
      </c>
      <c r="JQ16" s="167">
        <v>48.552900000000001</v>
      </c>
      <c r="JR16" s="167">
        <v>47.805799999999998</v>
      </c>
      <c r="JS16" s="167">
        <v>48.069499999999998</v>
      </c>
      <c r="JT16" s="168"/>
      <c r="JU16" s="167">
        <v>1.4</v>
      </c>
      <c r="JV16" s="167">
        <v>23.603899999999999</v>
      </c>
      <c r="JW16" s="167">
        <v>5.41</v>
      </c>
      <c r="JX16" s="168"/>
      <c r="JY16" s="167">
        <v>-58.821599999999997</v>
      </c>
      <c r="JZ16" s="167">
        <v>81.706000000000003</v>
      </c>
      <c r="KA16" s="167">
        <v>68.105599999999995</v>
      </c>
      <c r="KB16" s="167">
        <v>-58.174300000000002</v>
      </c>
      <c r="KC16" s="167">
        <v>-80.53</v>
      </c>
      <c r="KD16" s="167">
        <v>60.215000000000003</v>
      </c>
      <c r="KE16" s="167">
        <v>18.950299999999999</v>
      </c>
      <c r="KF16" s="167">
        <v>-10</v>
      </c>
      <c r="KG16" s="167">
        <v>9.6</v>
      </c>
      <c r="KH16" s="168"/>
      <c r="KI16" s="167">
        <v>183.99</v>
      </c>
    </row>
    <row r="17" spans="1:295" ht="18" customHeight="1" x14ac:dyDescent="0.3">
      <c r="A17" s="160" t="s">
        <v>64</v>
      </c>
      <c r="B17" s="160" t="s">
        <v>835</v>
      </c>
      <c r="C17" s="161">
        <v>0</v>
      </c>
      <c r="D17" s="162"/>
      <c r="E17" s="162"/>
      <c r="F17" s="161">
        <v>8.1409000000000002</v>
      </c>
      <c r="G17" s="161">
        <v>23.631499999999999</v>
      </c>
      <c r="H17" s="162"/>
      <c r="I17" s="161">
        <v>47.182099999999998</v>
      </c>
      <c r="J17" s="161">
        <v>-87.877799999999993</v>
      </c>
      <c r="K17" s="161">
        <v>37.474800000000002</v>
      </c>
      <c r="L17" s="161">
        <v>18.979399999999998</v>
      </c>
      <c r="M17" s="161">
        <v>18.464099999999998</v>
      </c>
      <c r="N17" s="161">
        <v>2.2200000000000002</v>
      </c>
      <c r="O17" s="161">
        <v>-26.989000000000001</v>
      </c>
      <c r="P17" s="162"/>
      <c r="Q17" s="161">
        <v>16.559999999999999</v>
      </c>
      <c r="R17" s="161">
        <v>-24.2</v>
      </c>
      <c r="S17" s="161">
        <v>13.5876</v>
      </c>
      <c r="T17" s="161">
        <v>179.10980000000001</v>
      </c>
      <c r="U17" s="161">
        <v>4.6658999999999997</v>
      </c>
      <c r="V17" s="161">
        <v>4.8819999999999997</v>
      </c>
      <c r="W17" s="161">
        <v>7.3865999999999996</v>
      </c>
      <c r="X17" s="162"/>
      <c r="Y17" s="161">
        <v>11.857900000000001</v>
      </c>
      <c r="Z17" s="161">
        <v>7.2708000000000004</v>
      </c>
      <c r="AA17" s="162"/>
      <c r="AB17" s="162"/>
      <c r="AC17" s="161">
        <v>-61.61</v>
      </c>
      <c r="AD17" s="161">
        <v>-61.37</v>
      </c>
      <c r="AE17" s="162"/>
      <c r="AF17" s="161">
        <v>-2.2200000000000002</v>
      </c>
      <c r="AG17" s="161">
        <v>24.2</v>
      </c>
      <c r="AH17" s="161">
        <v>4.9619999999999997</v>
      </c>
      <c r="AI17" s="161">
        <v>0.19500000000000001</v>
      </c>
      <c r="AJ17" s="161">
        <v>-43.43</v>
      </c>
      <c r="AK17" s="161">
        <v>-43.34</v>
      </c>
      <c r="AL17" s="161">
        <v>-85.8</v>
      </c>
      <c r="AM17" s="161">
        <v>43.41</v>
      </c>
      <c r="AN17" s="161">
        <v>43.41</v>
      </c>
      <c r="AO17" s="161">
        <v>7.6496000000000004</v>
      </c>
      <c r="AP17" s="161">
        <v>13.254</v>
      </c>
      <c r="AQ17" s="161">
        <v>53.113999999999997</v>
      </c>
      <c r="AR17" s="161">
        <v>54.859000000000002</v>
      </c>
      <c r="AS17" s="161">
        <v>25.985099999999999</v>
      </c>
      <c r="AT17" s="161">
        <v>-43.804600000000001</v>
      </c>
      <c r="AU17" s="161">
        <v>-42.697800000000001</v>
      </c>
      <c r="AV17" s="161">
        <v>25.499400000000001</v>
      </c>
      <c r="AW17" s="161">
        <v>27.098800000000001</v>
      </c>
      <c r="AX17" s="162"/>
      <c r="AY17" s="161">
        <v>72.203999999999994</v>
      </c>
      <c r="AZ17" s="161">
        <v>-4.7111000000000001</v>
      </c>
      <c r="BA17" s="161">
        <v>-24.8721</v>
      </c>
      <c r="BB17" s="161">
        <v>-238.5282</v>
      </c>
      <c r="BC17" s="161">
        <v>1.2242</v>
      </c>
      <c r="BD17" s="161">
        <v>-11.5</v>
      </c>
      <c r="BE17" s="161">
        <v>-11.3</v>
      </c>
      <c r="BF17" s="161">
        <v>49.811900000000001</v>
      </c>
      <c r="BG17" s="161">
        <v>48.952100000000002</v>
      </c>
      <c r="BH17" s="161">
        <v>-3.677</v>
      </c>
      <c r="BI17" s="162"/>
      <c r="BJ17" s="162"/>
      <c r="BK17" s="161">
        <v>3.5746000000000002</v>
      </c>
      <c r="BL17" s="161">
        <v>6.9816000000000003</v>
      </c>
      <c r="BM17" s="161">
        <v>4.7127999999999997</v>
      </c>
      <c r="BN17" s="161">
        <v>280.37349999999998</v>
      </c>
      <c r="BO17" s="161">
        <v>-14.740399999999999</v>
      </c>
      <c r="BP17" s="161">
        <v>-14.832000000000001</v>
      </c>
      <c r="BQ17" s="161">
        <v>-34.572699999999998</v>
      </c>
      <c r="BR17" s="161">
        <v>283.8356</v>
      </c>
      <c r="BS17" s="162"/>
      <c r="BT17" s="161">
        <v>-128.1696</v>
      </c>
      <c r="BU17" s="162"/>
      <c r="BV17" s="161">
        <v>67.182400000000001</v>
      </c>
      <c r="BW17" s="161">
        <v>21.92</v>
      </c>
      <c r="BX17" s="161">
        <v>17.010000000000002</v>
      </c>
      <c r="BY17" s="161">
        <v>44.87</v>
      </c>
      <c r="BZ17" s="161">
        <v>63.6</v>
      </c>
      <c r="CA17" s="161">
        <v>-47.416600000000003</v>
      </c>
      <c r="CB17" s="161">
        <v>-47.6845</v>
      </c>
      <c r="CC17" s="161">
        <v>127.0727</v>
      </c>
      <c r="CD17" s="161">
        <v>127.8797</v>
      </c>
      <c r="CE17" s="161">
        <v>33.145600000000002</v>
      </c>
      <c r="CF17" s="161">
        <v>-50.3992</v>
      </c>
      <c r="CG17" s="161">
        <v>-50.570099999999996</v>
      </c>
      <c r="CH17" s="161">
        <v>19.085100000000001</v>
      </c>
      <c r="CI17" s="161">
        <v>-47.876600000000003</v>
      </c>
      <c r="CJ17" s="162"/>
      <c r="CK17" s="162"/>
      <c r="CL17" s="161">
        <v>47.7</v>
      </c>
      <c r="CM17" s="161">
        <v>97.2</v>
      </c>
      <c r="CN17" s="161">
        <v>-12.65</v>
      </c>
      <c r="CO17" s="161">
        <v>37.478900000000003</v>
      </c>
      <c r="CP17" s="161">
        <v>36.981200000000001</v>
      </c>
      <c r="CQ17" s="161">
        <v>37.249699999999997</v>
      </c>
      <c r="CR17" s="161">
        <v>-29.349699999999999</v>
      </c>
      <c r="CS17" s="161">
        <v>-29.267399999999999</v>
      </c>
      <c r="CT17" s="161">
        <v>-21.293099999999999</v>
      </c>
      <c r="CU17" s="161">
        <v>17.8155</v>
      </c>
      <c r="CV17" s="161">
        <v>-24.2744</v>
      </c>
      <c r="CW17" s="161">
        <v>11.0951</v>
      </c>
      <c r="CX17" s="161">
        <v>21.8</v>
      </c>
      <c r="CY17" s="161">
        <v>52.72</v>
      </c>
      <c r="CZ17" s="161">
        <v>35.3979</v>
      </c>
      <c r="DA17" s="161">
        <v>33.256500000000003</v>
      </c>
      <c r="DB17" s="161">
        <v>-27.75</v>
      </c>
      <c r="DC17" s="162"/>
      <c r="DD17" s="161">
        <v>48.561399999999999</v>
      </c>
      <c r="DE17" s="161">
        <v>47.798299999999998</v>
      </c>
      <c r="DF17" s="161">
        <v>-81.774900000000002</v>
      </c>
      <c r="DG17" s="161">
        <v>-1E-4</v>
      </c>
      <c r="DH17" s="161">
        <v>-17.071300000000001</v>
      </c>
      <c r="DI17" s="162"/>
      <c r="DJ17" s="162"/>
      <c r="DK17" s="161">
        <v>31.2973</v>
      </c>
      <c r="DL17" s="161">
        <v>46.298200000000001</v>
      </c>
      <c r="DM17" s="161">
        <v>37.586399999999998</v>
      </c>
      <c r="DN17" s="161">
        <v>67.987099999999998</v>
      </c>
      <c r="DO17" s="162"/>
      <c r="DP17" s="161">
        <v>-4.41</v>
      </c>
      <c r="DQ17" s="161">
        <v>54.134999999999998</v>
      </c>
      <c r="DR17" s="161">
        <v>81.334599999999995</v>
      </c>
      <c r="DS17" s="161">
        <v>-30.8</v>
      </c>
      <c r="DT17" s="161">
        <v>-30.82</v>
      </c>
      <c r="DU17" s="161">
        <v>98.51</v>
      </c>
      <c r="DV17" s="162"/>
      <c r="DW17" s="161">
        <v>82.9636</v>
      </c>
      <c r="DX17" s="161">
        <v>80.545500000000004</v>
      </c>
      <c r="DY17" s="161">
        <v>-39.380000000000003</v>
      </c>
      <c r="DZ17" s="161">
        <v>-39.563600000000001</v>
      </c>
      <c r="EA17" s="161">
        <v>150.72069999999999</v>
      </c>
      <c r="EB17" s="161">
        <v>113.54859999999999</v>
      </c>
      <c r="EC17" s="161">
        <v>108.2128</v>
      </c>
      <c r="ED17" s="161">
        <v>110.1341</v>
      </c>
      <c r="EE17" s="161">
        <v>63.261299999999999</v>
      </c>
      <c r="EF17" s="161">
        <v>40.801600000000001</v>
      </c>
      <c r="EG17" s="161">
        <v>-27.143999999999998</v>
      </c>
      <c r="EH17" s="161">
        <v>46.348700000000001</v>
      </c>
      <c r="EI17" s="161">
        <v>105.25020000000001</v>
      </c>
      <c r="EJ17" s="162"/>
      <c r="EK17" s="161">
        <v>-29.343499999999999</v>
      </c>
      <c r="EL17" s="161">
        <v>-27.5121</v>
      </c>
      <c r="EM17" s="161">
        <v>13.274699999999999</v>
      </c>
      <c r="EN17" s="161">
        <v>21.369399999999999</v>
      </c>
      <c r="EO17" s="161">
        <v>20.590800000000002</v>
      </c>
      <c r="EP17" s="161">
        <v>52.271999999999998</v>
      </c>
      <c r="EQ17" s="161">
        <v>-64.815799999999996</v>
      </c>
      <c r="ER17" s="161">
        <v>-65.256900000000002</v>
      </c>
      <c r="ES17" s="161">
        <v>-9.0566999999999993</v>
      </c>
      <c r="ET17" s="162"/>
      <c r="EU17" s="162"/>
      <c r="EV17" s="161">
        <v>1</v>
      </c>
      <c r="EW17" s="161">
        <v>11.5198</v>
      </c>
      <c r="EX17" s="161">
        <v>-6.7287999999999997</v>
      </c>
      <c r="EY17" s="161">
        <v>-37.895200000000003</v>
      </c>
      <c r="EZ17" s="161">
        <v>-36.818100000000001</v>
      </c>
      <c r="FA17" s="161">
        <v>6.9109999999999996</v>
      </c>
      <c r="FB17" s="161">
        <v>-38.204999999999998</v>
      </c>
      <c r="FC17" s="161">
        <v>26.6448</v>
      </c>
      <c r="FD17" s="161">
        <v>24.774699999999999</v>
      </c>
      <c r="FE17" s="162"/>
      <c r="FF17" s="162"/>
      <c r="FG17" s="161">
        <v>39.8825</v>
      </c>
      <c r="FH17" s="161">
        <v>40.342100000000002</v>
      </c>
      <c r="FI17" s="161">
        <v>38.187399999999997</v>
      </c>
      <c r="FJ17" s="161">
        <v>47.222700000000003</v>
      </c>
      <c r="FK17" s="161">
        <v>46.720300000000002</v>
      </c>
      <c r="FL17" s="161">
        <v>-84.565399999999997</v>
      </c>
      <c r="FM17" s="161">
        <v>41.8108</v>
      </c>
      <c r="FN17" s="161">
        <v>42.002699999999997</v>
      </c>
      <c r="FO17" s="161">
        <v>-63.124400000000001</v>
      </c>
      <c r="FP17" s="161">
        <v>-48.756900000000002</v>
      </c>
      <c r="FQ17" s="163">
        <v>-54.78</v>
      </c>
      <c r="FR17" s="161">
        <v>-20.81</v>
      </c>
      <c r="FS17" s="161">
        <v>17.9696</v>
      </c>
      <c r="FT17" s="162"/>
      <c r="FU17" s="161">
        <v>-11.7</v>
      </c>
      <c r="FV17" s="161">
        <v>14.79</v>
      </c>
      <c r="FW17" s="161">
        <v>-33.226999999999997</v>
      </c>
      <c r="FX17" s="161">
        <v>10.692299999999999</v>
      </c>
      <c r="FY17" s="161">
        <v>-12.289</v>
      </c>
      <c r="FZ17" s="161">
        <v>4.242</v>
      </c>
      <c r="GA17" s="161">
        <v>11.082000000000001</v>
      </c>
      <c r="GB17" s="161">
        <v>25.39</v>
      </c>
      <c r="GC17" s="161">
        <v>49.871600000000001</v>
      </c>
      <c r="GD17" s="161">
        <v>62.184800000000003</v>
      </c>
      <c r="GE17" s="162"/>
      <c r="GF17" s="161">
        <v>77.746799999999993</v>
      </c>
      <c r="GG17" s="161">
        <v>28.2</v>
      </c>
      <c r="GH17" s="161">
        <v>-8.3745999999999992</v>
      </c>
      <c r="GI17" s="162"/>
      <c r="GJ17" s="162"/>
      <c r="GK17" s="161">
        <v>1.2263999999999999</v>
      </c>
      <c r="GL17" s="162"/>
      <c r="GM17" s="162"/>
      <c r="GN17" s="162"/>
      <c r="GO17" s="161">
        <v>-13.938000000000001</v>
      </c>
      <c r="GP17" s="161">
        <v>25.306000000000001</v>
      </c>
      <c r="GQ17" s="161">
        <v>21.4282</v>
      </c>
      <c r="GR17" s="161">
        <v>54.562899999999999</v>
      </c>
      <c r="GS17" s="161">
        <v>44.413699999999999</v>
      </c>
      <c r="GT17" s="161">
        <v>-81.103700000000003</v>
      </c>
      <c r="GU17" s="161">
        <v>-15.222</v>
      </c>
      <c r="GV17" s="161">
        <v>32.103900000000003</v>
      </c>
      <c r="GW17" s="161">
        <v>-34.346400000000003</v>
      </c>
      <c r="GX17" s="161">
        <v>11.664999999999999</v>
      </c>
      <c r="GY17" s="162"/>
      <c r="GZ17" s="162"/>
      <c r="HA17" s="161">
        <v>13</v>
      </c>
      <c r="HB17" s="161">
        <v>204.77520000000001</v>
      </c>
      <c r="HC17" s="161">
        <v>205.8546</v>
      </c>
      <c r="HD17" s="161">
        <v>276.60000000000002</v>
      </c>
      <c r="HE17" s="161">
        <v>-274.46449999999999</v>
      </c>
      <c r="HF17" s="161">
        <v>-536.27549999999997</v>
      </c>
      <c r="HG17" s="161">
        <v>541.64689999999996</v>
      </c>
      <c r="HH17" s="161">
        <v>539.00040000000001</v>
      </c>
      <c r="HI17" s="161">
        <v>-195.81530000000001</v>
      </c>
      <c r="HJ17" s="161">
        <v>-195.2208</v>
      </c>
      <c r="HK17" s="161">
        <v>-65.968400000000003</v>
      </c>
      <c r="HL17" s="161">
        <v>-59.801000000000002</v>
      </c>
      <c r="HM17" s="161">
        <v>67.835700000000003</v>
      </c>
      <c r="HN17" s="161">
        <v>66.604600000000005</v>
      </c>
      <c r="HO17" s="161">
        <v>-162.09389999999999</v>
      </c>
      <c r="HP17" s="162"/>
      <c r="HQ17" s="161">
        <v>77.666300000000007</v>
      </c>
      <c r="HR17" s="161">
        <v>77.633300000000006</v>
      </c>
      <c r="HS17" s="161">
        <v>-15.582800000000001</v>
      </c>
      <c r="HT17" s="161">
        <v>-15.5777</v>
      </c>
      <c r="HU17" s="161">
        <v>89.78</v>
      </c>
      <c r="HV17" s="161">
        <v>89.52</v>
      </c>
      <c r="HW17" s="161">
        <v>50.1</v>
      </c>
      <c r="HX17" s="161">
        <v>51.5</v>
      </c>
      <c r="HY17" s="162"/>
      <c r="HZ17" s="161">
        <v>26.72</v>
      </c>
      <c r="IA17" s="161">
        <v>-319.62549999999999</v>
      </c>
      <c r="IB17" s="161">
        <v>110.5414</v>
      </c>
      <c r="IC17" s="161">
        <v>110.6658</v>
      </c>
      <c r="ID17" s="161">
        <v>15.1</v>
      </c>
      <c r="IE17" s="161">
        <v>-0.5</v>
      </c>
      <c r="IF17" s="161">
        <v>-65.8</v>
      </c>
      <c r="IG17" s="161">
        <v>-65.8</v>
      </c>
      <c r="IH17" s="161">
        <v>1.1772</v>
      </c>
      <c r="II17" s="161">
        <v>0.93630000000000002</v>
      </c>
      <c r="IJ17" s="161">
        <v>-527.93470000000002</v>
      </c>
      <c r="IK17" s="161">
        <v>-127.9804</v>
      </c>
      <c r="IL17" s="161">
        <v>360.95650000000001</v>
      </c>
      <c r="IM17" s="161">
        <v>312.30970000000002</v>
      </c>
      <c r="IN17" s="161">
        <v>-3.9289999999999998</v>
      </c>
      <c r="IO17" s="161">
        <v>-300.47239999999999</v>
      </c>
      <c r="IP17" s="161">
        <v>302.0104</v>
      </c>
      <c r="IQ17" s="161">
        <v>-134.76220000000001</v>
      </c>
      <c r="IR17" s="161">
        <v>-219.2423</v>
      </c>
      <c r="IS17" s="161">
        <v>-297.4366</v>
      </c>
      <c r="IT17" s="161">
        <v>76.928600000000003</v>
      </c>
      <c r="IU17" s="161">
        <v>76.8904</v>
      </c>
      <c r="IV17" s="161">
        <v>138.34889999999999</v>
      </c>
      <c r="IW17" s="161">
        <v>-352.33</v>
      </c>
      <c r="IX17" s="161">
        <v>219.78149999999999</v>
      </c>
      <c r="IY17" s="161">
        <v>-133.5557</v>
      </c>
      <c r="IZ17" s="161">
        <v>134.2063</v>
      </c>
      <c r="JA17" s="161">
        <v>-7.0656999999999996</v>
      </c>
      <c r="JB17" s="162"/>
      <c r="JC17" s="161">
        <v>23.6</v>
      </c>
      <c r="JD17" s="161">
        <v>6.1420000000000003</v>
      </c>
      <c r="JE17" s="161">
        <v>6.1680000000000001</v>
      </c>
      <c r="JF17" s="161">
        <v>-23.52</v>
      </c>
      <c r="JG17" s="161">
        <v>9.36</v>
      </c>
      <c r="JH17" s="162"/>
      <c r="JI17" s="161">
        <v>-9.5200999999999993</v>
      </c>
      <c r="JJ17" s="161">
        <v>-51.357300000000002</v>
      </c>
      <c r="JK17" s="161">
        <v>-12.861800000000001</v>
      </c>
      <c r="JL17" s="161">
        <v>50.1</v>
      </c>
      <c r="JM17" s="161">
        <v>48.308</v>
      </c>
      <c r="JN17" s="161">
        <v>49.753999999999998</v>
      </c>
      <c r="JO17" s="161">
        <v>2.9106000000000001</v>
      </c>
      <c r="JP17" s="161">
        <v>3.4638</v>
      </c>
      <c r="JQ17" s="161">
        <v>43.069299999999998</v>
      </c>
      <c r="JR17" s="161">
        <v>43.196199999999997</v>
      </c>
      <c r="JS17" s="161">
        <v>43.284500000000001</v>
      </c>
      <c r="JT17" s="162"/>
      <c r="JU17" s="161">
        <v>1.8</v>
      </c>
      <c r="JV17" s="161">
        <v>23.2102</v>
      </c>
      <c r="JW17" s="161">
        <v>5.49</v>
      </c>
      <c r="JX17" s="162"/>
      <c r="JY17" s="161">
        <v>-56.756999999999998</v>
      </c>
      <c r="JZ17" s="161">
        <v>80.009299999999996</v>
      </c>
      <c r="KA17" s="161">
        <v>66.3917</v>
      </c>
      <c r="KB17" s="161">
        <v>-56.313800000000001</v>
      </c>
      <c r="KC17" s="161">
        <v>-78.078699999999998</v>
      </c>
      <c r="KD17" s="161">
        <v>59.1633</v>
      </c>
      <c r="KE17" s="161">
        <v>18.656400000000001</v>
      </c>
      <c r="KF17" s="161">
        <v>-9.4</v>
      </c>
      <c r="KG17" s="161">
        <v>9.9</v>
      </c>
      <c r="KH17" s="162"/>
      <c r="KI17" s="161">
        <v>186.72309999999999</v>
      </c>
    </row>
    <row r="18" spans="1:295" ht="18" customHeight="1" x14ac:dyDescent="0.3">
      <c r="A18" s="160" t="s">
        <v>64</v>
      </c>
      <c r="B18" s="160" t="s">
        <v>836</v>
      </c>
      <c r="C18" s="164">
        <v>0</v>
      </c>
      <c r="D18" s="164">
        <v>17.396000000000001</v>
      </c>
      <c r="E18" s="164">
        <v>-34.8063</v>
      </c>
      <c r="F18" s="164">
        <v>8.2943999999999996</v>
      </c>
      <c r="G18" s="164">
        <v>24.112300000000001</v>
      </c>
      <c r="H18" s="165"/>
      <c r="I18" s="164">
        <v>48.128599999999999</v>
      </c>
      <c r="J18" s="164">
        <v>-84.489900000000006</v>
      </c>
      <c r="K18" s="164">
        <v>37.476300000000002</v>
      </c>
      <c r="L18" s="164">
        <v>19.249400000000001</v>
      </c>
      <c r="M18" s="164">
        <v>18.7209</v>
      </c>
      <c r="N18" s="164">
        <v>0</v>
      </c>
      <c r="O18" s="164">
        <v>-26.613</v>
      </c>
      <c r="P18" s="165"/>
      <c r="Q18" s="164">
        <v>17.388000000000002</v>
      </c>
      <c r="R18" s="164">
        <v>-24.2</v>
      </c>
      <c r="S18" s="164">
        <v>13.695600000000001</v>
      </c>
      <c r="T18" s="164">
        <v>172.13560000000001</v>
      </c>
      <c r="U18" s="164">
        <v>5.3342999999999998</v>
      </c>
      <c r="V18" s="164">
        <v>5.17</v>
      </c>
      <c r="W18" s="164">
        <v>8.7688000000000006</v>
      </c>
      <c r="X18" s="165"/>
      <c r="Y18" s="164">
        <v>12.248699999999999</v>
      </c>
      <c r="Z18" s="164">
        <v>7.6250999999999998</v>
      </c>
      <c r="AA18" s="165"/>
      <c r="AB18" s="165"/>
      <c r="AC18" s="164">
        <v>-64.8</v>
      </c>
      <c r="AD18" s="164">
        <v>-64.5</v>
      </c>
      <c r="AE18" s="165"/>
      <c r="AF18" s="164">
        <v>0</v>
      </c>
      <c r="AG18" s="164">
        <v>24.2</v>
      </c>
      <c r="AH18" s="164">
        <v>5.7270000000000003</v>
      </c>
      <c r="AI18" s="164">
        <v>0.19800000000000001</v>
      </c>
      <c r="AJ18" s="164">
        <v>-49.92</v>
      </c>
      <c r="AK18" s="164">
        <v>-50</v>
      </c>
      <c r="AL18" s="164">
        <v>-77.53</v>
      </c>
      <c r="AM18" s="164">
        <v>50.45</v>
      </c>
      <c r="AN18" s="164">
        <v>50.74</v>
      </c>
      <c r="AO18" s="164">
        <v>7.1599000000000004</v>
      </c>
      <c r="AP18" s="164">
        <v>12.522399999999999</v>
      </c>
      <c r="AQ18" s="164">
        <v>53.769500000000001</v>
      </c>
      <c r="AR18" s="164">
        <v>56.021700000000003</v>
      </c>
      <c r="AS18" s="164">
        <v>25.2423</v>
      </c>
      <c r="AT18" s="164">
        <v>-46.751800000000003</v>
      </c>
      <c r="AU18" s="164">
        <v>-46.260399999999997</v>
      </c>
      <c r="AV18" s="164">
        <v>33.017699999999998</v>
      </c>
      <c r="AW18" s="164">
        <v>34.5807</v>
      </c>
      <c r="AX18" s="165"/>
      <c r="AY18" s="164">
        <v>70.998400000000004</v>
      </c>
      <c r="AZ18" s="164">
        <v>-5.2346000000000004</v>
      </c>
      <c r="BA18" s="164">
        <v>-28.098800000000001</v>
      </c>
      <c r="BB18" s="164">
        <v>-219.5805</v>
      </c>
      <c r="BC18" s="164">
        <v>-0.25419999999999998</v>
      </c>
      <c r="BD18" s="164">
        <v>-10.6</v>
      </c>
      <c r="BE18" s="164">
        <v>-10.8</v>
      </c>
      <c r="BF18" s="164">
        <v>53.219200000000001</v>
      </c>
      <c r="BG18" s="164">
        <v>51.4178</v>
      </c>
      <c r="BH18" s="164">
        <v>-4.0532000000000004</v>
      </c>
      <c r="BI18" s="165"/>
      <c r="BJ18" s="165"/>
      <c r="BK18" s="164">
        <v>3.6936</v>
      </c>
      <c r="BL18" s="164">
        <v>7.8411999999999997</v>
      </c>
      <c r="BM18" s="164">
        <v>5.2952000000000004</v>
      </c>
      <c r="BN18" s="164">
        <v>264.87009999999998</v>
      </c>
      <c r="BO18" s="164">
        <v>-17.792300000000001</v>
      </c>
      <c r="BP18" s="164">
        <v>-17.822800000000001</v>
      </c>
      <c r="BQ18" s="164">
        <v>-10.4095</v>
      </c>
      <c r="BR18" s="164">
        <v>280.82</v>
      </c>
      <c r="BS18" s="165"/>
      <c r="BT18" s="164">
        <v>-129.47290000000001</v>
      </c>
      <c r="BU18" s="165"/>
      <c r="BV18" s="165"/>
      <c r="BW18" s="164">
        <v>21.73</v>
      </c>
      <c r="BX18" s="164">
        <v>16.96</v>
      </c>
      <c r="BY18" s="164">
        <v>45.34</v>
      </c>
      <c r="BZ18" s="164">
        <v>64.03</v>
      </c>
      <c r="CA18" s="164">
        <v>-61.75</v>
      </c>
      <c r="CB18" s="164">
        <v>-61.616100000000003</v>
      </c>
      <c r="CC18" s="164">
        <v>138.8158</v>
      </c>
      <c r="CD18" s="164">
        <v>138.93369999999999</v>
      </c>
      <c r="CE18" s="164">
        <v>30.2148</v>
      </c>
      <c r="CF18" s="164">
        <v>-52.454900000000002</v>
      </c>
      <c r="CG18" s="164">
        <v>-52.679099999999998</v>
      </c>
      <c r="CH18" s="164">
        <v>11.646699999999999</v>
      </c>
      <c r="CI18" s="164">
        <v>-45.553699999999999</v>
      </c>
      <c r="CJ18" s="165"/>
      <c r="CK18" s="165"/>
      <c r="CL18" s="164">
        <v>53.4</v>
      </c>
      <c r="CM18" s="164">
        <v>92.4</v>
      </c>
      <c r="CN18" s="164">
        <v>-12.74</v>
      </c>
      <c r="CO18" s="164">
        <v>37.213299999999997</v>
      </c>
      <c r="CP18" s="164">
        <v>38.138399999999997</v>
      </c>
      <c r="CQ18" s="164">
        <v>38.422800000000002</v>
      </c>
      <c r="CR18" s="164">
        <v>-27.531600000000001</v>
      </c>
      <c r="CS18" s="164">
        <v>-27.1068</v>
      </c>
      <c r="CT18" s="164">
        <v>-27.395099999999999</v>
      </c>
      <c r="CU18" s="164">
        <v>22.091799999999999</v>
      </c>
      <c r="CV18" s="164">
        <v>-29.868099999999998</v>
      </c>
      <c r="CW18" s="164">
        <v>11.365399999999999</v>
      </c>
      <c r="CX18" s="164">
        <v>22.2</v>
      </c>
      <c r="CY18" s="164">
        <v>52.74</v>
      </c>
      <c r="CZ18" s="165"/>
      <c r="DA18" s="165"/>
      <c r="DB18" s="164">
        <v>-28.07</v>
      </c>
      <c r="DC18" s="165"/>
      <c r="DD18" s="164">
        <v>46.843600000000002</v>
      </c>
      <c r="DE18" s="164">
        <v>45.703000000000003</v>
      </c>
      <c r="DF18" s="164">
        <v>-71.277100000000004</v>
      </c>
      <c r="DG18" s="164">
        <v>-1E-4</v>
      </c>
      <c r="DH18" s="164">
        <v>-17.1006</v>
      </c>
      <c r="DI18" s="164">
        <v>-71.3</v>
      </c>
      <c r="DJ18" s="165"/>
      <c r="DK18" s="164">
        <v>31.489599999999999</v>
      </c>
      <c r="DL18" s="164">
        <v>46.8842</v>
      </c>
      <c r="DM18" s="164">
        <v>38.055999999999997</v>
      </c>
      <c r="DN18" s="164">
        <v>69.158900000000003</v>
      </c>
      <c r="DO18" s="165"/>
      <c r="DP18" s="164">
        <v>-4.22</v>
      </c>
      <c r="DQ18" s="164">
        <v>54.715499999999999</v>
      </c>
      <c r="DR18" s="164">
        <v>72.241600000000005</v>
      </c>
      <c r="DS18" s="164">
        <v>-30.72</v>
      </c>
      <c r="DT18" s="164">
        <v>-31</v>
      </c>
      <c r="DU18" s="164">
        <v>100.9</v>
      </c>
      <c r="DV18" s="164">
        <v>53.33</v>
      </c>
      <c r="DW18" s="164">
        <v>72.981800000000007</v>
      </c>
      <c r="DX18" s="164">
        <v>71.072699999999998</v>
      </c>
      <c r="DY18" s="164">
        <v>-55.373699999999999</v>
      </c>
      <c r="DZ18" s="164">
        <v>-54.509099999999997</v>
      </c>
      <c r="EA18" s="164">
        <v>142.5198</v>
      </c>
      <c r="EB18" s="164">
        <v>102.04300000000001</v>
      </c>
      <c r="EC18" s="164">
        <v>97.381200000000007</v>
      </c>
      <c r="ED18" s="164">
        <v>100.11669999999999</v>
      </c>
      <c r="EE18" s="164">
        <v>84.225899999999996</v>
      </c>
      <c r="EF18" s="164">
        <v>65.716499999999996</v>
      </c>
      <c r="EG18" s="164">
        <v>-25.902999999999999</v>
      </c>
      <c r="EH18" s="164">
        <v>22.148299999999999</v>
      </c>
      <c r="EI18" s="164">
        <v>116.4808</v>
      </c>
      <c r="EJ18" s="165"/>
      <c r="EK18" s="164">
        <v>-29.02</v>
      </c>
      <c r="EL18" s="164">
        <v>-26.5657</v>
      </c>
      <c r="EM18" s="164">
        <v>0</v>
      </c>
      <c r="EN18" s="164">
        <v>17.468499999999999</v>
      </c>
      <c r="EO18" s="164">
        <v>16.011500000000002</v>
      </c>
      <c r="EP18" s="164">
        <v>161.34</v>
      </c>
      <c r="EQ18" s="164">
        <v>-79.300700000000006</v>
      </c>
      <c r="ER18" s="164">
        <v>-80.978099999999998</v>
      </c>
      <c r="ES18" s="164">
        <v>-28.785</v>
      </c>
      <c r="ET18" s="165"/>
      <c r="EU18" s="165"/>
      <c r="EV18" s="164">
        <v>121.9</v>
      </c>
      <c r="EW18" s="164">
        <v>11.636900000000001</v>
      </c>
      <c r="EX18" s="164">
        <v>-14.463100000000001</v>
      </c>
      <c r="EY18" s="164">
        <v>-36.2331</v>
      </c>
      <c r="EZ18" s="164">
        <v>-35.604799999999997</v>
      </c>
      <c r="FA18" s="164">
        <v>7.8284000000000002</v>
      </c>
      <c r="FB18" s="164">
        <v>-58.773200000000003</v>
      </c>
      <c r="FC18" s="164">
        <v>51.006500000000003</v>
      </c>
      <c r="FD18" s="164">
        <v>24.2103</v>
      </c>
      <c r="FE18" s="165"/>
      <c r="FF18" s="165"/>
      <c r="FG18" s="164">
        <v>38.645000000000003</v>
      </c>
      <c r="FH18" s="164">
        <v>38.808799999999998</v>
      </c>
      <c r="FI18" s="164">
        <v>37.552599999999998</v>
      </c>
      <c r="FJ18" s="164">
        <v>61.958799999999997</v>
      </c>
      <c r="FK18" s="164">
        <v>61.623899999999999</v>
      </c>
      <c r="FL18" s="164">
        <v>-151.04560000000001</v>
      </c>
      <c r="FM18" s="164">
        <v>57.278399999999998</v>
      </c>
      <c r="FN18" s="164">
        <v>57.211599999999997</v>
      </c>
      <c r="FO18" s="164">
        <v>-105.167</v>
      </c>
      <c r="FP18" s="164">
        <v>-87.181299999999993</v>
      </c>
      <c r="FQ18" s="166">
        <v>-58.85</v>
      </c>
      <c r="FR18" s="165"/>
      <c r="FS18" s="164">
        <v>18.0868</v>
      </c>
      <c r="FT18" s="165"/>
      <c r="FU18" s="165"/>
      <c r="FV18" s="164">
        <v>13.2</v>
      </c>
      <c r="FW18" s="164">
        <v>-59.307099999999998</v>
      </c>
      <c r="FX18" s="164">
        <v>10.491300000000001</v>
      </c>
      <c r="FY18" s="164">
        <v>-12.137</v>
      </c>
      <c r="FZ18" s="164">
        <v>4.2759999999999998</v>
      </c>
      <c r="GA18" s="164">
        <v>11.1937</v>
      </c>
      <c r="GB18" s="164">
        <v>13.92</v>
      </c>
      <c r="GC18" s="164">
        <v>90.884100000000004</v>
      </c>
      <c r="GD18" s="164">
        <v>106.37350000000001</v>
      </c>
      <c r="GE18" s="164">
        <v>12.5</v>
      </c>
      <c r="GF18" s="164">
        <v>75.764399999999995</v>
      </c>
      <c r="GG18" s="164">
        <v>27.3</v>
      </c>
      <c r="GH18" s="164">
        <v>-11.2728</v>
      </c>
      <c r="GI18" s="165"/>
      <c r="GJ18" s="165"/>
      <c r="GK18" s="164">
        <v>1.2764</v>
      </c>
      <c r="GL18" s="165"/>
      <c r="GM18" s="165"/>
      <c r="GN18" s="165"/>
      <c r="GO18" s="164">
        <v>-17.842199999999998</v>
      </c>
      <c r="GP18" s="164">
        <v>25.797699999999999</v>
      </c>
      <c r="GQ18" s="164">
        <v>26.8062</v>
      </c>
      <c r="GR18" s="164">
        <v>63.803699999999999</v>
      </c>
      <c r="GS18" s="164">
        <v>52.153799999999997</v>
      </c>
      <c r="GT18" s="164">
        <v>-98.661699999999996</v>
      </c>
      <c r="GU18" s="164">
        <v>-15.6412</v>
      </c>
      <c r="GV18" s="164">
        <v>34.086500000000001</v>
      </c>
      <c r="GW18" s="164">
        <v>-34.8949</v>
      </c>
      <c r="GX18" s="165"/>
      <c r="GY18" s="165"/>
      <c r="GZ18" s="165"/>
      <c r="HA18" s="165"/>
      <c r="HB18" s="164">
        <v>213.1207</v>
      </c>
      <c r="HC18" s="164">
        <v>208.7764</v>
      </c>
      <c r="HD18" s="164">
        <v>275.3</v>
      </c>
      <c r="HE18" s="164">
        <v>-275.8184</v>
      </c>
      <c r="HF18" s="164">
        <v>-546.25559999999996</v>
      </c>
      <c r="HG18" s="164">
        <v>548.06920000000002</v>
      </c>
      <c r="HH18" s="164">
        <v>544.79150000000004</v>
      </c>
      <c r="HI18" s="164">
        <v>-200.488</v>
      </c>
      <c r="HJ18" s="164">
        <v>-198.86930000000001</v>
      </c>
      <c r="HK18" s="164">
        <v>-66.016800000000003</v>
      </c>
      <c r="HL18" s="164">
        <v>-58.885899999999999</v>
      </c>
      <c r="HM18" s="164">
        <v>70.068100000000001</v>
      </c>
      <c r="HN18" s="164">
        <v>67.572299999999998</v>
      </c>
      <c r="HO18" s="165"/>
      <c r="HP18" s="165"/>
      <c r="HQ18" s="164">
        <v>77.820099999999996</v>
      </c>
      <c r="HR18" s="164">
        <v>77.127899999999997</v>
      </c>
      <c r="HS18" s="164">
        <v>-19.865300000000001</v>
      </c>
      <c r="HT18" s="164">
        <v>-20.9634</v>
      </c>
      <c r="HU18" s="164">
        <v>88.15</v>
      </c>
      <c r="HV18" s="164">
        <v>87.45</v>
      </c>
      <c r="HW18" s="164">
        <v>52.7</v>
      </c>
      <c r="HX18" s="164">
        <v>51.2</v>
      </c>
      <c r="HY18" s="165"/>
      <c r="HZ18" s="164">
        <v>27.36</v>
      </c>
      <c r="IA18" s="164">
        <v>-328.15460000000002</v>
      </c>
      <c r="IB18" s="164">
        <v>112.7465</v>
      </c>
      <c r="IC18" s="164">
        <v>111.37</v>
      </c>
      <c r="ID18" s="165"/>
      <c r="IE18" s="164">
        <v>0</v>
      </c>
      <c r="IF18" s="164">
        <v>-66.3</v>
      </c>
      <c r="IG18" s="164">
        <v>-65.400000000000006</v>
      </c>
      <c r="IH18" s="165"/>
      <c r="II18" s="165"/>
      <c r="IJ18" s="164">
        <v>-534.42960000000005</v>
      </c>
      <c r="IK18" s="164">
        <v>-150.34880000000001</v>
      </c>
      <c r="IL18" s="164">
        <v>369.81380000000001</v>
      </c>
      <c r="IM18" s="164">
        <v>314.87099999999998</v>
      </c>
      <c r="IN18" s="164">
        <v>-0.29089999999999999</v>
      </c>
      <c r="IO18" s="164">
        <v>-310.2577</v>
      </c>
      <c r="IP18" s="164">
        <v>308.29059999999998</v>
      </c>
      <c r="IQ18" s="164">
        <v>-140.47649999999999</v>
      </c>
      <c r="IR18" s="164">
        <v>-220.41820000000001</v>
      </c>
      <c r="IS18" s="164">
        <v>-301.52050000000003</v>
      </c>
      <c r="IT18" s="164">
        <v>78.282600000000002</v>
      </c>
      <c r="IU18" s="164">
        <v>77.520899999999997</v>
      </c>
      <c r="IV18" s="164">
        <v>143.59119999999999</v>
      </c>
      <c r="IW18" s="164">
        <v>-357.85059999999999</v>
      </c>
      <c r="IX18" s="164">
        <v>219.57069999999999</v>
      </c>
      <c r="IY18" s="164">
        <v>-141.06370000000001</v>
      </c>
      <c r="IZ18" s="164">
        <v>140.4898</v>
      </c>
      <c r="JA18" s="164">
        <v>-7.1700999999999997</v>
      </c>
      <c r="JB18" s="165"/>
      <c r="JC18" s="164">
        <v>23.04</v>
      </c>
      <c r="JD18" s="164">
        <v>6.1120000000000001</v>
      </c>
      <c r="JE18" s="164">
        <v>6.1379999999999999</v>
      </c>
      <c r="JF18" s="164">
        <v>-22.72</v>
      </c>
      <c r="JG18" s="164">
        <v>9.0399999999999991</v>
      </c>
      <c r="JH18" s="165"/>
      <c r="JI18" s="164">
        <v>-9.4315999999999995</v>
      </c>
      <c r="JJ18" s="164">
        <v>-50.9178</v>
      </c>
      <c r="JK18" s="164">
        <v>-13.417299999999999</v>
      </c>
      <c r="JL18" s="164">
        <v>49.3</v>
      </c>
      <c r="JM18" s="164">
        <v>48.457000000000001</v>
      </c>
      <c r="JN18" s="164">
        <v>50.548999999999999</v>
      </c>
      <c r="JO18" s="164">
        <v>2.8773</v>
      </c>
      <c r="JP18" s="164">
        <v>3.4119000000000002</v>
      </c>
      <c r="JQ18" s="164">
        <v>44.861199999999997</v>
      </c>
      <c r="JR18" s="164">
        <v>44.160200000000003</v>
      </c>
      <c r="JS18" s="164">
        <v>44.890500000000003</v>
      </c>
      <c r="JT18" s="165"/>
      <c r="JU18" s="164">
        <v>0.9</v>
      </c>
      <c r="JV18" s="164">
        <v>23.0869</v>
      </c>
      <c r="JW18" s="164">
        <v>5.56</v>
      </c>
      <c r="JX18" s="165"/>
      <c r="JY18" s="164">
        <v>-55.696800000000003</v>
      </c>
      <c r="JZ18" s="164">
        <v>80.383399999999995</v>
      </c>
      <c r="KA18" s="164">
        <v>67.410700000000006</v>
      </c>
      <c r="KB18" s="164">
        <v>-54.424700000000001</v>
      </c>
      <c r="KC18" s="164">
        <v>-77.966300000000004</v>
      </c>
      <c r="KD18" s="164">
        <v>56.909599999999998</v>
      </c>
      <c r="KE18" s="164">
        <v>20.165500000000002</v>
      </c>
      <c r="KF18" s="164">
        <v>-8.4</v>
      </c>
      <c r="KG18" s="164">
        <v>8.6</v>
      </c>
      <c r="KH18" s="165"/>
      <c r="KI18" s="164">
        <v>198.27359999999999</v>
      </c>
    </row>
    <row r="19" spans="1:295" ht="18" customHeight="1" x14ac:dyDescent="0.3">
      <c r="A19" s="160" t="s">
        <v>64</v>
      </c>
      <c r="B19" s="160" t="s">
        <v>837</v>
      </c>
      <c r="C19" s="164">
        <v>0</v>
      </c>
      <c r="D19" s="165"/>
      <c r="E19" s="165"/>
      <c r="F19" s="164">
        <v>8.6320999999999994</v>
      </c>
      <c r="G19" s="164">
        <v>25.540299999999998</v>
      </c>
      <c r="H19" s="165"/>
      <c r="I19" s="164">
        <v>50.497799999999998</v>
      </c>
      <c r="J19" s="164">
        <v>-90.860900000000001</v>
      </c>
      <c r="K19" s="164">
        <v>39.853000000000002</v>
      </c>
      <c r="L19" s="164">
        <v>20.107399999999998</v>
      </c>
      <c r="M19" s="164">
        <v>19.680800000000001</v>
      </c>
      <c r="N19" s="164">
        <v>-6.66</v>
      </c>
      <c r="O19" s="164">
        <v>-27.228999999999999</v>
      </c>
      <c r="P19" s="164">
        <v>24.2</v>
      </c>
      <c r="Q19" s="164">
        <v>17.388000000000002</v>
      </c>
      <c r="R19" s="164">
        <v>-24.2</v>
      </c>
      <c r="S19" s="164">
        <v>14.073</v>
      </c>
      <c r="T19" s="164">
        <v>182.92740000000001</v>
      </c>
      <c r="U19" s="164">
        <v>5.1978999999999997</v>
      </c>
      <c r="V19" s="164">
        <v>5.6555999999999997</v>
      </c>
      <c r="W19" s="164">
        <v>9.1544000000000008</v>
      </c>
      <c r="X19" s="165"/>
      <c r="Y19" s="164">
        <v>11.426600000000001</v>
      </c>
      <c r="Z19" s="164">
        <v>7.6651999999999996</v>
      </c>
      <c r="AA19" s="165"/>
      <c r="AB19" s="165"/>
      <c r="AC19" s="164">
        <v>-70.86</v>
      </c>
      <c r="AD19" s="164">
        <v>-70.55</v>
      </c>
      <c r="AE19" s="165"/>
      <c r="AF19" s="164">
        <v>6.66</v>
      </c>
      <c r="AG19" s="164">
        <v>26.4</v>
      </c>
      <c r="AH19" s="164">
        <v>6.1280000000000001</v>
      </c>
      <c r="AI19" s="164">
        <v>0.20599999999999999</v>
      </c>
      <c r="AJ19" s="164">
        <v>-53.56</v>
      </c>
      <c r="AK19" s="164">
        <v>-53.32</v>
      </c>
      <c r="AL19" s="164">
        <v>-81.180000000000007</v>
      </c>
      <c r="AM19" s="164">
        <v>54.09</v>
      </c>
      <c r="AN19" s="164">
        <v>54.24</v>
      </c>
      <c r="AO19" s="164">
        <v>7.6932</v>
      </c>
      <c r="AP19" s="164">
        <v>12.8058</v>
      </c>
      <c r="AQ19" s="164">
        <v>56.532499999999999</v>
      </c>
      <c r="AR19" s="164">
        <v>58.306199999999997</v>
      </c>
      <c r="AS19" s="164">
        <v>28.213899999999999</v>
      </c>
      <c r="AT19" s="164">
        <v>-46.349899999999998</v>
      </c>
      <c r="AU19" s="164">
        <v>-46.182400000000001</v>
      </c>
      <c r="AV19" s="164">
        <v>9.4181000000000008</v>
      </c>
      <c r="AW19" s="164">
        <v>9.0193999999999992</v>
      </c>
      <c r="AX19" s="165"/>
      <c r="AY19" s="164">
        <v>78.634100000000004</v>
      </c>
      <c r="AZ19" s="164">
        <v>-8.3752999999999993</v>
      </c>
      <c r="BA19" s="164">
        <v>-43.339799999999997</v>
      </c>
      <c r="BB19" s="164">
        <v>-201.79820000000001</v>
      </c>
      <c r="BC19" s="164">
        <v>1.1781999999999999</v>
      </c>
      <c r="BD19" s="164">
        <v>-11.6</v>
      </c>
      <c r="BE19" s="164">
        <v>-11.7</v>
      </c>
      <c r="BF19" s="164">
        <v>53.412199999999999</v>
      </c>
      <c r="BG19" s="164">
        <v>51.566299999999998</v>
      </c>
      <c r="BH19" s="164">
        <v>-3.956</v>
      </c>
      <c r="BI19" s="165"/>
      <c r="BJ19" s="165"/>
      <c r="BK19" s="164">
        <v>4.6441999999999997</v>
      </c>
      <c r="BL19" s="164">
        <v>7.0675999999999997</v>
      </c>
      <c r="BM19" s="164">
        <v>4.9981</v>
      </c>
      <c r="BN19" s="164">
        <v>244.54470000000001</v>
      </c>
      <c r="BO19" s="164">
        <v>-16.388400000000001</v>
      </c>
      <c r="BP19" s="164">
        <v>-16.022200000000002</v>
      </c>
      <c r="BQ19" s="164">
        <v>-6.1121999999999996</v>
      </c>
      <c r="BR19" s="164">
        <v>272.68090000000001</v>
      </c>
      <c r="BS19" s="165"/>
      <c r="BT19" s="164">
        <v>-127.9247</v>
      </c>
      <c r="BU19" s="165"/>
      <c r="BV19" s="164">
        <v>69.278099999999995</v>
      </c>
      <c r="BW19" s="164">
        <v>21.84</v>
      </c>
      <c r="BX19" s="164">
        <v>17.809999999999999</v>
      </c>
      <c r="BY19" s="164">
        <v>47.27</v>
      </c>
      <c r="BZ19" s="164">
        <v>64.81</v>
      </c>
      <c r="CA19" s="164">
        <v>-70.323300000000003</v>
      </c>
      <c r="CB19" s="164">
        <v>-70.591200000000001</v>
      </c>
      <c r="CC19" s="164">
        <v>145.6788</v>
      </c>
      <c r="CD19" s="164">
        <v>145.79570000000001</v>
      </c>
      <c r="CE19" s="164">
        <v>28.779900000000001</v>
      </c>
      <c r="CF19" s="164">
        <v>-54.125</v>
      </c>
      <c r="CG19" s="164">
        <v>-54.024299999999997</v>
      </c>
      <c r="CH19" s="164">
        <v>15.58</v>
      </c>
      <c r="CI19" s="164">
        <v>-46.029899999999998</v>
      </c>
      <c r="CJ19" s="165"/>
      <c r="CK19" s="165"/>
      <c r="CL19" s="164">
        <v>58.4</v>
      </c>
      <c r="CM19" s="164">
        <v>91.9</v>
      </c>
      <c r="CN19" s="164">
        <v>-12.89</v>
      </c>
      <c r="CO19" s="164">
        <v>40.163699999999999</v>
      </c>
      <c r="CP19" s="164">
        <v>39.976999999999997</v>
      </c>
      <c r="CQ19" s="164">
        <v>40.443100000000001</v>
      </c>
      <c r="CR19" s="164">
        <v>-23.084199999999999</v>
      </c>
      <c r="CS19" s="164">
        <v>-23.2193</v>
      </c>
      <c r="CT19" s="164">
        <v>-34.2607</v>
      </c>
      <c r="CU19" s="164">
        <v>23.308399999999999</v>
      </c>
      <c r="CV19" s="164">
        <v>-38.426699999999997</v>
      </c>
      <c r="CW19" s="164">
        <v>11.533200000000001</v>
      </c>
      <c r="CX19" s="164">
        <v>25.74</v>
      </c>
      <c r="CY19" s="164">
        <v>54.11</v>
      </c>
      <c r="CZ19" s="164">
        <v>37.2729</v>
      </c>
      <c r="DA19" s="164">
        <v>35.453800000000001</v>
      </c>
      <c r="DB19" s="164">
        <v>-29.03</v>
      </c>
      <c r="DC19" s="165"/>
      <c r="DD19" s="164">
        <v>45.730899999999998</v>
      </c>
      <c r="DE19" s="164">
        <v>46.144300000000001</v>
      </c>
      <c r="DF19" s="164">
        <v>-72.577100000000002</v>
      </c>
      <c r="DG19" s="164">
        <v>-1E-4</v>
      </c>
      <c r="DH19" s="164">
        <v>-17.639099999999999</v>
      </c>
      <c r="DI19" s="164">
        <v>-73.900000000000006</v>
      </c>
      <c r="DJ19" s="164">
        <v>-75</v>
      </c>
      <c r="DK19" s="164">
        <v>32.0334</v>
      </c>
      <c r="DL19" s="164">
        <v>49.813800000000001</v>
      </c>
      <c r="DM19" s="164">
        <v>40.404200000000003</v>
      </c>
      <c r="DN19" s="164">
        <v>72.674599999999998</v>
      </c>
      <c r="DO19" s="165"/>
      <c r="DP19" s="164">
        <v>-4.49</v>
      </c>
      <c r="DQ19" s="164">
        <v>53.594999999999999</v>
      </c>
      <c r="DR19" s="164">
        <v>72.289100000000005</v>
      </c>
      <c r="DS19" s="164">
        <v>-31.16</v>
      </c>
      <c r="DT19" s="164">
        <v>-31.43</v>
      </c>
      <c r="DU19" s="164">
        <v>105.71</v>
      </c>
      <c r="DV19" s="164">
        <v>55.46</v>
      </c>
      <c r="DW19" s="164">
        <v>73.218199999999996</v>
      </c>
      <c r="DX19" s="164">
        <v>72.072699999999998</v>
      </c>
      <c r="DY19" s="164">
        <v>-64.106899999999996</v>
      </c>
      <c r="DZ19" s="164">
        <v>-58.654499999999999</v>
      </c>
      <c r="EA19" s="164">
        <v>140.21360000000001</v>
      </c>
      <c r="EB19" s="164">
        <v>103.67359999999999</v>
      </c>
      <c r="EC19" s="164">
        <v>98.486400000000003</v>
      </c>
      <c r="ED19" s="164">
        <v>99.694800000000001</v>
      </c>
      <c r="EE19" s="164">
        <v>85.4923</v>
      </c>
      <c r="EF19" s="164">
        <v>60.216700000000003</v>
      </c>
      <c r="EG19" s="164">
        <v>-25.527999999999999</v>
      </c>
      <c r="EH19" s="164">
        <v>17.646899999999999</v>
      </c>
      <c r="EI19" s="164">
        <v>128.31639999999999</v>
      </c>
      <c r="EJ19" s="165"/>
      <c r="EK19" s="164">
        <v>-28.8124</v>
      </c>
      <c r="EL19" s="164">
        <v>-27.2852</v>
      </c>
      <c r="EM19" s="164">
        <v>-24.959399999999999</v>
      </c>
      <c r="EN19" s="164">
        <v>23.0275</v>
      </c>
      <c r="EO19" s="164">
        <v>21.482800000000001</v>
      </c>
      <c r="EP19" s="164">
        <v>158.268</v>
      </c>
      <c r="EQ19" s="164">
        <v>-80.516400000000004</v>
      </c>
      <c r="ER19" s="164">
        <v>-81.980199999999996</v>
      </c>
      <c r="ES19" s="164">
        <v>-31.468299999999999</v>
      </c>
      <c r="ET19" s="165"/>
      <c r="EU19" s="165"/>
      <c r="EV19" s="164">
        <v>94.5</v>
      </c>
      <c r="EW19" s="164">
        <v>12.1228</v>
      </c>
      <c r="EX19" s="164">
        <v>-6.3810000000000002</v>
      </c>
      <c r="EY19" s="164">
        <v>-39.817</v>
      </c>
      <c r="EZ19" s="164">
        <v>-38.905299999999997</v>
      </c>
      <c r="FA19" s="164">
        <v>10.5336</v>
      </c>
      <c r="FB19" s="164">
        <v>-58.010599999999997</v>
      </c>
      <c r="FC19" s="164">
        <v>50.366799999999998</v>
      </c>
      <c r="FD19" s="164">
        <v>25.1981</v>
      </c>
      <c r="FE19" s="165"/>
      <c r="FF19" s="165"/>
      <c r="FG19" s="164">
        <v>38.998800000000003</v>
      </c>
      <c r="FH19" s="164">
        <v>39.3292</v>
      </c>
      <c r="FI19" s="164">
        <v>37.781300000000002</v>
      </c>
      <c r="FJ19" s="164">
        <v>69.494399999999999</v>
      </c>
      <c r="FK19" s="164">
        <v>70.499099999999999</v>
      </c>
      <c r="FL19" s="164">
        <v>-182.02500000000001</v>
      </c>
      <c r="FM19" s="164">
        <v>65.110600000000005</v>
      </c>
      <c r="FN19" s="164">
        <v>65.156899999999993</v>
      </c>
      <c r="FO19" s="164">
        <v>-131.65100000000001</v>
      </c>
      <c r="FP19" s="164">
        <v>-117.785</v>
      </c>
      <c r="FQ19" s="166">
        <v>-63.95</v>
      </c>
      <c r="FR19" s="165"/>
      <c r="FS19" s="164">
        <v>15.6747</v>
      </c>
      <c r="FT19" s="165"/>
      <c r="FU19" s="165"/>
      <c r="FV19" s="164">
        <v>13.29</v>
      </c>
      <c r="FW19" s="164">
        <v>-61.484099999999998</v>
      </c>
      <c r="FX19" s="164">
        <v>10.594799999999999</v>
      </c>
      <c r="FY19" s="164">
        <v>-12.047000000000001</v>
      </c>
      <c r="FZ19" s="164">
        <v>4.2510000000000003</v>
      </c>
      <c r="GA19" s="164">
        <v>11.1347</v>
      </c>
      <c r="GB19" s="164">
        <v>15.62</v>
      </c>
      <c r="GC19" s="164">
        <v>120.1465</v>
      </c>
      <c r="GD19" s="164">
        <v>133.49809999999999</v>
      </c>
      <c r="GE19" s="165"/>
      <c r="GF19" s="164">
        <v>80.357699999999994</v>
      </c>
      <c r="GG19" s="164">
        <v>27</v>
      </c>
      <c r="GH19" s="164">
        <v>-13.073700000000001</v>
      </c>
      <c r="GI19" s="165"/>
      <c r="GJ19" s="165"/>
      <c r="GK19" s="164">
        <v>1.3887</v>
      </c>
      <c r="GL19" s="165"/>
      <c r="GM19" s="165"/>
      <c r="GN19" s="165"/>
      <c r="GO19" s="164">
        <v>-20.4529</v>
      </c>
      <c r="GP19" s="164">
        <v>25.692399999999999</v>
      </c>
      <c r="GQ19" s="164">
        <v>31.259899999999998</v>
      </c>
      <c r="GR19" s="164">
        <v>65.762</v>
      </c>
      <c r="GS19" s="164">
        <v>57.047899999999998</v>
      </c>
      <c r="GT19" s="164">
        <v>-109.3485</v>
      </c>
      <c r="GU19" s="164">
        <v>-16.463799999999999</v>
      </c>
      <c r="GV19" s="164">
        <v>35.851500000000001</v>
      </c>
      <c r="GW19" s="164">
        <v>-37.045900000000003</v>
      </c>
      <c r="GX19" s="165"/>
      <c r="GY19" s="165"/>
      <c r="GZ19" s="165"/>
      <c r="HA19" s="165"/>
      <c r="HB19" s="164">
        <v>216.8449</v>
      </c>
      <c r="HC19" s="164">
        <v>216.74379999999999</v>
      </c>
      <c r="HD19" s="164">
        <v>279.89999999999998</v>
      </c>
      <c r="HE19" s="164">
        <v>-279.09350000000001</v>
      </c>
      <c r="HF19" s="164">
        <v>-558.36950000000002</v>
      </c>
      <c r="HG19" s="164">
        <v>556.91340000000002</v>
      </c>
      <c r="HH19" s="164">
        <v>557.60170000000005</v>
      </c>
      <c r="HI19" s="164">
        <v>-205.12289999999999</v>
      </c>
      <c r="HJ19" s="164">
        <v>-205.32130000000001</v>
      </c>
      <c r="HK19" s="164">
        <v>-62.014499999999998</v>
      </c>
      <c r="HL19" s="164">
        <v>-55.085999999999999</v>
      </c>
      <c r="HM19" s="164">
        <v>68.772900000000007</v>
      </c>
      <c r="HN19" s="164">
        <v>70.459500000000006</v>
      </c>
      <c r="HO19" s="165"/>
      <c r="HP19" s="164">
        <v>-170.95330000000001</v>
      </c>
      <c r="HQ19" s="164">
        <v>77.820099999999996</v>
      </c>
      <c r="HR19" s="164">
        <v>77.072999999999993</v>
      </c>
      <c r="HS19" s="164">
        <v>-25.187899999999999</v>
      </c>
      <c r="HT19" s="164">
        <v>-24.793800000000001</v>
      </c>
      <c r="HU19" s="164">
        <v>85.87</v>
      </c>
      <c r="HV19" s="164">
        <v>85.1</v>
      </c>
      <c r="HW19" s="164">
        <v>53.3</v>
      </c>
      <c r="HX19" s="164">
        <v>52.9</v>
      </c>
      <c r="HY19" s="164">
        <v>22.6433</v>
      </c>
      <c r="HZ19" s="164">
        <v>27.76</v>
      </c>
      <c r="IA19" s="164">
        <v>-324.06880000000001</v>
      </c>
      <c r="IB19" s="164">
        <v>109.98860000000001</v>
      </c>
      <c r="IC19" s="164">
        <v>109.8064</v>
      </c>
      <c r="ID19" s="164">
        <v>16.2</v>
      </c>
      <c r="IE19" s="164">
        <v>1.7</v>
      </c>
      <c r="IF19" s="164">
        <v>-65.900000000000006</v>
      </c>
      <c r="IG19" s="164">
        <v>-65.5</v>
      </c>
      <c r="IH19" s="164">
        <v>1.2938000000000001</v>
      </c>
      <c r="II19" s="164">
        <v>1.0351999999999999</v>
      </c>
      <c r="IJ19" s="164">
        <v>-545.88649999999996</v>
      </c>
      <c r="IK19" s="164">
        <v>-161.17269999999999</v>
      </c>
      <c r="IL19" s="164">
        <v>372.73340000000002</v>
      </c>
      <c r="IM19" s="164">
        <v>318.2405</v>
      </c>
      <c r="IN19" s="164">
        <v>2.0627</v>
      </c>
      <c r="IO19" s="164">
        <v>-310.15589999999997</v>
      </c>
      <c r="IP19" s="164">
        <v>307.88290000000001</v>
      </c>
      <c r="IQ19" s="164">
        <v>-142.5275</v>
      </c>
      <c r="IR19" s="164">
        <v>-219.0343</v>
      </c>
      <c r="IS19" s="164">
        <v>-298.29790000000003</v>
      </c>
      <c r="IT19" s="164">
        <v>79.102199999999996</v>
      </c>
      <c r="IU19" s="164">
        <v>78.482299999999995</v>
      </c>
      <c r="IV19" s="164">
        <v>142.34649999999999</v>
      </c>
      <c r="IW19" s="164">
        <v>-363.67840000000001</v>
      </c>
      <c r="IX19" s="164">
        <v>219.1189</v>
      </c>
      <c r="IY19" s="164">
        <v>-141.87029999999999</v>
      </c>
      <c r="IZ19" s="164">
        <v>141.7518</v>
      </c>
      <c r="JA19" s="164">
        <v>-6.9339000000000004</v>
      </c>
      <c r="JB19" s="165"/>
      <c r="JC19" s="164">
        <v>23.2</v>
      </c>
      <c r="JD19" s="164">
        <v>5.87</v>
      </c>
      <c r="JE19" s="164">
        <v>5.8650000000000002</v>
      </c>
      <c r="JF19" s="164">
        <v>-22.72</v>
      </c>
      <c r="JG19" s="164">
        <v>9.1999999999999993</v>
      </c>
      <c r="JH19" s="165"/>
      <c r="JI19" s="164">
        <v>-9.4315999999999995</v>
      </c>
      <c r="JJ19" s="164">
        <v>-50.215899999999998</v>
      </c>
      <c r="JK19" s="164">
        <v>-13.0083</v>
      </c>
      <c r="JL19" s="164">
        <v>48.4</v>
      </c>
      <c r="JM19" s="164">
        <v>49.768000000000001</v>
      </c>
      <c r="JN19" s="164">
        <v>49.066000000000003</v>
      </c>
      <c r="JO19" s="164">
        <v>4.2088000000000001</v>
      </c>
      <c r="JP19" s="164">
        <v>4.4778000000000002</v>
      </c>
      <c r="JQ19" s="164">
        <v>45.306399999999996</v>
      </c>
      <c r="JR19" s="164">
        <v>45.867899999999999</v>
      </c>
      <c r="JS19" s="164">
        <v>45.325400000000002</v>
      </c>
      <c r="JT19" s="165"/>
      <c r="JU19" s="164">
        <v>-1.7</v>
      </c>
      <c r="JV19" s="164">
        <v>22.438099999999999</v>
      </c>
      <c r="JW19" s="164">
        <v>6.1</v>
      </c>
      <c r="JX19" s="165"/>
      <c r="JY19" s="164">
        <v>-51.7029</v>
      </c>
      <c r="JZ19" s="164">
        <v>78.105000000000004</v>
      </c>
      <c r="KA19" s="164">
        <v>62.459499999999998</v>
      </c>
      <c r="KB19" s="164">
        <v>-50.544899999999998</v>
      </c>
      <c r="KC19" s="164">
        <v>-76.682000000000002</v>
      </c>
      <c r="KD19" s="164">
        <v>53.898499999999999</v>
      </c>
      <c r="KE19" s="164">
        <v>21.7088</v>
      </c>
      <c r="KF19" s="164">
        <v>-6.5</v>
      </c>
      <c r="KG19" s="164">
        <v>7.3</v>
      </c>
      <c r="KH19" s="165"/>
      <c r="KI19" s="164">
        <v>203.4401</v>
      </c>
    </row>
    <row r="20" spans="1:295" ht="18" customHeight="1" x14ac:dyDescent="0.3">
      <c r="A20" s="160" t="s">
        <v>64</v>
      </c>
      <c r="B20" s="160" t="s">
        <v>838</v>
      </c>
      <c r="C20" s="164">
        <v>0</v>
      </c>
      <c r="D20" s="165"/>
      <c r="E20" s="164">
        <v>-35.583399999999997</v>
      </c>
      <c r="F20" s="164">
        <v>9.0144000000000002</v>
      </c>
      <c r="G20" s="164">
        <v>26.6312</v>
      </c>
      <c r="H20" s="165"/>
      <c r="I20" s="164">
        <v>53.286999999999999</v>
      </c>
      <c r="J20" s="164">
        <v>-92.906700000000001</v>
      </c>
      <c r="K20" s="164">
        <v>42.778100000000002</v>
      </c>
      <c r="L20" s="164">
        <v>21.691299999999998</v>
      </c>
      <c r="M20" s="164">
        <v>21.231200000000001</v>
      </c>
      <c r="N20" s="164">
        <v>-11.1</v>
      </c>
      <c r="O20" s="164">
        <v>-25.957000000000001</v>
      </c>
      <c r="P20" s="164">
        <v>22</v>
      </c>
      <c r="Q20" s="164">
        <v>14.904</v>
      </c>
      <c r="R20" s="164">
        <v>-22</v>
      </c>
      <c r="S20" s="164">
        <v>13.040100000000001</v>
      </c>
      <c r="T20" s="164">
        <v>187.4392</v>
      </c>
      <c r="U20" s="164">
        <v>6.8385999999999996</v>
      </c>
      <c r="V20" s="164">
        <v>6.4844999999999997</v>
      </c>
      <c r="W20" s="164">
        <v>11.1433</v>
      </c>
      <c r="X20" s="165"/>
      <c r="Y20" s="164">
        <v>11.682600000000001</v>
      </c>
      <c r="Z20" s="164">
        <v>7.5065999999999997</v>
      </c>
      <c r="AA20" s="165"/>
      <c r="AB20" s="165"/>
      <c r="AC20" s="164">
        <v>-73.7</v>
      </c>
      <c r="AD20" s="164">
        <v>-73.66</v>
      </c>
      <c r="AE20" s="165"/>
      <c r="AF20" s="164">
        <v>11.1</v>
      </c>
      <c r="AG20" s="164">
        <v>24.2</v>
      </c>
      <c r="AH20" s="164">
        <v>7.3680000000000003</v>
      </c>
      <c r="AI20" s="164">
        <v>0.214</v>
      </c>
      <c r="AJ20" s="164">
        <v>-57.35</v>
      </c>
      <c r="AK20" s="164">
        <v>-57.3</v>
      </c>
      <c r="AL20" s="164">
        <v>-79.099999999999994</v>
      </c>
      <c r="AM20" s="164">
        <v>57.82</v>
      </c>
      <c r="AN20" s="164">
        <v>57.74</v>
      </c>
      <c r="AO20" s="164">
        <v>7.8345000000000002</v>
      </c>
      <c r="AP20" s="164">
        <v>12.3148</v>
      </c>
      <c r="AQ20" s="164">
        <v>60.578899999999997</v>
      </c>
      <c r="AR20" s="164">
        <v>62.928899999999999</v>
      </c>
      <c r="AS20" s="164">
        <v>27.229399999999998</v>
      </c>
      <c r="AT20" s="164">
        <v>-48.493200000000002</v>
      </c>
      <c r="AU20" s="164">
        <v>-48.785899999999998</v>
      </c>
      <c r="AV20" s="164">
        <v>8.5294000000000008</v>
      </c>
      <c r="AW20" s="164">
        <v>7.7747999999999999</v>
      </c>
      <c r="AX20" s="165"/>
      <c r="AY20" s="164">
        <v>81.447199999999995</v>
      </c>
      <c r="AZ20" s="164">
        <v>-8.3752999999999993</v>
      </c>
      <c r="BA20" s="164">
        <v>-43.9253</v>
      </c>
      <c r="BB20" s="164">
        <v>-213.37700000000001</v>
      </c>
      <c r="BC20" s="164">
        <v>0.26500000000000001</v>
      </c>
      <c r="BD20" s="164">
        <v>-11.4</v>
      </c>
      <c r="BE20" s="164">
        <v>-11.3</v>
      </c>
      <c r="BF20" s="164">
        <v>54.939300000000003</v>
      </c>
      <c r="BG20" s="164">
        <v>53.757899999999999</v>
      </c>
      <c r="BH20" s="164">
        <v>-4.0686</v>
      </c>
      <c r="BI20" s="165"/>
      <c r="BJ20" s="165"/>
      <c r="BK20" s="164">
        <v>4.9099000000000004</v>
      </c>
      <c r="BL20" s="164">
        <v>7.4977999999999998</v>
      </c>
      <c r="BM20" s="164">
        <v>5.1688000000000001</v>
      </c>
      <c r="BN20" s="164">
        <v>255.2567</v>
      </c>
      <c r="BO20" s="164">
        <v>-14.038500000000001</v>
      </c>
      <c r="BP20" s="164">
        <v>-14.038500000000001</v>
      </c>
      <c r="BQ20" s="164">
        <v>-5.9775999999999998</v>
      </c>
      <c r="BR20" s="164">
        <v>289.27550000000002</v>
      </c>
      <c r="BS20" s="165"/>
      <c r="BT20" s="164">
        <v>-130.15559999999999</v>
      </c>
      <c r="BU20" s="165"/>
      <c r="BV20" s="164">
        <v>71.383700000000005</v>
      </c>
      <c r="BW20" s="164">
        <v>22.38</v>
      </c>
      <c r="BX20" s="164">
        <v>18.010000000000002</v>
      </c>
      <c r="BY20" s="164">
        <v>48.25</v>
      </c>
      <c r="BZ20" s="164">
        <v>65.569999999999993</v>
      </c>
      <c r="CA20" s="164">
        <v>-72.868499999999997</v>
      </c>
      <c r="CB20" s="164">
        <v>-72.868499999999997</v>
      </c>
      <c r="CC20" s="164">
        <v>147.98099999999999</v>
      </c>
      <c r="CD20" s="164">
        <v>150.16980000000001</v>
      </c>
      <c r="CE20" s="164">
        <v>26.7942</v>
      </c>
      <c r="CF20" s="164">
        <v>-58.904699999999998</v>
      </c>
      <c r="CG20" s="164">
        <v>-59.607199999999999</v>
      </c>
      <c r="CH20" s="164">
        <v>14.194800000000001</v>
      </c>
      <c r="CI20" s="164">
        <v>-51.319099999999999</v>
      </c>
      <c r="CJ20" s="165"/>
      <c r="CK20" s="165"/>
      <c r="CL20" s="164">
        <v>53.8</v>
      </c>
      <c r="CM20" s="164">
        <v>102.4</v>
      </c>
      <c r="CN20" s="164">
        <v>-13.36</v>
      </c>
      <c r="CO20" s="164">
        <v>38.445099999999996</v>
      </c>
      <c r="CP20" s="164">
        <v>37.360100000000003</v>
      </c>
      <c r="CQ20" s="164">
        <v>37.392000000000003</v>
      </c>
      <c r="CR20" s="164">
        <v>-26.206499999999998</v>
      </c>
      <c r="CS20" s="164">
        <v>-25.509</v>
      </c>
      <c r="CT20" s="164">
        <v>-33.590000000000003</v>
      </c>
      <c r="CU20" s="164">
        <v>24.978899999999999</v>
      </c>
      <c r="CV20" s="164">
        <v>-37.322400000000002</v>
      </c>
      <c r="CW20" s="164">
        <v>11.7788</v>
      </c>
      <c r="CX20" s="164">
        <v>29.3</v>
      </c>
      <c r="CY20" s="164">
        <v>56.81</v>
      </c>
      <c r="CZ20" s="164">
        <v>38.679200000000002</v>
      </c>
      <c r="DA20" s="164">
        <v>36.772199999999998</v>
      </c>
      <c r="DB20" s="164">
        <v>-29.52</v>
      </c>
      <c r="DC20" s="165"/>
      <c r="DD20" s="164">
        <v>51.462800000000001</v>
      </c>
      <c r="DE20" s="164">
        <v>50.907299999999999</v>
      </c>
      <c r="DF20" s="164">
        <v>-84.4148</v>
      </c>
      <c r="DG20" s="164">
        <v>-1E-4</v>
      </c>
      <c r="DH20" s="164">
        <v>-17.9834</v>
      </c>
      <c r="DI20" s="164">
        <v>-76.3</v>
      </c>
      <c r="DJ20" s="164">
        <v>-76.5</v>
      </c>
      <c r="DK20" s="165"/>
      <c r="DL20" s="164">
        <v>53.915399999999998</v>
      </c>
      <c r="DM20" s="164">
        <v>45.100700000000003</v>
      </c>
      <c r="DN20" s="164">
        <v>78.533900000000003</v>
      </c>
      <c r="DO20" s="165"/>
      <c r="DP20" s="164">
        <v>-5.4</v>
      </c>
      <c r="DQ20" s="164">
        <v>54.796500000000002</v>
      </c>
      <c r="DR20" s="164">
        <v>83.027199999999993</v>
      </c>
      <c r="DS20" s="164">
        <v>-29.76</v>
      </c>
      <c r="DT20" s="164">
        <v>-29.94</v>
      </c>
      <c r="DU20" s="164">
        <v>104.79</v>
      </c>
      <c r="DV20" s="164">
        <v>56.3</v>
      </c>
      <c r="DW20" s="164">
        <v>84.818200000000004</v>
      </c>
      <c r="DX20" s="164">
        <v>82.490899999999996</v>
      </c>
      <c r="DY20" s="164">
        <v>-63.250300000000003</v>
      </c>
      <c r="DZ20" s="164">
        <v>-63.854500000000002</v>
      </c>
      <c r="EA20" s="164">
        <v>150.98769999999999</v>
      </c>
      <c r="EB20" s="164">
        <v>112.1677</v>
      </c>
      <c r="EC20" s="164">
        <v>108.75409999999999</v>
      </c>
      <c r="ED20" s="164">
        <v>110.1288</v>
      </c>
      <c r="EE20" s="164">
        <v>88.350800000000007</v>
      </c>
      <c r="EF20" s="164">
        <v>58.792200000000001</v>
      </c>
      <c r="EG20" s="164">
        <v>-25.178000000000001</v>
      </c>
      <c r="EH20" s="164">
        <v>20.202000000000002</v>
      </c>
      <c r="EI20" s="164">
        <v>127.72280000000001</v>
      </c>
      <c r="EJ20" s="165"/>
      <c r="EK20" s="164">
        <v>-29.288399999999999</v>
      </c>
      <c r="EL20" s="164">
        <v>-27.941700000000001</v>
      </c>
      <c r="EM20" s="164">
        <v>-23.727</v>
      </c>
      <c r="EN20" s="164">
        <v>28.515000000000001</v>
      </c>
      <c r="EO20" s="164">
        <v>29.2363</v>
      </c>
      <c r="EP20" s="164">
        <v>156.732</v>
      </c>
      <c r="EQ20" s="164">
        <v>-78.084699999999998</v>
      </c>
      <c r="ER20" s="164">
        <v>-80.008399999999995</v>
      </c>
      <c r="ES20" s="164">
        <v>-33.330500000000001</v>
      </c>
      <c r="ET20" s="165"/>
      <c r="EU20" s="165"/>
      <c r="EV20" s="164">
        <v>94.3</v>
      </c>
      <c r="EW20" s="164">
        <v>12.509499999999999</v>
      </c>
      <c r="EX20" s="164">
        <v>1.4839</v>
      </c>
      <c r="EY20" s="164">
        <v>-37.917900000000003</v>
      </c>
      <c r="EZ20" s="164">
        <v>-36.527000000000001</v>
      </c>
      <c r="FA20" s="164">
        <v>6.7704000000000004</v>
      </c>
      <c r="FB20" s="164">
        <v>-58.665100000000002</v>
      </c>
      <c r="FC20" s="164">
        <v>49.792499999999997</v>
      </c>
      <c r="FD20" s="164">
        <v>24.982199999999999</v>
      </c>
      <c r="FE20" s="165"/>
      <c r="FF20" s="165"/>
      <c r="FG20" s="164">
        <v>38.105899999999998</v>
      </c>
      <c r="FH20" s="164">
        <v>38.653399999999998</v>
      </c>
      <c r="FI20" s="164">
        <v>37.110199999999999</v>
      </c>
      <c r="FJ20" s="164">
        <v>72.843500000000006</v>
      </c>
      <c r="FK20" s="164">
        <v>72.676000000000002</v>
      </c>
      <c r="FL20" s="164">
        <v>-194.7517</v>
      </c>
      <c r="FM20" s="164">
        <v>65.659000000000006</v>
      </c>
      <c r="FN20" s="164">
        <v>64.774000000000001</v>
      </c>
      <c r="FO20" s="164">
        <v>-138.29249999999999</v>
      </c>
      <c r="FP20" s="164">
        <v>-125.7777</v>
      </c>
      <c r="FQ20" s="166">
        <v>-65.52</v>
      </c>
      <c r="FR20" s="165"/>
      <c r="FS20" s="164">
        <v>13.8729</v>
      </c>
      <c r="FT20" s="165"/>
      <c r="FU20" s="165"/>
      <c r="FV20" s="164">
        <v>10.62</v>
      </c>
      <c r="FW20" s="164">
        <v>-63.717100000000002</v>
      </c>
      <c r="FX20" s="164">
        <v>10.5008</v>
      </c>
      <c r="FY20" s="164">
        <v>-11.912000000000001</v>
      </c>
      <c r="FZ20" s="164">
        <v>4.5419999999999998</v>
      </c>
      <c r="GA20" s="164">
        <v>11.1151</v>
      </c>
      <c r="GB20" s="164">
        <v>15.78</v>
      </c>
      <c r="GC20" s="164">
        <v>127.9781</v>
      </c>
      <c r="GD20" s="164">
        <v>141.03049999999999</v>
      </c>
      <c r="GE20" s="164">
        <v>12.82</v>
      </c>
      <c r="GF20" s="164">
        <v>81.648300000000006</v>
      </c>
      <c r="GG20" s="164">
        <v>25.5</v>
      </c>
      <c r="GH20" s="164">
        <v>-14.0047</v>
      </c>
      <c r="GI20" s="165"/>
      <c r="GJ20" s="165"/>
      <c r="GK20" s="164">
        <v>1.5026999999999999</v>
      </c>
      <c r="GL20" s="165"/>
      <c r="GM20" s="165"/>
      <c r="GN20" s="164">
        <v>-12.8232</v>
      </c>
      <c r="GO20" s="164">
        <v>-22.688400000000001</v>
      </c>
      <c r="GP20" s="164">
        <v>24.523199999999999</v>
      </c>
      <c r="GQ20" s="164">
        <v>35.461500000000001</v>
      </c>
      <c r="GR20" s="164">
        <v>70.119200000000006</v>
      </c>
      <c r="GS20" s="164">
        <v>60.498100000000001</v>
      </c>
      <c r="GT20" s="164">
        <v>-116.6649</v>
      </c>
      <c r="GU20" s="164">
        <v>-17.125</v>
      </c>
      <c r="GV20" s="164">
        <v>36.713900000000002</v>
      </c>
      <c r="GW20" s="164">
        <v>-38.135800000000003</v>
      </c>
      <c r="GX20" s="165"/>
      <c r="GY20" s="165"/>
      <c r="GZ20" s="165"/>
      <c r="HA20" s="165"/>
      <c r="HB20" s="164">
        <v>218.96209999999999</v>
      </c>
      <c r="HC20" s="164">
        <v>216.25550000000001</v>
      </c>
      <c r="HD20" s="164">
        <v>282.89999999999998</v>
      </c>
      <c r="HE20" s="164">
        <v>-279.38260000000002</v>
      </c>
      <c r="HF20" s="164">
        <v>-563.85609999999997</v>
      </c>
      <c r="HG20" s="164">
        <v>566.84659999999997</v>
      </c>
      <c r="HH20" s="164">
        <v>559.22450000000003</v>
      </c>
      <c r="HI20" s="164">
        <v>-207.78720000000001</v>
      </c>
      <c r="HJ20" s="164">
        <v>-206.16640000000001</v>
      </c>
      <c r="HK20" s="164">
        <v>-58.532899999999998</v>
      </c>
      <c r="HL20" s="164">
        <v>-51.562899999999999</v>
      </c>
      <c r="HM20" s="164">
        <v>69.633799999999994</v>
      </c>
      <c r="HN20" s="164">
        <v>71.074299999999994</v>
      </c>
      <c r="HO20" s="165"/>
      <c r="HP20" s="165"/>
      <c r="HQ20" s="164">
        <v>79.479100000000003</v>
      </c>
      <c r="HR20" s="164">
        <v>77.831100000000006</v>
      </c>
      <c r="HS20" s="164">
        <v>-25.161300000000001</v>
      </c>
      <c r="HT20" s="164">
        <v>-24.840399999999999</v>
      </c>
      <c r="HU20" s="164">
        <v>86.01</v>
      </c>
      <c r="HV20" s="164">
        <v>84.74</v>
      </c>
      <c r="HW20" s="164">
        <v>50.9</v>
      </c>
      <c r="HX20" s="164">
        <v>51.7</v>
      </c>
      <c r="HY20" s="164">
        <v>22.4575</v>
      </c>
      <c r="HZ20" s="164">
        <v>26.32</v>
      </c>
      <c r="IA20" s="164">
        <v>-324.59910000000002</v>
      </c>
      <c r="IB20" s="164">
        <v>110.90770000000001</v>
      </c>
      <c r="IC20" s="164">
        <v>109.529</v>
      </c>
      <c r="ID20" s="164">
        <v>17.3</v>
      </c>
      <c r="IE20" s="164">
        <v>-0.5</v>
      </c>
      <c r="IF20" s="164">
        <v>-65.8</v>
      </c>
      <c r="IG20" s="164">
        <v>-65.900000000000006</v>
      </c>
      <c r="IH20" s="164">
        <v>1.0909</v>
      </c>
      <c r="II20" s="164">
        <v>0.85550000000000004</v>
      </c>
      <c r="IJ20" s="164">
        <v>-552.1413</v>
      </c>
      <c r="IK20" s="164">
        <v>-167.22730000000001</v>
      </c>
      <c r="IL20" s="164">
        <v>368.06580000000002</v>
      </c>
      <c r="IM20" s="164">
        <v>311.43630000000002</v>
      </c>
      <c r="IN20" s="164">
        <v>5.6420000000000003</v>
      </c>
      <c r="IO20" s="164">
        <v>-304.83609999999999</v>
      </c>
      <c r="IP20" s="164">
        <v>303.58510000000001</v>
      </c>
      <c r="IQ20" s="164">
        <v>-139.73269999999999</v>
      </c>
      <c r="IR20" s="164">
        <v>-219.87</v>
      </c>
      <c r="IS20" s="164">
        <v>-298.60700000000003</v>
      </c>
      <c r="IT20" s="164">
        <v>76.941299999999998</v>
      </c>
      <c r="IU20" s="164">
        <v>77.642099999999999</v>
      </c>
      <c r="IV20" s="164">
        <v>148.19540000000001</v>
      </c>
      <c r="IW20" s="164">
        <v>-362.3596</v>
      </c>
      <c r="IX20" s="164">
        <v>220.16839999999999</v>
      </c>
      <c r="IY20" s="164">
        <v>-138.01740000000001</v>
      </c>
      <c r="IZ20" s="164">
        <v>140.28440000000001</v>
      </c>
      <c r="JA20" s="164">
        <v>-7.3815999999999997</v>
      </c>
      <c r="JB20" s="165"/>
      <c r="JC20" s="164">
        <v>21.6</v>
      </c>
      <c r="JD20" s="164">
        <v>5.798</v>
      </c>
      <c r="JE20" s="164">
        <v>5.7839999999999998</v>
      </c>
      <c r="JF20" s="164">
        <v>-21.92</v>
      </c>
      <c r="JG20" s="164">
        <v>8.48</v>
      </c>
      <c r="JH20" s="165"/>
      <c r="JI20" s="164">
        <v>-9.1691000000000003</v>
      </c>
      <c r="JJ20" s="164">
        <v>-48.573999999999998</v>
      </c>
      <c r="JK20" s="164">
        <v>-13.8567</v>
      </c>
      <c r="JL20" s="164">
        <v>48.4</v>
      </c>
      <c r="JM20" s="164">
        <v>46.881</v>
      </c>
      <c r="JN20" s="164">
        <v>49.136000000000003</v>
      </c>
      <c r="JO20" s="164">
        <v>4.3688000000000002</v>
      </c>
      <c r="JP20" s="164">
        <v>5.2366000000000001</v>
      </c>
      <c r="JQ20" s="164">
        <v>46.666400000000003</v>
      </c>
      <c r="JR20" s="164">
        <v>46.021599999999999</v>
      </c>
      <c r="JS20" s="164">
        <v>46.268000000000001</v>
      </c>
      <c r="JT20" s="165"/>
      <c r="JU20" s="164">
        <v>1.7</v>
      </c>
      <c r="JV20" s="164">
        <v>22.014199999999999</v>
      </c>
      <c r="JW20" s="164">
        <v>6.28</v>
      </c>
      <c r="JX20" s="165"/>
      <c r="JY20" s="164">
        <v>-47.740900000000003</v>
      </c>
      <c r="JZ20" s="164">
        <v>76.065399999999997</v>
      </c>
      <c r="KA20" s="164">
        <v>59.524099999999997</v>
      </c>
      <c r="KB20" s="164">
        <v>-47.544600000000003</v>
      </c>
      <c r="KC20" s="164">
        <v>-74.887200000000007</v>
      </c>
      <c r="KD20" s="164">
        <v>51.047199999999997</v>
      </c>
      <c r="KE20" s="164">
        <v>23.0871</v>
      </c>
      <c r="KF20" s="164">
        <v>-9.1</v>
      </c>
      <c r="KG20" s="164">
        <v>10.1</v>
      </c>
      <c r="KH20" s="165"/>
      <c r="KI20" s="164">
        <v>207.30799999999999</v>
      </c>
    </row>
    <row r="21" spans="1:295" ht="18" customHeight="1" x14ac:dyDescent="0.3">
      <c r="A21" s="160" t="s">
        <v>64</v>
      </c>
      <c r="B21" s="160" t="s">
        <v>839</v>
      </c>
      <c r="C21" s="164">
        <v>0</v>
      </c>
      <c r="D21" s="164">
        <v>17.755299999999998</v>
      </c>
      <c r="E21" s="164">
        <v>-35.517299999999999</v>
      </c>
      <c r="F21" s="164">
        <v>10.182</v>
      </c>
      <c r="G21" s="164">
        <v>28.306999999999999</v>
      </c>
      <c r="H21" s="165"/>
      <c r="I21" s="164">
        <v>56.520299999999999</v>
      </c>
      <c r="J21" s="164">
        <v>-97.581500000000005</v>
      </c>
      <c r="K21" s="164">
        <v>48.1813</v>
      </c>
      <c r="L21" s="164">
        <v>24.351299999999998</v>
      </c>
      <c r="M21" s="164">
        <v>23.925000000000001</v>
      </c>
      <c r="N21" s="164">
        <v>-15.54</v>
      </c>
      <c r="O21" s="164">
        <v>-29.231000000000002</v>
      </c>
      <c r="P21" s="164">
        <v>24.2</v>
      </c>
      <c r="Q21" s="164">
        <v>16.559999999999999</v>
      </c>
      <c r="R21" s="164">
        <v>-24.2</v>
      </c>
      <c r="S21" s="164">
        <v>13.183400000000001</v>
      </c>
      <c r="T21" s="164">
        <v>198.5258</v>
      </c>
      <c r="U21" s="164">
        <v>7.9534000000000002</v>
      </c>
      <c r="V21" s="164">
        <v>7.6142000000000003</v>
      </c>
      <c r="W21" s="164">
        <v>13.1088</v>
      </c>
      <c r="X21" s="165"/>
      <c r="Y21" s="164">
        <v>11.6516</v>
      </c>
      <c r="Z21" s="164">
        <v>7.9250999999999996</v>
      </c>
      <c r="AA21" s="165"/>
      <c r="AB21" s="165"/>
      <c r="AC21" s="164">
        <v>-77.39</v>
      </c>
      <c r="AD21" s="164">
        <v>-77.319999999999993</v>
      </c>
      <c r="AE21" s="165"/>
      <c r="AF21" s="164">
        <v>15.54</v>
      </c>
      <c r="AG21" s="164">
        <v>26.4</v>
      </c>
      <c r="AH21" s="164">
        <v>8.8059999999999992</v>
      </c>
      <c r="AI21" s="164">
        <v>0.21199999999999999</v>
      </c>
      <c r="AJ21" s="164">
        <v>-60.76</v>
      </c>
      <c r="AK21" s="164">
        <v>-60.92</v>
      </c>
      <c r="AL21" s="164">
        <v>-77.88</v>
      </c>
      <c r="AM21" s="164">
        <v>62.06</v>
      </c>
      <c r="AN21" s="164">
        <v>61.62</v>
      </c>
      <c r="AO21" s="164">
        <v>8.5632999999999999</v>
      </c>
      <c r="AP21" s="164">
        <v>12.0284</v>
      </c>
      <c r="AQ21" s="164">
        <v>64.787099999999995</v>
      </c>
      <c r="AR21" s="164">
        <v>67.026799999999994</v>
      </c>
      <c r="AS21" s="164">
        <v>30.0608</v>
      </c>
      <c r="AT21" s="164">
        <v>-51.172400000000003</v>
      </c>
      <c r="AU21" s="164">
        <v>-51.061799999999998</v>
      </c>
      <c r="AV21" s="164">
        <v>9.1552000000000007</v>
      </c>
      <c r="AW21" s="164">
        <v>8.7405000000000008</v>
      </c>
      <c r="AX21" s="165"/>
      <c r="AY21" s="164">
        <v>86.939499999999995</v>
      </c>
      <c r="AZ21" s="164">
        <v>-7.8517999999999999</v>
      </c>
      <c r="BA21" s="164">
        <v>-42.047199999999997</v>
      </c>
      <c r="BB21" s="164">
        <v>-240.31219999999999</v>
      </c>
      <c r="BC21" s="164">
        <v>0.38919999999999999</v>
      </c>
      <c r="BD21" s="164">
        <v>-11.3</v>
      </c>
      <c r="BE21" s="164">
        <v>-11.1</v>
      </c>
      <c r="BF21" s="164">
        <v>58.219099999999997</v>
      </c>
      <c r="BG21" s="164">
        <v>56.384799999999998</v>
      </c>
      <c r="BH21" s="164">
        <v>-3.7772000000000001</v>
      </c>
      <c r="BI21" s="165"/>
      <c r="BJ21" s="165"/>
      <c r="BK21" s="164">
        <v>4.4863</v>
      </c>
      <c r="BL21" s="164">
        <v>8.8394999999999992</v>
      </c>
      <c r="BM21" s="164">
        <v>6.0035999999999996</v>
      </c>
      <c r="BN21" s="164">
        <v>283.0591</v>
      </c>
      <c r="BO21" s="164">
        <v>-19.348700000000001</v>
      </c>
      <c r="BP21" s="164">
        <v>-19.409800000000001</v>
      </c>
      <c r="BQ21" s="164">
        <v>-9.8939000000000004</v>
      </c>
      <c r="BR21" s="164">
        <v>302.01369999999997</v>
      </c>
      <c r="BS21" s="165"/>
      <c r="BT21" s="164">
        <v>-130.47229999999999</v>
      </c>
      <c r="BU21" s="165"/>
      <c r="BV21" s="165"/>
      <c r="BW21" s="164">
        <v>19.75</v>
      </c>
      <c r="BX21" s="164">
        <v>14.98</v>
      </c>
      <c r="BY21" s="164">
        <v>45.66</v>
      </c>
      <c r="BZ21" s="164">
        <v>62.66</v>
      </c>
      <c r="CA21" s="164">
        <v>-73.270399999999995</v>
      </c>
      <c r="CB21" s="164">
        <v>-73.002399999999994</v>
      </c>
      <c r="CC21" s="164">
        <v>149.40020000000001</v>
      </c>
      <c r="CD21" s="164">
        <v>149.88839999999999</v>
      </c>
      <c r="CE21" s="164">
        <v>27.514700000000001</v>
      </c>
      <c r="CF21" s="164">
        <v>-57.540799999999997</v>
      </c>
      <c r="CG21" s="164">
        <v>-57.213799999999999</v>
      </c>
      <c r="CH21" s="164">
        <v>14.961600000000001</v>
      </c>
      <c r="CI21" s="164">
        <v>-51.742199999999997</v>
      </c>
      <c r="CJ21" s="165"/>
      <c r="CK21" s="165"/>
      <c r="CL21" s="164">
        <v>55.7</v>
      </c>
      <c r="CM21" s="164">
        <v>104.2</v>
      </c>
      <c r="CN21" s="164">
        <v>-13.1</v>
      </c>
      <c r="CO21" s="164">
        <v>36.765099999999997</v>
      </c>
      <c r="CP21" s="164">
        <v>36.844000000000001</v>
      </c>
      <c r="CQ21" s="164">
        <v>36.787700000000001</v>
      </c>
      <c r="CR21" s="164">
        <v>-31.1996</v>
      </c>
      <c r="CS21" s="164">
        <v>-30.655000000000001</v>
      </c>
      <c r="CT21" s="164">
        <v>-29.482800000000001</v>
      </c>
      <c r="CU21" s="164">
        <v>29.159500000000001</v>
      </c>
      <c r="CV21" s="164">
        <v>-33.203099999999999</v>
      </c>
      <c r="CW21" s="164">
        <v>11.7018</v>
      </c>
      <c r="CX21" s="164">
        <v>24.85</v>
      </c>
      <c r="CY21" s="164">
        <v>55.82</v>
      </c>
      <c r="CZ21" s="164">
        <v>39.1479</v>
      </c>
      <c r="DA21" s="164">
        <v>37.211599999999997</v>
      </c>
      <c r="DB21" s="164">
        <v>-28.99</v>
      </c>
      <c r="DC21" s="165"/>
      <c r="DD21" s="164">
        <v>52.482999999999997</v>
      </c>
      <c r="DE21" s="164">
        <v>51.255200000000002</v>
      </c>
      <c r="DF21" s="164">
        <v>-83.511799999999994</v>
      </c>
      <c r="DG21" s="164">
        <v>0</v>
      </c>
      <c r="DH21" s="164">
        <v>-17.651199999999999</v>
      </c>
      <c r="DI21" s="164">
        <v>-74.8</v>
      </c>
      <c r="DJ21" s="164">
        <v>-75</v>
      </c>
      <c r="DK21" s="164">
        <v>32.308</v>
      </c>
      <c r="DL21" s="164">
        <v>58.895899999999997</v>
      </c>
      <c r="DM21" s="164">
        <v>47.918599999999998</v>
      </c>
      <c r="DN21" s="164">
        <v>85.565200000000004</v>
      </c>
      <c r="DO21" s="165"/>
      <c r="DP21" s="164">
        <v>-5.7</v>
      </c>
      <c r="DQ21" s="164">
        <v>52.771500000000003</v>
      </c>
      <c r="DR21" s="164">
        <v>82.677199999999999</v>
      </c>
      <c r="DS21" s="164">
        <v>-29.33</v>
      </c>
      <c r="DT21" s="164">
        <v>-29.8</v>
      </c>
      <c r="DU21" s="164">
        <v>104.81</v>
      </c>
      <c r="DV21" s="164">
        <v>54.52</v>
      </c>
      <c r="DW21" s="164">
        <v>86.4</v>
      </c>
      <c r="DX21" s="164">
        <v>83.618200000000002</v>
      </c>
      <c r="DY21" s="164">
        <v>-62.343600000000002</v>
      </c>
      <c r="DZ21" s="164">
        <v>-61.418199999999999</v>
      </c>
      <c r="EA21" s="164">
        <v>151.9049</v>
      </c>
      <c r="EB21" s="164">
        <v>115.09220000000001</v>
      </c>
      <c r="EC21" s="164">
        <v>111.1935</v>
      </c>
      <c r="ED21" s="164">
        <v>113.8839</v>
      </c>
      <c r="EE21" s="164">
        <v>94.706900000000005</v>
      </c>
      <c r="EF21" s="164">
        <v>74.588399999999993</v>
      </c>
      <c r="EG21" s="164">
        <v>-23.195</v>
      </c>
      <c r="EH21" s="164">
        <v>23.359000000000002</v>
      </c>
      <c r="EI21" s="164">
        <v>131.9348</v>
      </c>
      <c r="EJ21" s="165"/>
      <c r="EK21" s="164">
        <v>-32.042999999999999</v>
      </c>
      <c r="EL21" s="164">
        <v>-30.137799999999999</v>
      </c>
      <c r="EM21" s="164">
        <v>-27.527699999999999</v>
      </c>
      <c r="EN21" s="164">
        <v>39.295900000000003</v>
      </c>
      <c r="EO21" s="164">
        <v>36.153799999999997</v>
      </c>
      <c r="EP21" s="164">
        <v>158.268</v>
      </c>
      <c r="EQ21" s="164">
        <v>-81.661799999999999</v>
      </c>
      <c r="ER21" s="164">
        <v>-83.303899999999999</v>
      </c>
      <c r="ES21" s="164">
        <v>-41.412799999999997</v>
      </c>
      <c r="ET21" s="165"/>
      <c r="EU21" s="165"/>
      <c r="EV21" s="164">
        <v>99.3</v>
      </c>
      <c r="EW21" s="164">
        <v>14.0654</v>
      </c>
      <c r="EX21" s="164">
        <v>15.623200000000001</v>
      </c>
      <c r="EY21" s="164">
        <v>-34.685499999999998</v>
      </c>
      <c r="EZ21" s="164">
        <v>-34.018599999999999</v>
      </c>
      <c r="FA21" s="164">
        <v>1.9433</v>
      </c>
      <c r="FB21" s="164">
        <v>-68.3018</v>
      </c>
      <c r="FC21" s="164">
        <v>57.881300000000003</v>
      </c>
      <c r="FD21" s="164">
        <v>25.032</v>
      </c>
      <c r="FE21" s="165"/>
      <c r="FF21" s="165"/>
      <c r="FG21" s="164">
        <v>38.077500000000001</v>
      </c>
      <c r="FH21" s="164">
        <v>38.562600000000003</v>
      </c>
      <c r="FI21" s="164">
        <v>36.689</v>
      </c>
      <c r="FJ21" s="164">
        <v>72.676000000000002</v>
      </c>
      <c r="FK21" s="164">
        <v>72.843500000000006</v>
      </c>
      <c r="FL21" s="164">
        <v>-193.74700000000001</v>
      </c>
      <c r="FM21" s="164">
        <v>65.194400000000002</v>
      </c>
      <c r="FN21" s="164">
        <v>64.319199999999995</v>
      </c>
      <c r="FO21" s="164">
        <v>-135.9008</v>
      </c>
      <c r="FP21" s="164">
        <v>-123.2698</v>
      </c>
      <c r="FQ21" s="166">
        <v>-65.14</v>
      </c>
      <c r="FR21" s="165"/>
      <c r="FS21" s="164">
        <v>13.780099999999999</v>
      </c>
      <c r="FT21" s="165"/>
      <c r="FU21" s="165"/>
      <c r="FV21" s="164">
        <v>9.9499999999999993</v>
      </c>
      <c r="FW21" s="164">
        <v>-65.214299999999994</v>
      </c>
      <c r="FX21" s="164">
        <v>10.211</v>
      </c>
      <c r="FY21" s="164">
        <v>-11.975</v>
      </c>
      <c r="FZ21" s="164">
        <v>4.3689999999999998</v>
      </c>
      <c r="GA21" s="164">
        <v>11.039899999999999</v>
      </c>
      <c r="GB21" s="164">
        <v>15.14</v>
      </c>
      <c r="GC21" s="164">
        <v>125.20489999999999</v>
      </c>
      <c r="GD21" s="164">
        <v>137.2551</v>
      </c>
      <c r="GE21" s="165"/>
      <c r="GF21" s="164">
        <v>81.494799999999998</v>
      </c>
      <c r="GG21" s="164">
        <v>24.6</v>
      </c>
      <c r="GH21" s="164">
        <v>-15.192</v>
      </c>
      <c r="GI21" s="165"/>
      <c r="GJ21" s="164">
        <v>0</v>
      </c>
      <c r="GK21" s="164">
        <v>1.5819000000000001</v>
      </c>
      <c r="GL21" s="165"/>
      <c r="GM21" s="165"/>
      <c r="GN21" s="164">
        <v>-12.252000000000001</v>
      </c>
      <c r="GO21" s="164">
        <v>-25.8428</v>
      </c>
      <c r="GP21" s="164">
        <v>26.281099999999999</v>
      </c>
      <c r="GQ21" s="164">
        <v>40.251300000000001</v>
      </c>
      <c r="GR21" s="164">
        <v>72.749700000000004</v>
      </c>
      <c r="GS21" s="164">
        <v>62.023499999999999</v>
      </c>
      <c r="GT21" s="164">
        <v>-118.52249999999999</v>
      </c>
      <c r="GU21" s="164">
        <v>-18.517399999999999</v>
      </c>
      <c r="GV21" s="164">
        <v>38.261000000000003</v>
      </c>
      <c r="GW21" s="164">
        <v>-41.694200000000002</v>
      </c>
      <c r="GX21" s="164">
        <v>12.7386</v>
      </c>
      <c r="GY21" s="165"/>
      <c r="GZ21" s="165"/>
      <c r="HA21" s="164">
        <v>14</v>
      </c>
      <c r="HB21" s="164">
        <v>214.28229999999999</v>
      </c>
      <c r="HC21" s="164">
        <v>211.25489999999999</v>
      </c>
      <c r="HD21" s="164">
        <v>281.2</v>
      </c>
      <c r="HE21" s="164">
        <v>-279.09120000000001</v>
      </c>
      <c r="HF21" s="164">
        <v>-562.97580000000005</v>
      </c>
      <c r="HG21" s="164">
        <v>565.63430000000005</v>
      </c>
      <c r="HH21" s="164">
        <v>564.39850000000001</v>
      </c>
      <c r="HI21" s="164">
        <v>-204.19569999999999</v>
      </c>
      <c r="HJ21" s="164">
        <v>-200.84010000000001</v>
      </c>
      <c r="HK21" s="164">
        <v>-60.9788</v>
      </c>
      <c r="HL21" s="164">
        <v>-52.748600000000003</v>
      </c>
      <c r="HM21" s="164">
        <v>66.174999999999997</v>
      </c>
      <c r="HN21" s="164">
        <v>64.120999999999995</v>
      </c>
      <c r="HO21" s="165"/>
      <c r="HP21" s="165"/>
      <c r="HQ21" s="164">
        <v>73.469399999999993</v>
      </c>
      <c r="HR21" s="164">
        <v>72.700400000000002</v>
      </c>
      <c r="HS21" s="164">
        <v>-23.464600000000001</v>
      </c>
      <c r="HT21" s="164">
        <v>-24.604800000000001</v>
      </c>
      <c r="HU21" s="164">
        <v>86.1</v>
      </c>
      <c r="HV21" s="164">
        <v>85.17</v>
      </c>
      <c r="HW21" s="164">
        <v>53</v>
      </c>
      <c r="HX21" s="164">
        <v>53.4</v>
      </c>
      <c r="HY21" s="164">
        <v>22.540800000000001</v>
      </c>
      <c r="HZ21" s="164">
        <v>14.24</v>
      </c>
      <c r="IA21" s="164">
        <v>-329.86720000000003</v>
      </c>
      <c r="IB21" s="164">
        <v>110.9466</v>
      </c>
      <c r="IC21" s="164">
        <v>112.96899999999999</v>
      </c>
      <c r="ID21" s="164">
        <v>15.6</v>
      </c>
      <c r="IE21" s="164">
        <v>4.4000000000000004</v>
      </c>
      <c r="IF21" s="164">
        <v>-63.5</v>
      </c>
      <c r="IG21" s="164">
        <v>-63.7</v>
      </c>
      <c r="IH21" s="165"/>
      <c r="II21" s="165"/>
      <c r="IJ21" s="164">
        <v>-548.28890000000001</v>
      </c>
      <c r="IK21" s="164">
        <v>-169.60990000000001</v>
      </c>
      <c r="IL21" s="164">
        <v>351.05869999999999</v>
      </c>
      <c r="IM21" s="164">
        <v>298.87189999999998</v>
      </c>
      <c r="IN21" s="164">
        <v>14.1089</v>
      </c>
      <c r="IO21" s="164">
        <v>-292.36090000000002</v>
      </c>
      <c r="IP21" s="164">
        <v>292.67610000000002</v>
      </c>
      <c r="IQ21" s="164">
        <v>-129.91640000000001</v>
      </c>
      <c r="IR21" s="164">
        <v>-206.86250000000001</v>
      </c>
      <c r="IS21" s="164">
        <v>-286.42610000000002</v>
      </c>
      <c r="IT21" s="164">
        <v>76.033600000000007</v>
      </c>
      <c r="IU21" s="164">
        <v>74.943299999999994</v>
      </c>
      <c r="IV21" s="164">
        <v>129.05959999999999</v>
      </c>
      <c r="IW21" s="164">
        <v>-338.6782</v>
      </c>
      <c r="IX21" s="164">
        <v>205.0932</v>
      </c>
      <c r="IY21" s="164">
        <v>-131.79230000000001</v>
      </c>
      <c r="IZ21" s="164">
        <v>131.99870000000001</v>
      </c>
      <c r="JA21" s="164">
        <v>-7.2771999999999997</v>
      </c>
      <c r="JB21" s="165"/>
      <c r="JC21" s="164">
        <v>22.96</v>
      </c>
      <c r="JD21" s="164">
        <v>5.6580000000000004</v>
      </c>
      <c r="JE21" s="164">
        <v>5.6589999999999998</v>
      </c>
      <c r="JF21" s="164">
        <v>-22.72</v>
      </c>
      <c r="JG21" s="164">
        <v>9.1999999999999993</v>
      </c>
      <c r="JH21" s="165"/>
      <c r="JI21" s="164">
        <v>-9.7246000000000006</v>
      </c>
      <c r="JJ21" s="164">
        <v>-48.808999999999997</v>
      </c>
      <c r="JK21" s="164">
        <v>-11.982900000000001</v>
      </c>
      <c r="JL21" s="164">
        <v>47.4</v>
      </c>
      <c r="JM21" s="164">
        <v>49.325000000000003</v>
      </c>
      <c r="JN21" s="164">
        <v>48.75</v>
      </c>
      <c r="JO21" s="164">
        <v>4.4066999999999998</v>
      </c>
      <c r="JP21" s="164">
        <v>5.2798999999999996</v>
      </c>
      <c r="JQ21" s="164">
        <v>43.122399999999999</v>
      </c>
      <c r="JR21" s="164">
        <v>42.5625</v>
      </c>
      <c r="JS21" s="164">
        <v>42.8752</v>
      </c>
      <c r="JT21" s="165"/>
      <c r="JU21" s="164">
        <v>-4.0999999999999996</v>
      </c>
      <c r="JV21" s="164">
        <v>22.0687</v>
      </c>
      <c r="JW21" s="164">
        <v>6.59</v>
      </c>
      <c r="JX21" s="165"/>
      <c r="JY21" s="164">
        <v>-49.050699999999999</v>
      </c>
      <c r="JZ21" s="164">
        <v>77.745999999999995</v>
      </c>
      <c r="KA21" s="164">
        <v>61.728299999999997</v>
      </c>
      <c r="KB21" s="164">
        <v>-48.006</v>
      </c>
      <c r="KC21" s="164">
        <v>-76.671400000000006</v>
      </c>
      <c r="KD21" s="164">
        <v>52.675600000000003</v>
      </c>
      <c r="KE21" s="164">
        <v>23.4466</v>
      </c>
      <c r="KF21" s="164">
        <v>-3.9</v>
      </c>
      <c r="KG21" s="164">
        <v>4.5</v>
      </c>
      <c r="KH21" s="165"/>
      <c r="KI21" s="164">
        <v>209.28749999999999</v>
      </c>
    </row>
    <row r="22" spans="1:295" ht="18" customHeight="1" x14ac:dyDescent="0.3">
      <c r="A22" s="160" t="s">
        <v>64</v>
      </c>
      <c r="B22" s="160" t="s">
        <v>840</v>
      </c>
      <c r="C22" s="164">
        <v>0</v>
      </c>
      <c r="D22" s="165"/>
      <c r="E22" s="164">
        <v>-34.762700000000002</v>
      </c>
      <c r="F22" s="164">
        <v>9.7499000000000002</v>
      </c>
      <c r="G22" s="164">
        <v>28.182600000000001</v>
      </c>
      <c r="H22" s="165"/>
      <c r="I22" s="164">
        <v>56.2271</v>
      </c>
      <c r="J22" s="164">
        <v>-98.3262</v>
      </c>
      <c r="K22" s="164">
        <v>48.274099999999997</v>
      </c>
      <c r="L22" s="164">
        <v>24.519300000000001</v>
      </c>
      <c r="M22" s="164">
        <v>23.841799999999999</v>
      </c>
      <c r="N22" s="164">
        <v>-17.760000000000002</v>
      </c>
      <c r="O22" s="164">
        <v>-28.6</v>
      </c>
      <c r="P22" s="164">
        <v>24.2</v>
      </c>
      <c r="Q22" s="164">
        <v>15.731999999999999</v>
      </c>
      <c r="R22" s="164">
        <v>-24.2</v>
      </c>
      <c r="S22" s="164">
        <v>13.817</v>
      </c>
      <c r="T22" s="164">
        <v>200.14240000000001</v>
      </c>
      <c r="U22" s="164">
        <v>7.9196999999999997</v>
      </c>
      <c r="V22" s="164">
        <v>7.8639000000000001</v>
      </c>
      <c r="W22" s="164">
        <v>13.488300000000001</v>
      </c>
      <c r="X22" s="165"/>
      <c r="Y22" s="164">
        <v>12.8398</v>
      </c>
      <c r="Z22" s="164">
        <v>8.0142000000000007</v>
      </c>
      <c r="AA22" s="165"/>
      <c r="AB22" s="165"/>
      <c r="AC22" s="164">
        <v>-76.63</v>
      </c>
      <c r="AD22" s="164">
        <v>-76.66</v>
      </c>
      <c r="AE22" s="165"/>
      <c r="AF22" s="164">
        <v>17.760000000000002</v>
      </c>
      <c r="AG22" s="164">
        <v>26.4</v>
      </c>
      <c r="AH22" s="164">
        <v>6.61</v>
      </c>
      <c r="AI22" s="164">
        <v>0.2</v>
      </c>
      <c r="AJ22" s="164">
        <v>-63.38</v>
      </c>
      <c r="AK22" s="164">
        <v>-63.75</v>
      </c>
      <c r="AL22" s="164">
        <v>-69.260000000000005</v>
      </c>
      <c r="AM22" s="164">
        <v>64.17</v>
      </c>
      <c r="AN22" s="164">
        <v>64.72</v>
      </c>
      <c r="AO22" s="164">
        <v>8.6882000000000001</v>
      </c>
      <c r="AP22" s="164">
        <v>11.9153</v>
      </c>
      <c r="AQ22" s="164">
        <v>62.433100000000003</v>
      </c>
      <c r="AR22" s="164">
        <v>63.885599999999997</v>
      </c>
      <c r="AS22" s="164">
        <v>32.162199999999999</v>
      </c>
      <c r="AT22" s="164">
        <v>-53.315800000000003</v>
      </c>
      <c r="AU22" s="164">
        <v>-52.666699999999999</v>
      </c>
      <c r="AV22" s="164">
        <v>29.633299999999998</v>
      </c>
      <c r="AW22" s="164">
        <v>26.263200000000001</v>
      </c>
      <c r="AX22" s="165"/>
      <c r="AY22" s="164">
        <v>83.188699999999997</v>
      </c>
      <c r="AZ22" s="164">
        <v>-4.7111000000000001</v>
      </c>
      <c r="BA22" s="164">
        <v>-29.8325</v>
      </c>
      <c r="BB22" s="164">
        <v>-269.14940000000001</v>
      </c>
      <c r="BC22" s="164">
        <v>-5.6000000000000001E-2</v>
      </c>
      <c r="BD22" s="164">
        <v>-11</v>
      </c>
      <c r="BE22" s="164">
        <v>-11.2</v>
      </c>
      <c r="BF22" s="164">
        <v>60.052999999999997</v>
      </c>
      <c r="BG22" s="164">
        <v>57.411000000000001</v>
      </c>
      <c r="BH22" s="164">
        <v>-4.0956999999999999</v>
      </c>
      <c r="BI22" s="165"/>
      <c r="BJ22" s="165"/>
      <c r="BK22" s="164">
        <v>5.3602999999999996</v>
      </c>
      <c r="BL22" s="164">
        <v>9.6153999999999993</v>
      </c>
      <c r="BM22" s="164">
        <v>6.5616000000000003</v>
      </c>
      <c r="BN22" s="164">
        <v>313.24189999999999</v>
      </c>
      <c r="BO22" s="164">
        <v>2.2888999999999999</v>
      </c>
      <c r="BP22" s="164">
        <v>2.6856</v>
      </c>
      <c r="BQ22" s="164">
        <v>-69.069299999999998</v>
      </c>
      <c r="BR22" s="164">
        <v>335.5421</v>
      </c>
      <c r="BS22" s="165"/>
      <c r="BT22" s="164">
        <v>-121.1485</v>
      </c>
      <c r="BU22" s="165"/>
      <c r="BV22" s="164">
        <v>68.479699999999994</v>
      </c>
      <c r="BW22" s="164">
        <v>20.83</v>
      </c>
      <c r="BX22" s="164">
        <v>16.79</v>
      </c>
      <c r="BY22" s="164">
        <v>47.75</v>
      </c>
      <c r="BZ22" s="164">
        <v>64.17</v>
      </c>
      <c r="CA22" s="164">
        <v>-78.092799999999997</v>
      </c>
      <c r="CB22" s="164">
        <v>-78.494699999999995</v>
      </c>
      <c r="CC22" s="164">
        <v>151.1104</v>
      </c>
      <c r="CD22" s="164">
        <v>151.24039999999999</v>
      </c>
      <c r="CE22" s="164">
        <v>24.6065</v>
      </c>
      <c r="CF22" s="164">
        <v>-92.257400000000004</v>
      </c>
      <c r="CG22" s="165"/>
      <c r="CH22" s="164">
        <v>19.367999999999999</v>
      </c>
      <c r="CI22" s="164">
        <v>-62.780900000000003</v>
      </c>
      <c r="CJ22" s="165"/>
      <c r="CK22" s="165"/>
      <c r="CL22" s="164">
        <v>41.2</v>
      </c>
      <c r="CM22" s="164">
        <v>127.2</v>
      </c>
      <c r="CN22" s="164">
        <v>-13.6</v>
      </c>
      <c r="CO22" s="164">
        <v>40.1477</v>
      </c>
      <c r="CP22" s="164">
        <v>40.376100000000001</v>
      </c>
      <c r="CQ22" s="164">
        <v>40.307899999999997</v>
      </c>
      <c r="CR22" s="164">
        <v>-18.7118</v>
      </c>
      <c r="CS22" s="164">
        <v>-19.222999999999999</v>
      </c>
      <c r="CT22" s="164">
        <v>-24.3889</v>
      </c>
      <c r="CU22" s="164">
        <v>10.055999999999999</v>
      </c>
      <c r="CV22" s="164">
        <v>-26.870999999999999</v>
      </c>
      <c r="CW22" s="164">
        <v>11.993399999999999</v>
      </c>
      <c r="CX22" s="164">
        <v>28.64</v>
      </c>
      <c r="CY22" s="164">
        <v>59.48</v>
      </c>
      <c r="CZ22" s="164">
        <v>41.491700000000002</v>
      </c>
      <c r="DA22" s="164">
        <v>39.408900000000003</v>
      </c>
      <c r="DB22" s="164">
        <v>-29.58</v>
      </c>
      <c r="DC22" s="165"/>
      <c r="DD22" s="164">
        <v>62.630499999999998</v>
      </c>
      <c r="DE22" s="164">
        <v>61.341700000000003</v>
      </c>
      <c r="DF22" s="164">
        <v>-90.004999999999995</v>
      </c>
      <c r="DG22" s="164">
        <v>-1E-4</v>
      </c>
      <c r="DH22" s="164">
        <v>-17.9833</v>
      </c>
      <c r="DI22" s="164">
        <v>-80.3</v>
      </c>
      <c r="DJ22" s="164">
        <v>-80</v>
      </c>
      <c r="DK22" s="164">
        <v>32.4069</v>
      </c>
      <c r="DL22" s="164">
        <v>66.220100000000002</v>
      </c>
      <c r="DM22" s="164">
        <v>54.024000000000001</v>
      </c>
      <c r="DN22" s="164">
        <v>97.283900000000003</v>
      </c>
      <c r="DO22" s="165"/>
      <c r="DP22" s="164">
        <v>-6.84</v>
      </c>
      <c r="DQ22" s="164">
        <v>52.825499999999998</v>
      </c>
      <c r="DR22" s="164">
        <v>89.745099999999994</v>
      </c>
      <c r="DS22" s="164">
        <v>-29.19</v>
      </c>
      <c r="DT22" s="164">
        <v>-29.43</v>
      </c>
      <c r="DU22" s="164">
        <v>110.53</v>
      </c>
      <c r="DV22" s="164">
        <v>55.79</v>
      </c>
      <c r="DW22" s="164">
        <v>83.072699999999998</v>
      </c>
      <c r="DX22" s="164">
        <v>80.418199999999999</v>
      </c>
      <c r="DY22" s="164">
        <v>-68.543400000000005</v>
      </c>
      <c r="DZ22" s="164">
        <v>-65.900000000000006</v>
      </c>
      <c r="EA22" s="164">
        <v>161.75960000000001</v>
      </c>
      <c r="EB22" s="164">
        <v>123.85469999999999</v>
      </c>
      <c r="EC22" s="164">
        <v>119.62909999999999</v>
      </c>
      <c r="ED22" s="164">
        <v>121.9645</v>
      </c>
      <c r="EE22" s="164">
        <v>63.746000000000002</v>
      </c>
      <c r="EF22" s="164">
        <v>40.453699999999998</v>
      </c>
      <c r="EG22" s="164">
        <v>-24.905000000000001</v>
      </c>
      <c r="EH22" s="164">
        <v>82.234099999999998</v>
      </c>
      <c r="EI22" s="164">
        <v>77.465000000000003</v>
      </c>
      <c r="EJ22" s="165"/>
      <c r="EK22" s="164">
        <v>-33.03</v>
      </c>
      <c r="EL22" s="164">
        <v>-30.8353</v>
      </c>
      <c r="EM22" s="164">
        <v>0</v>
      </c>
      <c r="EN22" s="164">
        <v>34.357399999999998</v>
      </c>
      <c r="EO22" s="164">
        <v>32.946800000000003</v>
      </c>
      <c r="EP22" s="164">
        <v>47.664000000000001</v>
      </c>
      <c r="EQ22" s="164">
        <v>-72.026899999999998</v>
      </c>
      <c r="ER22" s="164">
        <v>-73.121899999999997</v>
      </c>
      <c r="ES22" s="164">
        <v>-9.9440000000000008</v>
      </c>
      <c r="ET22" s="165"/>
      <c r="EU22" s="165"/>
      <c r="EV22" s="164">
        <v>1.1000000000000001</v>
      </c>
      <c r="EW22" s="164">
        <v>10.552199999999999</v>
      </c>
      <c r="EX22" s="164">
        <v>21.372599999999998</v>
      </c>
      <c r="EY22" s="164">
        <v>-35.484499999999997</v>
      </c>
      <c r="EZ22" s="164">
        <v>-34.750500000000002</v>
      </c>
      <c r="FA22" s="164">
        <v>2.7012999999999998</v>
      </c>
      <c r="FB22" s="164">
        <v>-38.174100000000003</v>
      </c>
      <c r="FC22" s="164">
        <v>28.3339</v>
      </c>
      <c r="FD22" s="164">
        <v>24.9407</v>
      </c>
      <c r="FE22" s="165"/>
      <c r="FF22" s="165"/>
      <c r="FG22" s="164">
        <v>38.373399999999997</v>
      </c>
      <c r="FH22" s="164">
        <v>38.426600000000001</v>
      </c>
      <c r="FI22" s="164">
        <v>37.034599999999998</v>
      </c>
      <c r="FJ22" s="164">
        <v>76.527500000000003</v>
      </c>
      <c r="FK22" s="164">
        <v>76.862399999999994</v>
      </c>
      <c r="FL22" s="164">
        <v>-184.36940000000001</v>
      </c>
      <c r="FM22" s="164">
        <v>70.189300000000003</v>
      </c>
      <c r="FN22" s="164">
        <v>69.596000000000004</v>
      </c>
      <c r="FO22" s="164">
        <v>-127.8027</v>
      </c>
      <c r="FP22" s="164">
        <v>-112.49379999999999</v>
      </c>
      <c r="FQ22" s="166">
        <v>-66.77</v>
      </c>
      <c r="FR22" s="165"/>
      <c r="FS22" s="164">
        <v>13.3797</v>
      </c>
      <c r="FT22" s="165"/>
      <c r="FU22" s="165"/>
      <c r="FV22" s="164">
        <v>9.69</v>
      </c>
      <c r="FW22" s="164">
        <v>-62.186100000000003</v>
      </c>
      <c r="FX22" s="164">
        <v>10.302300000000001</v>
      </c>
      <c r="FY22" s="164">
        <v>-11.864000000000001</v>
      </c>
      <c r="FZ22" s="164">
        <v>4.2080000000000002</v>
      </c>
      <c r="GA22" s="164">
        <v>11.278</v>
      </c>
      <c r="GB22" s="164">
        <v>15.1</v>
      </c>
      <c r="GC22" s="164">
        <v>119.6986</v>
      </c>
      <c r="GD22" s="164">
        <v>129.62540000000001</v>
      </c>
      <c r="GE22" s="164">
        <v>12.73</v>
      </c>
      <c r="GF22" s="164">
        <v>81.050399999999996</v>
      </c>
      <c r="GG22" s="164">
        <v>24.3</v>
      </c>
      <c r="GH22" s="164">
        <v>-16.151299999999999</v>
      </c>
      <c r="GI22" s="165"/>
      <c r="GJ22" s="165"/>
      <c r="GK22" s="164">
        <v>1.6069</v>
      </c>
      <c r="GL22" s="165"/>
      <c r="GM22" s="165"/>
      <c r="GN22" s="164">
        <v>-12.023999999999999</v>
      </c>
      <c r="GO22" s="164">
        <v>-26.794699999999999</v>
      </c>
      <c r="GP22" s="164">
        <v>25.121099999999998</v>
      </c>
      <c r="GQ22" s="164">
        <v>42.015999999999998</v>
      </c>
      <c r="GR22" s="164">
        <v>73.618799999999993</v>
      </c>
      <c r="GS22" s="164">
        <v>63.331099999999999</v>
      </c>
      <c r="GT22" s="164">
        <v>-122.883</v>
      </c>
      <c r="GU22" s="164">
        <v>-19.6785</v>
      </c>
      <c r="GV22" s="164">
        <v>38.317500000000003</v>
      </c>
      <c r="GW22" s="164">
        <v>-43.644399999999997</v>
      </c>
      <c r="GX22" s="164">
        <v>12.0229</v>
      </c>
      <c r="GY22" s="164">
        <v>1.0645</v>
      </c>
      <c r="GZ22" s="164">
        <v>0.70669999999999999</v>
      </c>
      <c r="HA22" s="164">
        <v>13.840999999999999</v>
      </c>
      <c r="HB22" s="164">
        <v>194.52170000000001</v>
      </c>
      <c r="HC22" s="164">
        <v>194.3126</v>
      </c>
      <c r="HD22" s="164">
        <v>276.60000000000002</v>
      </c>
      <c r="HE22" s="164">
        <v>-274.89569999999998</v>
      </c>
      <c r="HF22" s="164">
        <v>-538.24199999999996</v>
      </c>
      <c r="HG22" s="164">
        <v>540.03650000000005</v>
      </c>
      <c r="HH22" s="164">
        <v>536.87879999999996</v>
      </c>
      <c r="HI22" s="164">
        <v>-188.8169</v>
      </c>
      <c r="HJ22" s="164">
        <v>-186.24590000000001</v>
      </c>
      <c r="HK22" s="164">
        <v>-56.668799999999997</v>
      </c>
      <c r="HL22" s="164">
        <v>-49.134599999999999</v>
      </c>
      <c r="HM22" s="164">
        <v>65.835899999999995</v>
      </c>
      <c r="HN22" s="164">
        <v>64.680800000000005</v>
      </c>
      <c r="HO22" s="165"/>
      <c r="HP22" s="164">
        <v>-153.6557</v>
      </c>
      <c r="HQ22" s="164">
        <v>56.725999999999999</v>
      </c>
      <c r="HR22" s="164">
        <v>55.682299999999998</v>
      </c>
      <c r="HS22" s="164">
        <v>-9.9731000000000005</v>
      </c>
      <c r="HT22" s="164">
        <v>-10.0281</v>
      </c>
      <c r="HU22" s="164">
        <v>89.72</v>
      </c>
      <c r="HV22" s="164">
        <v>90.57</v>
      </c>
      <c r="HW22" s="164">
        <v>52.3</v>
      </c>
      <c r="HX22" s="164">
        <v>52.6</v>
      </c>
      <c r="HY22" s="164">
        <v>22.519400000000001</v>
      </c>
      <c r="HZ22" s="164">
        <v>-12.16</v>
      </c>
      <c r="IA22" s="164">
        <v>-324.0761</v>
      </c>
      <c r="IB22" s="164">
        <v>95.112700000000004</v>
      </c>
      <c r="IC22" s="164">
        <v>94.909700000000001</v>
      </c>
      <c r="ID22" s="164">
        <v>12.2</v>
      </c>
      <c r="IE22" s="164">
        <v>11.3</v>
      </c>
      <c r="IF22" s="164">
        <v>-51.6</v>
      </c>
      <c r="IG22" s="164">
        <v>-51.7</v>
      </c>
      <c r="IH22" s="165"/>
      <c r="II22" s="165"/>
      <c r="IJ22" s="164">
        <v>-529.67819999999995</v>
      </c>
      <c r="IK22" s="164">
        <v>-89.552899999999994</v>
      </c>
      <c r="IL22" s="164">
        <v>285.93090000000001</v>
      </c>
      <c r="IM22" s="164">
        <v>249.3903</v>
      </c>
      <c r="IN22" s="164">
        <v>14.313000000000001</v>
      </c>
      <c r="IO22" s="164">
        <v>-242.55119999999999</v>
      </c>
      <c r="IP22" s="164">
        <v>245.84139999999999</v>
      </c>
      <c r="IQ22" s="164">
        <v>-88.283299999999997</v>
      </c>
      <c r="IR22" s="164">
        <v>-170.11160000000001</v>
      </c>
      <c r="IS22" s="164">
        <v>-245.74979999999999</v>
      </c>
      <c r="IT22" s="164">
        <v>74.461399999999998</v>
      </c>
      <c r="IU22" s="164">
        <v>73.932900000000004</v>
      </c>
      <c r="IV22" s="164">
        <v>89.778099999999995</v>
      </c>
      <c r="IW22" s="164">
        <v>-280.19260000000003</v>
      </c>
      <c r="IX22" s="164">
        <v>167.62260000000001</v>
      </c>
      <c r="IY22" s="164">
        <v>-114.045</v>
      </c>
      <c r="IZ22" s="164">
        <v>114.89100000000001</v>
      </c>
      <c r="JA22" s="164">
        <v>-6.8266999999999998</v>
      </c>
      <c r="JB22" s="165"/>
      <c r="JC22" s="164">
        <v>23.92</v>
      </c>
      <c r="JD22" s="164">
        <v>4.8330000000000002</v>
      </c>
      <c r="JE22" s="164">
        <v>4.827</v>
      </c>
      <c r="JF22" s="164">
        <v>-24</v>
      </c>
      <c r="JG22" s="164">
        <v>11.28</v>
      </c>
      <c r="JH22" s="165"/>
      <c r="JI22" s="164">
        <v>-11.7479</v>
      </c>
      <c r="JJ22" s="164">
        <v>-43.566000000000003</v>
      </c>
      <c r="JK22" s="164">
        <v>-13.0083</v>
      </c>
      <c r="JL22" s="164">
        <v>44.6</v>
      </c>
      <c r="JM22" s="164">
        <v>47.686</v>
      </c>
      <c r="JN22" s="164">
        <v>47.616</v>
      </c>
      <c r="JO22" s="164">
        <v>4.3551000000000002</v>
      </c>
      <c r="JP22" s="164">
        <v>5.2077999999999998</v>
      </c>
      <c r="JQ22" s="164">
        <v>42.908299999999997</v>
      </c>
      <c r="JR22" s="164">
        <v>42.584600000000002</v>
      </c>
      <c r="JS22" s="164">
        <v>42.860399999999998</v>
      </c>
      <c r="JT22" s="165"/>
      <c r="JU22" s="164">
        <v>-10.4</v>
      </c>
      <c r="JV22" s="164">
        <v>20.505800000000001</v>
      </c>
      <c r="JW22" s="164">
        <v>6.43</v>
      </c>
      <c r="JX22" s="165"/>
      <c r="JY22" s="164">
        <v>-43.8902</v>
      </c>
      <c r="JZ22" s="164">
        <v>75.667100000000005</v>
      </c>
      <c r="KA22" s="164">
        <v>57.976199999999999</v>
      </c>
      <c r="KB22" s="164">
        <v>-43.998199999999997</v>
      </c>
      <c r="KC22" s="164">
        <v>-72.957800000000006</v>
      </c>
      <c r="KD22" s="164">
        <v>48.446899999999999</v>
      </c>
      <c r="KE22" s="164">
        <v>24.9512</v>
      </c>
      <c r="KF22" s="164">
        <v>2.4</v>
      </c>
      <c r="KG22" s="164">
        <v>-2.5</v>
      </c>
      <c r="KH22" s="165"/>
      <c r="KI22" s="164">
        <v>206.8244</v>
      </c>
    </row>
    <row r="23" spans="1:295" ht="18" customHeight="1" x14ac:dyDescent="0.3">
      <c r="A23" s="160" t="s">
        <v>64</v>
      </c>
      <c r="B23" s="160" t="s">
        <v>841</v>
      </c>
      <c r="C23" s="164">
        <v>0</v>
      </c>
      <c r="D23" s="165"/>
      <c r="E23" s="164">
        <v>-34.651200000000003</v>
      </c>
      <c r="F23" s="164">
        <v>9.6763999999999992</v>
      </c>
      <c r="G23" s="164">
        <v>28.497699999999998</v>
      </c>
      <c r="H23" s="165"/>
      <c r="I23" s="164">
        <v>56.674900000000001</v>
      </c>
      <c r="J23" s="164">
        <v>-97.948300000000003</v>
      </c>
      <c r="K23" s="164">
        <v>49.8904</v>
      </c>
      <c r="L23" s="164">
        <v>25.479199999999999</v>
      </c>
      <c r="M23" s="164">
        <v>24.715299999999999</v>
      </c>
      <c r="N23" s="164">
        <v>-17.760000000000002</v>
      </c>
      <c r="O23" s="164">
        <v>-31.963000000000001</v>
      </c>
      <c r="P23" s="164">
        <v>26.4</v>
      </c>
      <c r="Q23" s="164">
        <v>15.731999999999999</v>
      </c>
      <c r="R23" s="164">
        <v>-26.4</v>
      </c>
      <c r="S23" s="164">
        <v>12.8261</v>
      </c>
      <c r="T23" s="164">
        <v>198.38399999999999</v>
      </c>
      <c r="U23" s="164">
        <v>7.7774999999999999</v>
      </c>
      <c r="V23" s="164">
        <v>8.5393000000000008</v>
      </c>
      <c r="W23" s="164">
        <v>13.464</v>
      </c>
      <c r="X23" s="165"/>
      <c r="Y23" s="164">
        <v>12.3599</v>
      </c>
      <c r="Z23" s="164">
        <v>7.3879000000000001</v>
      </c>
      <c r="AA23" s="165"/>
      <c r="AB23" s="165"/>
      <c r="AC23" s="164">
        <v>-76.87</v>
      </c>
      <c r="AD23" s="164">
        <v>-76.81</v>
      </c>
      <c r="AE23" s="165"/>
      <c r="AF23" s="164">
        <v>17.760000000000002</v>
      </c>
      <c r="AG23" s="164">
        <v>30.8</v>
      </c>
      <c r="AH23" s="164">
        <v>6.0229999999999997</v>
      </c>
      <c r="AI23" s="164">
        <v>0.191</v>
      </c>
      <c r="AJ23" s="164">
        <v>-59.34</v>
      </c>
      <c r="AK23" s="164">
        <v>-59.45</v>
      </c>
      <c r="AL23" s="164">
        <v>-77.959999999999994</v>
      </c>
      <c r="AM23" s="164">
        <v>60.02</v>
      </c>
      <c r="AN23" s="164">
        <v>60.8</v>
      </c>
      <c r="AO23" s="164">
        <v>8.3391999999999999</v>
      </c>
      <c r="AP23" s="164">
        <v>12.299200000000001</v>
      </c>
      <c r="AQ23" s="164">
        <v>64.578400000000002</v>
      </c>
      <c r="AR23" s="164">
        <v>66.859499999999997</v>
      </c>
      <c r="AS23" s="164">
        <v>32.665999999999997</v>
      </c>
      <c r="AT23" s="164">
        <v>-53.047800000000002</v>
      </c>
      <c r="AU23" s="164">
        <v>-49.410699999999999</v>
      </c>
      <c r="AV23" s="164">
        <v>7.9725000000000001</v>
      </c>
      <c r="AW23" s="164">
        <v>7.3765999999999998</v>
      </c>
      <c r="AX23" s="165"/>
      <c r="AY23" s="164">
        <v>89.752700000000004</v>
      </c>
      <c r="AZ23" s="164">
        <v>-5.2346000000000004</v>
      </c>
      <c r="BA23" s="164">
        <v>-42.763100000000001</v>
      </c>
      <c r="BB23" s="164">
        <v>-247.63550000000001</v>
      </c>
      <c r="BC23" s="164">
        <v>0.3226</v>
      </c>
      <c r="BD23" s="164">
        <v>-11</v>
      </c>
      <c r="BE23" s="164">
        <v>-11.1</v>
      </c>
      <c r="BF23" s="164">
        <v>56.0261</v>
      </c>
      <c r="BG23" s="164">
        <v>54.905000000000001</v>
      </c>
      <c r="BH23" s="164">
        <v>-4.0601000000000003</v>
      </c>
      <c r="BI23" s="165"/>
      <c r="BJ23" s="165"/>
      <c r="BK23" s="164">
        <v>7.5358000000000001</v>
      </c>
      <c r="BL23" s="164">
        <v>9.6160999999999994</v>
      </c>
      <c r="BM23" s="164">
        <v>6.5006000000000004</v>
      </c>
      <c r="BN23" s="164">
        <v>286.87389999999999</v>
      </c>
      <c r="BO23" s="164">
        <v>21.759699999999999</v>
      </c>
      <c r="BP23" s="164">
        <v>21.546099999999999</v>
      </c>
      <c r="BQ23" s="164">
        <v>-101.0556</v>
      </c>
      <c r="BR23" s="164">
        <v>346.13670000000002</v>
      </c>
      <c r="BS23" s="165"/>
      <c r="BT23" s="164">
        <v>-129.75479999999999</v>
      </c>
      <c r="BU23" s="165"/>
      <c r="BV23" s="164">
        <v>78.169799999999995</v>
      </c>
      <c r="BW23" s="164">
        <v>22.08</v>
      </c>
      <c r="BX23" s="164">
        <v>18.91</v>
      </c>
      <c r="BY23" s="164">
        <v>52.73</v>
      </c>
      <c r="BZ23" s="164">
        <v>68.19</v>
      </c>
      <c r="CA23" s="164">
        <v>-83.986900000000006</v>
      </c>
      <c r="CB23" s="164">
        <v>-82.781300000000002</v>
      </c>
      <c r="CC23" s="164">
        <v>156.6994</v>
      </c>
      <c r="CD23" s="164">
        <v>156.5325</v>
      </c>
      <c r="CE23" s="164">
        <v>20.683700000000002</v>
      </c>
      <c r="CF23" s="164">
        <v>-101.5976</v>
      </c>
      <c r="CG23" s="165"/>
      <c r="CH23" s="164">
        <v>18.588699999999999</v>
      </c>
      <c r="CI23" s="164">
        <v>-61.845799999999997</v>
      </c>
      <c r="CJ23" s="165"/>
      <c r="CK23" s="165"/>
      <c r="CL23" s="164">
        <v>52.1</v>
      </c>
      <c r="CM23" s="164">
        <v>129.9</v>
      </c>
      <c r="CN23" s="164">
        <v>-14.65</v>
      </c>
      <c r="CO23" s="164">
        <v>44.8093</v>
      </c>
      <c r="CP23" s="164">
        <v>44.6496</v>
      </c>
      <c r="CQ23" s="164">
        <v>44.539499999999997</v>
      </c>
      <c r="CR23" s="164">
        <v>-5.2476000000000003</v>
      </c>
      <c r="CS23" s="164">
        <v>-5.6086</v>
      </c>
      <c r="CT23" s="164">
        <v>-31.831099999999999</v>
      </c>
      <c r="CU23" s="164">
        <v>-3.2246999999999999</v>
      </c>
      <c r="CV23" s="164">
        <v>-32.774299999999997</v>
      </c>
      <c r="CW23" s="164">
        <v>11.979900000000001</v>
      </c>
      <c r="CX23" s="164">
        <v>38.33</v>
      </c>
      <c r="CY23" s="164">
        <v>62.78</v>
      </c>
      <c r="CZ23" s="164">
        <v>45.241700000000002</v>
      </c>
      <c r="DA23" s="164">
        <v>42.924500000000002</v>
      </c>
      <c r="DB23" s="164">
        <v>-31.91</v>
      </c>
      <c r="DC23" s="165"/>
      <c r="DD23" s="164">
        <v>62.618000000000002</v>
      </c>
      <c r="DE23" s="164">
        <v>60.544499999999999</v>
      </c>
      <c r="DF23" s="164">
        <v>-77.589500000000001</v>
      </c>
      <c r="DG23" s="164">
        <v>-1E-4</v>
      </c>
      <c r="DH23" s="164">
        <v>-19.2925</v>
      </c>
      <c r="DI23" s="164">
        <v>-90.1</v>
      </c>
      <c r="DJ23" s="164">
        <v>-89.9</v>
      </c>
      <c r="DK23" s="164">
        <v>33.752699999999997</v>
      </c>
      <c r="DL23" s="164">
        <v>74.130200000000002</v>
      </c>
      <c r="DM23" s="164">
        <v>60.129399999999997</v>
      </c>
      <c r="DN23" s="164">
        <v>107.8308</v>
      </c>
      <c r="DO23" s="165"/>
      <c r="DP23" s="164">
        <v>-7.65</v>
      </c>
      <c r="DQ23" s="164">
        <v>56.052</v>
      </c>
      <c r="DR23" s="164">
        <v>80.179599999999994</v>
      </c>
      <c r="DS23" s="164">
        <v>-27.03</v>
      </c>
      <c r="DT23" s="164">
        <v>-27.25</v>
      </c>
      <c r="DU23" s="164">
        <v>112.32</v>
      </c>
      <c r="DV23" s="164">
        <v>61.26</v>
      </c>
      <c r="DW23" s="164">
        <v>82.345500000000001</v>
      </c>
      <c r="DX23" s="164">
        <v>80.381799999999998</v>
      </c>
      <c r="DY23" s="164">
        <v>-76.529799999999994</v>
      </c>
      <c r="DZ23" s="164">
        <v>-75.381799999999998</v>
      </c>
      <c r="EA23" s="164">
        <v>163.8366</v>
      </c>
      <c r="EB23" s="164">
        <v>121.8056</v>
      </c>
      <c r="EC23" s="164">
        <v>117.7948</v>
      </c>
      <c r="ED23" s="164">
        <v>120.9478</v>
      </c>
      <c r="EE23" s="164">
        <v>85.677199999999999</v>
      </c>
      <c r="EF23" s="164">
        <v>62.85</v>
      </c>
      <c r="EG23" s="164">
        <v>-24.844999999999999</v>
      </c>
      <c r="EH23" s="164">
        <v>113.7144</v>
      </c>
      <c r="EI23" s="164">
        <v>27.766100000000002</v>
      </c>
      <c r="EJ23" s="165"/>
      <c r="EK23" s="164">
        <v>-33.770400000000002</v>
      </c>
      <c r="EL23" s="164">
        <v>-31.959900000000001</v>
      </c>
      <c r="EM23" s="164">
        <v>-12.9779</v>
      </c>
      <c r="EN23" s="164">
        <v>16.268699999999999</v>
      </c>
      <c r="EO23" s="164">
        <v>16.494</v>
      </c>
      <c r="EP23" s="164">
        <v>165.94800000000001</v>
      </c>
      <c r="EQ23" s="164">
        <v>-93.637</v>
      </c>
      <c r="ER23" s="164">
        <v>-94.328599999999994</v>
      </c>
      <c r="ES23" s="164">
        <v>-29.787099999999999</v>
      </c>
      <c r="ET23" s="165"/>
      <c r="EU23" s="165"/>
      <c r="EV23" s="164">
        <v>113.1</v>
      </c>
      <c r="EW23" s="164">
        <v>11.403600000000001</v>
      </c>
      <c r="EX23" s="164">
        <v>-17.024999999999999</v>
      </c>
      <c r="EY23" s="164">
        <v>-34.163600000000002</v>
      </c>
      <c r="EZ23" s="164">
        <v>-33.253399999999999</v>
      </c>
      <c r="FA23" s="164">
        <v>4.5179</v>
      </c>
      <c r="FB23" s="164">
        <v>-58.629600000000003</v>
      </c>
      <c r="FC23" s="164">
        <v>47.3855</v>
      </c>
      <c r="FD23" s="164">
        <v>22.840599999999998</v>
      </c>
      <c r="FE23" s="165"/>
      <c r="FF23" s="165"/>
      <c r="FG23" s="164">
        <v>40.212400000000002</v>
      </c>
      <c r="FH23" s="164">
        <v>40.5946</v>
      </c>
      <c r="FI23" s="164">
        <v>38.025100000000002</v>
      </c>
      <c r="FJ23" s="164">
        <v>82.555999999999997</v>
      </c>
      <c r="FK23" s="164">
        <v>82.723399999999998</v>
      </c>
      <c r="FL23" s="164">
        <v>-178.34100000000001</v>
      </c>
      <c r="FM23" s="164">
        <v>77.957400000000007</v>
      </c>
      <c r="FN23" s="164">
        <v>78.8065</v>
      </c>
      <c r="FO23" s="164">
        <v>-125.5954</v>
      </c>
      <c r="FP23" s="164">
        <v>-115.86879999999999</v>
      </c>
      <c r="FQ23" s="166">
        <v>-66.06</v>
      </c>
      <c r="FR23" s="165"/>
      <c r="FS23" s="164">
        <v>13.8729</v>
      </c>
      <c r="FT23" s="165"/>
      <c r="FU23" s="165"/>
      <c r="FV23" s="164">
        <v>10.09</v>
      </c>
      <c r="FW23" s="164">
        <v>-60.965800000000002</v>
      </c>
      <c r="FX23" s="164">
        <v>10.1812</v>
      </c>
      <c r="FY23" s="164">
        <v>-11.839</v>
      </c>
      <c r="FZ23" s="164">
        <v>4.4359999999999999</v>
      </c>
      <c r="GA23" s="164">
        <v>11.356299999999999</v>
      </c>
      <c r="GB23" s="164">
        <v>16.57</v>
      </c>
      <c r="GC23" s="164">
        <v>118.38290000000001</v>
      </c>
      <c r="GD23" s="164">
        <v>130.12270000000001</v>
      </c>
      <c r="GE23" s="164">
        <v>13.42</v>
      </c>
      <c r="GF23" s="164">
        <v>83.451800000000006</v>
      </c>
      <c r="GG23" s="164">
        <v>24.5</v>
      </c>
      <c r="GH23" s="164">
        <v>-17.5945</v>
      </c>
      <c r="GI23" s="165"/>
      <c r="GJ23" s="165"/>
      <c r="GK23" s="164">
        <v>1.5863</v>
      </c>
      <c r="GL23" s="165"/>
      <c r="GM23" s="165"/>
      <c r="GN23" s="164">
        <v>-12.152799999999999</v>
      </c>
      <c r="GO23" s="164">
        <v>-28.113399999999999</v>
      </c>
      <c r="GP23" s="164">
        <v>27.16</v>
      </c>
      <c r="GQ23" s="164">
        <v>44.032800000000002</v>
      </c>
      <c r="GR23" s="164">
        <v>77.662400000000005</v>
      </c>
      <c r="GS23" s="164">
        <v>63.743699999999997</v>
      </c>
      <c r="GT23" s="164">
        <v>-126.2929</v>
      </c>
      <c r="GU23" s="164">
        <v>-22.7393</v>
      </c>
      <c r="GV23" s="164">
        <v>38.857199999999999</v>
      </c>
      <c r="GW23" s="164">
        <v>-48.618200000000002</v>
      </c>
      <c r="GX23" s="164">
        <v>11.847799999999999</v>
      </c>
      <c r="GY23" s="164">
        <v>1.0351999999999999</v>
      </c>
      <c r="GZ23" s="164">
        <v>0.63280000000000003</v>
      </c>
      <c r="HA23" s="164">
        <v>14</v>
      </c>
      <c r="HB23" s="164">
        <v>175.3374</v>
      </c>
      <c r="HC23" s="164">
        <v>177.4402</v>
      </c>
      <c r="HD23" s="164">
        <v>279.5</v>
      </c>
      <c r="HE23" s="164">
        <v>-278.18220000000002</v>
      </c>
      <c r="HF23" s="164">
        <v>-523.30460000000005</v>
      </c>
      <c r="HG23" s="164">
        <v>524.23609999999996</v>
      </c>
      <c r="HH23" s="164">
        <v>516.95899999999995</v>
      </c>
      <c r="HI23" s="164">
        <v>-169.0719</v>
      </c>
      <c r="HJ23" s="164">
        <v>-167.09190000000001</v>
      </c>
      <c r="HK23" s="164">
        <v>-60.416400000000003</v>
      </c>
      <c r="HL23" s="164">
        <v>-52.959600000000002</v>
      </c>
      <c r="HM23" s="164">
        <v>70.155699999999996</v>
      </c>
      <c r="HN23" s="164">
        <v>70.189899999999994</v>
      </c>
      <c r="HO23" s="164">
        <v>-148.04519999999999</v>
      </c>
      <c r="HP23" s="164">
        <v>-135.2424</v>
      </c>
      <c r="HQ23" s="164">
        <v>42.278799999999997</v>
      </c>
      <c r="HR23" s="164">
        <v>42.103000000000002</v>
      </c>
      <c r="HS23" s="164">
        <v>3.4150999999999998</v>
      </c>
      <c r="HT23" s="164">
        <v>2.9851000000000001</v>
      </c>
      <c r="HU23" s="164">
        <v>89.12</v>
      </c>
      <c r="HV23" s="164">
        <v>88.34</v>
      </c>
      <c r="HW23" s="164">
        <v>50.6</v>
      </c>
      <c r="HX23" s="164">
        <v>50.9</v>
      </c>
      <c r="HY23" s="164">
        <v>22.4788</v>
      </c>
      <c r="HZ23" s="164">
        <v>-37.92</v>
      </c>
      <c r="IA23" s="164">
        <v>-334.88229999999999</v>
      </c>
      <c r="IB23" s="164">
        <v>89.101699999999994</v>
      </c>
      <c r="IC23" s="164">
        <v>89.005399999999995</v>
      </c>
      <c r="ID23" s="164">
        <v>11.7</v>
      </c>
      <c r="IE23" s="164">
        <v>15.5</v>
      </c>
      <c r="IF23" s="164">
        <v>-42.5</v>
      </c>
      <c r="IG23" s="164">
        <v>-42.5</v>
      </c>
      <c r="IH23" s="164">
        <v>0.99729999999999996</v>
      </c>
      <c r="II23" s="164">
        <v>0.77339999999999998</v>
      </c>
      <c r="IJ23" s="164">
        <v>-507.53100000000001</v>
      </c>
      <c r="IK23" s="164">
        <v>-18.620100000000001</v>
      </c>
      <c r="IL23" s="164">
        <v>224.91480000000001</v>
      </c>
      <c r="IM23" s="164">
        <v>202.73079999999999</v>
      </c>
      <c r="IN23" s="164">
        <v>21.1693</v>
      </c>
      <c r="IO23" s="164">
        <v>-198.29679999999999</v>
      </c>
      <c r="IP23" s="164">
        <v>194.5633</v>
      </c>
      <c r="IQ23" s="164">
        <v>-53.457599999999999</v>
      </c>
      <c r="IR23" s="164">
        <v>-129.30459999999999</v>
      </c>
      <c r="IS23" s="164">
        <v>-192.38849999999999</v>
      </c>
      <c r="IT23" s="164">
        <v>68.491</v>
      </c>
      <c r="IU23" s="164">
        <v>68.403099999999995</v>
      </c>
      <c r="IV23" s="164">
        <v>51.403599999999997</v>
      </c>
      <c r="IW23" s="164">
        <v>-217.9547</v>
      </c>
      <c r="IX23" s="164">
        <v>126.7555</v>
      </c>
      <c r="IY23" s="164">
        <v>-89.986599999999996</v>
      </c>
      <c r="IZ23" s="164">
        <v>89.804199999999994</v>
      </c>
      <c r="JA23" s="164">
        <v>-7.1974999999999998</v>
      </c>
      <c r="JB23" s="165"/>
      <c r="JC23" s="164">
        <v>26.32</v>
      </c>
      <c r="JD23" s="164">
        <v>2.9009999999999998</v>
      </c>
      <c r="JE23" s="164">
        <v>2.9009999999999998</v>
      </c>
      <c r="JF23" s="164">
        <v>-25.68</v>
      </c>
      <c r="JG23" s="164">
        <v>12.32</v>
      </c>
      <c r="JH23" s="165"/>
      <c r="JI23" s="164">
        <v>-12.9778</v>
      </c>
      <c r="JJ23" s="164">
        <v>-40.810200000000002</v>
      </c>
      <c r="JK23" s="164">
        <v>-13.7682</v>
      </c>
      <c r="JL23" s="164">
        <v>43.9</v>
      </c>
      <c r="JM23" s="164">
        <v>47.176000000000002</v>
      </c>
      <c r="JN23" s="164">
        <v>47.79</v>
      </c>
      <c r="JO23" s="164">
        <v>4.4043999999999999</v>
      </c>
      <c r="JP23" s="164">
        <v>5.3021000000000003</v>
      </c>
      <c r="JQ23" s="164">
        <v>46.363300000000002</v>
      </c>
      <c r="JR23" s="164">
        <v>45.704000000000001</v>
      </c>
      <c r="JS23" s="164">
        <v>46.258800000000001</v>
      </c>
      <c r="JT23" s="165"/>
      <c r="JU23" s="164">
        <v>-15.1</v>
      </c>
      <c r="JV23" s="164">
        <v>20.5379</v>
      </c>
      <c r="JW23" s="164">
        <v>6.54</v>
      </c>
      <c r="JX23" s="165"/>
      <c r="JY23" s="164">
        <v>-48.146099999999997</v>
      </c>
      <c r="JZ23" s="164">
        <v>76.363</v>
      </c>
      <c r="KA23" s="164">
        <v>61.654600000000002</v>
      </c>
      <c r="KB23" s="164">
        <v>-48.487699999999997</v>
      </c>
      <c r="KC23" s="164">
        <v>-75.740799999999993</v>
      </c>
      <c r="KD23" s="164">
        <v>51.998699999999999</v>
      </c>
      <c r="KE23" s="164">
        <v>23.2287</v>
      </c>
      <c r="KF23" s="164">
        <v>6.1</v>
      </c>
      <c r="KG23" s="164">
        <v>-5.8</v>
      </c>
      <c r="KH23" s="165"/>
      <c r="KI23" s="164">
        <v>210.785</v>
      </c>
    </row>
    <row r="24" spans="1:295" ht="18" customHeight="1" x14ac:dyDescent="0.3">
      <c r="A24" s="160" t="s">
        <v>64</v>
      </c>
      <c r="B24" s="160" t="s">
        <v>842</v>
      </c>
      <c r="C24" s="167">
        <v>0</v>
      </c>
      <c r="D24" s="168"/>
      <c r="E24" s="168"/>
      <c r="F24" s="167">
        <v>-31.571100000000001</v>
      </c>
      <c r="G24" s="167">
        <v>28.521699999999999</v>
      </c>
      <c r="H24" s="168"/>
      <c r="I24" s="168"/>
      <c r="J24" s="167">
        <v>-79.889899999999997</v>
      </c>
      <c r="K24" s="167">
        <v>51.744700000000002</v>
      </c>
      <c r="L24" s="167">
        <v>26.347200000000001</v>
      </c>
      <c r="M24" s="167">
        <v>25.5198</v>
      </c>
      <c r="N24" s="167">
        <v>-11.1</v>
      </c>
      <c r="O24" s="167">
        <v>-34.456000000000003</v>
      </c>
      <c r="P24" s="167">
        <v>30.8</v>
      </c>
      <c r="Q24" s="167">
        <v>16.559999999999999</v>
      </c>
      <c r="R24" s="167">
        <v>-30.8</v>
      </c>
      <c r="S24" s="167">
        <v>13.7554</v>
      </c>
      <c r="T24" s="167">
        <v>160.38380000000001</v>
      </c>
      <c r="U24" s="167">
        <v>7.3956</v>
      </c>
      <c r="V24" s="167">
        <v>7.8441999999999998</v>
      </c>
      <c r="W24" s="167">
        <v>11.846399999999999</v>
      </c>
      <c r="X24" s="168"/>
      <c r="Y24" s="167">
        <v>12.124700000000001</v>
      </c>
      <c r="Z24" s="167">
        <v>4.3158000000000003</v>
      </c>
      <c r="AA24" s="168"/>
      <c r="AB24" s="168"/>
      <c r="AC24" s="167">
        <v>-75.260000000000005</v>
      </c>
      <c r="AD24" s="167">
        <v>-75.040000000000006</v>
      </c>
      <c r="AE24" s="168"/>
      <c r="AF24" s="167">
        <v>11.1</v>
      </c>
      <c r="AG24" s="167">
        <v>33</v>
      </c>
      <c r="AH24" s="167">
        <v>5.0439999999999996</v>
      </c>
      <c r="AI24" s="167">
        <v>0.19</v>
      </c>
      <c r="AJ24" s="167">
        <v>-61.3</v>
      </c>
      <c r="AK24" s="167">
        <v>-60.97</v>
      </c>
      <c r="AL24" s="167">
        <v>-69.8</v>
      </c>
      <c r="AM24" s="167">
        <v>62.06</v>
      </c>
      <c r="AN24" s="167">
        <v>62.03</v>
      </c>
      <c r="AO24" s="167">
        <v>9.3198000000000008</v>
      </c>
      <c r="AP24" s="167">
        <v>12.2805</v>
      </c>
      <c r="AQ24" s="167">
        <v>66.752899999999997</v>
      </c>
      <c r="AR24" s="167">
        <v>69.208399999999997</v>
      </c>
      <c r="AS24" s="167">
        <v>27.133400000000002</v>
      </c>
      <c r="AT24" s="167">
        <v>-53.4497</v>
      </c>
      <c r="AU24" s="167">
        <v>-52.954599999999999</v>
      </c>
      <c r="AV24" s="167">
        <v>27.2879</v>
      </c>
      <c r="AW24" s="167">
        <v>25.093</v>
      </c>
      <c r="AX24" s="168"/>
      <c r="AY24" s="167">
        <v>82.786799999999999</v>
      </c>
      <c r="AZ24" s="167">
        <v>-5.2346000000000004</v>
      </c>
      <c r="BA24" s="167">
        <v>-30.8063</v>
      </c>
      <c r="BB24" s="167">
        <v>-242.2818</v>
      </c>
      <c r="BC24" s="167">
        <v>0.64590000000000003</v>
      </c>
      <c r="BD24" s="167">
        <v>-11.8</v>
      </c>
      <c r="BE24" s="167">
        <v>-11.5</v>
      </c>
      <c r="BF24" s="167">
        <v>59.216200000000001</v>
      </c>
      <c r="BG24" s="167">
        <v>58.604999999999997</v>
      </c>
      <c r="BH24" s="167">
        <v>-3.9232</v>
      </c>
      <c r="BI24" s="168"/>
      <c r="BJ24" s="168"/>
      <c r="BK24" s="167">
        <v>11.045999999999999</v>
      </c>
      <c r="BL24" s="167">
        <v>9.7452000000000005</v>
      </c>
      <c r="BM24" s="167">
        <v>6.4828999999999999</v>
      </c>
      <c r="BN24" s="167">
        <v>275.88720000000001</v>
      </c>
      <c r="BO24" s="167">
        <v>39.277299999999997</v>
      </c>
      <c r="BP24" s="167">
        <v>39.277299999999997</v>
      </c>
      <c r="BQ24" s="167">
        <v>-135.23779999999999</v>
      </c>
      <c r="BR24" s="167">
        <v>360.60860000000002</v>
      </c>
      <c r="BS24" s="168"/>
      <c r="BT24" s="167">
        <v>-119.0973</v>
      </c>
      <c r="BU24" s="168"/>
      <c r="BV24" s="167">
        <v>83.848200000000006</v>
      </c>
      <c r="BW24" s="167">
        <v>21.62</v>
      </c>
      <c r="BX24" s="167">
        <v>19.87</v>
      </c>
      <c r="BY24" s="167">
        <v>56.4</v>
      </c>
      <c r="BZ24" s="167">
        <v>69.69</v>
      </c>
      <c r="CA24" s="167">
        <v>-103.54470000000001</v>
      </c>
      <c r="CB24" s="167">
        <v>-103.8126</v>
      </c>
      <c r="CC24" s="167">
        <v>169.98330000000001</v>
      </c>
      <c r="CD24" s="167">
        <v>172.22210000000001</v>
      </c>
      <c r="CE24" s="167">
        <v>18.162700000000001</v>
      </c>
      <c r="CF24" s="167">
        <v>-110.81789999999999</v>
      </c>
      <c r="CG24" s="168"/>
      <c r="CH24" s="167">
        <v>12.4291</v>
      </c>
      <c r="CI24" s="167">
        <v>-62.672499999999999</v>
      </c>
      <c r="CJ24" s="168"/>
      <c r="CK24" s="168"/>
      <c r="CL24" s="167">
        <v>68.2</v>
      </c>
      <c r="CM24" s="167">
        <v>128.6</v>
      </c>
      <c r="CN24" s="167">
        <v>-15.31</v>
      </c>
      <c r="CO24" s="167">
        <v>48.908200000000001</v>
      </c>
      <c r="CP24" s="167">
        <v>48.753700000000002</v>
      </c>
      <c r="CQ24" s="167">
        <v>48.411499999999997</v>
      </c>
      <c r="CR24" s="167">
        <v>1.0139</v>
      </c>
      <c r="CS24" s="167">
        <v>1.4905999999999999</v>
      </c>
      <c r="CT24" s="167">
        <v>-49.8752</v>
      </c>
      <c r="CU24" s="167">
        <v>-19.5124</v>
      </c>
      <c r="CV24" s="167">
        <v>0</v>
      </c>
      <c r="CW24" s="167">
        <v>12.2834</v>
      </c>
      <c r="CX24" s="167">
        <v>41.55</v>
      </c>
      <c r="CY24" s="167">
        <v>63.88</v>
      </c>
      <c r="CZ24" s="167">
        <v>47.819800000000001</v>
      </c>
      <c r="DA24" s="167">
        <v>45.414700000000003</v>
      </c>
      <c r="DB24" s="167">
        <v>-33.04</v>
      </c>
      <c r="DC24" s="167">
        <v>-2.6375000000000002</v>
      </c>
      <c r="DD24" s="167">
        <v>63.197299999999998</v>
      </c>
      <c r="DE24" s="167">
        <v>62.778500000000001</v>
      </c>
      <c r="DF24" s="167">
        <v>-72.139499999999998</v>
      </c>
      <c r="DG24" s="167">
        <v>-1E-4</v>
      </c>
      <c r="DH24" s="167">
        <v>-20.227399999999999</v>
      </c>
      <c r="DI24" s="167">
        <v>-97.5</v>
      </c>
      <c r="DJ24" s="167">
        <v>-97.2</v>
      </c>
      <c r="DK24" s="167">
        <v>34.604199999999999</v>
      </c>
      <c r="DL24" s="167">
        <v>78.524799999999999</v>
      </c>
      <c r="DM24" s="167">
        <v>62.008000000000003</v>
      </c>
      <c r="DN24" s="167">
        <v>113.6902</v>
      </c>
      <c r="DO24" s="168"/>
      <c r="DP24" s="167">
        <v>-7.6</v>
      </c>
      <c r="DQ24" s="167">
        <v>58.292999999999999</v>
      </c>
      <c r="DR24" s="167">
        <v>72.761600000000001</v>
      </c>
      <c r="DS24" s="167">
        <v>-27.42</v>
      </c>
      <c r="DT24" s="167">
        <v>-27.65</v>
      </c>
      <c r="DU24" s="167">
        <v>109.45</v>
      </c>
      <c r="DV24" s="167">
        <v>63.97</v>
      </c>
      <c r="DW24" s="167">
        <v>75.8</v>
      </c>
      <c r="DX24" s="167">
        <v>71.599999999999994</v>
      </c>
      <c r="DY24" s="167">
        <v>-107.5487</v>
      </c>
      <c r="DZ24" s="167">
        <v>0</v>
      </c>
      <c r="EA24" s="167">
        <v>177.84399999999999</v>
      </c>
      <c r="EB24" s="167">
        <v>135.2525</v>
      </c>
      <c r="EC24" s="167">
        <v>131.57650000000001</v>
      </c>
      <c r="ED24" s="167">
        <v>133.39449999999999</v>
      </c>
      <c r="EE24" s="167">
        <v>69.590299999999999</v>
      </c>
      <c r="EF24" s="167">
        <v>49.684100000000001</v>
      </c>
      <c r="EG24" s="167">
        <v>-25.573</v>
      </c>
      <c r="EH24" s="167">
        <v>145.9725</v>
      </c>
      <c r="EI24" s="167">
        <v>-20.094000000000001</v>
      </c>
      <c r="EJ24" s="168"/>
      <c r="EK24" s="167">
        <v>-34.3063</v>
      </c>
      <c r="EL24" s="167">
        <v>-31.7776</v>
      </c>
      <c r="EM24" s="167">
        <v>0</v>
      </c>
      <c r="EN24" s="167">
        <v>7.8479999999999999</v>
      </c>
      <c r="EO24" s="167">
        <v>8.2315000000000005</v>
      </c>
      <c r="EP24" s="167">
        <v>165.94800000000001</v>
      </c>
      <c r="EQ24" s="167">
        <v>-98.414699999999996</v>
      </c>
      <c r="ER24" s="167">
        <v>-99.027900000000002</v>
      </c>
      <c r="ES24" s="167">
        <v>-17.372900000000001</v>
      </c>
      <c r="ET24" s="168"/>
      <c r="EU24" s="168"/>
      <c r="EV24" s="167">
        <v>109.7</v>
      </c>
      <c r="EW24" s="167">
        <v>11.376799999999999</v>
      </c>
      <c r="EX24" s="167">
        <v>-31.680099999999999</v>
      </c>
      <c r="EY24" s="167">
        <v>-33.786000000000001</v>
      </c>
      <c r="EZ24" s="167">
        <v>-32.631100000000004</v>
      </c>
      <c r="FA24" s="167">
        <v>6.4267000000000003</v>
      </c>
      <c r="FB24" s="167">
        <v>-47.224400000000003</v>
      </c>
      <c r="FC24" s="167">
        <v>33.489899999999999</v>
      </c>
      <c r="FD24" s="167">
        <v>22.4754</v>
      </c>
      <c r="FE24" s="168"/>
      <c r="FF24" s="168"/>
      <c r="FG24" s="167">
        <v>39.814500000000002</v>
      </c>
      <c r="FH24" s="167">
        <v>40.153199999999998</v>
      </c>
      <c r="FI24" s="167">
        <v>37.7789</v>
      </c>
      <c r="FJ24" s="167">
        <v>103.8229</v>
      </c>
      <c r="FK24" s="167">
        <v>103.6555</v>
      </c>
      <c r="FL24" s="167">
        <v>-178.17349999999999</v>
      </c>
      <c r="FM24" s="167">
        <v>110.48390000000001</v>
      </c>
      <c r="FN24" s="167">
        <v>0</v>
      </c>
      <c r="FO24" s="167">
        <v>-122.376</v>
      </c>
      <c r="FP24" s="167">
        <v>-113.94159999999999</v>
      </c>
      <c r="FQ24" s="169">
        <v>-61.21</v>
      </c>
      <c r="FR24" s="168"/>
      <c r="FS24" s="167">
        <v>13.8729</v>
      </c>
      <c r="FT24" s="168"/>
      <c r="FU24" s="168"/>
      <c r="FV24" s="167">
        <v>11.65</v>
      </c>
      <c r="FW24" s="167">
        <v>-61.292499999999997</v>
      </c>
      <c r="FX24" s="167">
        <v>10.4222</v>
      </c>
      <c r="FY24" s="168"/>
      <c r="FZ24" s="167">
        <v>4.298</v>
      </c>
      <c r="GA24" s="167">
        <v>11.2416</v>
      </c>
      <c r="GB24" s="167">
        <v>17.46</v>
      </c>
      <c r="GC24" s="167">
        <v>117.64449999999999</v>
      </c>
      <c r="GD24" s="167">
        <v>123.7672</v>
      </c>
      <c r="GE24" s="167">
        <v>13.35</v>
      </c>
      <c r="GF24" s="167">
        <v>84.314700000000002</v>
      </c>
      <c r="GG24" s="167">
        <v>24.4</v>
      </c>
      <c r="GH24" s="167">
        <v>-18.5047</v>
      </c>
      <c r="GI24" s="168"/>
      <c r="GJ24" s="168"/>
      <c r="GK24" s="167">
        <v>1.6276999999999999</v>
      </c>
      <c r="GL24" s="168"/>
      <c r="GM24" s="168"/>
      <c r="GN24" s="167">
        <v>-12.6584</v>
      </c>
      <c r="GO24" s="167">
        <v>-29.432600000000001</v>
      </c>
      <c r="GP24" s="167">
        <v>27.239599999999999</v>
      </c>
      <c r="GQ24" s="167">
        <v>45.965499999999999</v>
      </c>
      <c r="GR24" s="167">
        <v>77.153400000000005</v>
      </c>
      <c r="GS24" s="167">
        <v>64.994900000000001</v>
      </c>
      <c r="GT24" s="167">
        <v>-127.3909</v>
      </c>
      <c r="GU24" s="167">
        <v>-24.295300000000001</v>
      </c>
      <c r="GV24" s="167">
        <v>39.820599999999999</v>
      </c>
      <c r="GW24" s="167">
        <v>-52.095199999999998</v>
      </c>
      <c r="GX24" s="168"/>
      <c r="GY24" s="167">
        <v>1.0547</v>
      </c>
      <c r="GZ24" s="167">
        <v>0.70669999999999999</v>
      </c>
      <c r="HA24" s="167">
        <v>12.766299999999999</v>
      </c>
      <c r="HB24" s="167">
        <v>165.13839999999999</v>
      </c>
      <c r="HC24" s="167">
        <v>164.39</v>
      </c>
      <c r="HD24" s="167">
        <v>279.5</v>
      </c>
      <c r="HE24" s="167">
        <v>-279.99340000000001</v>
      </c>
      <c r="HF24" s="167">
        <v>-509.92599999999999</v>
      </c>
      <c r="HG24" s="167">
        <v>512.67399999999998</v>
      </c>
      <c r="HH24" s="167">
        <v>511.27280000000002</v>
      </c>
      <c r="HI24" s="167">
        <v>-158.9331</v>
      </c>
      <c r="HJ24" s="167">
        <v>-158.31180000000001</v>
      </c>
      <c r="HK24" s="167">
        <v>-61.407600000000002</v>
      </c>
      <c r="HL24" s="167">
        <v>-54.868899999999996</v>
      </c>
      <c r="HM24" s="167">
        <v>69.334000000000003</v>
      </c>
      <c r="HN24" s="167">
        <v>68.202600000000004</v>
      </c>
      <c r="HO24" s="168"/>
      <c r="HP24" s="168"/>
      <c r="HQ24" s="167">
        <v>37.895200000000003</v>
      </c>
      <c r="HR24" s="167">
        <v>37.7194</v>
      </c>
      <c r="HS24" s="167">
        <v>12.289199999999999</v>
      </c>
      <c r="HT24" s="167">
        <v>11.2607</v>
      </c>
      <c r="HU24" s="167">
        <v>93.29</v>
      </c>
      <c r="HV24" s="167">
        <v>93.36</v>
      </c>
      <c r="HW24" s="167">
        <v>50.7</v>
      </c>
      <c r="HX24" s="167">
        <v>50</v>
      </c>
      <c r="HY24" s="167">
        <v>22.4575</v>
      </c>
      <c r="HZ24" s="167">
        <v>-50.8</v>
      </c>
      <c r="IA24" s="167">
        <v>-336.62259999999998</v>
      </c>
      <c r="IB24" s="167">
        <v>83.838800000000006</v>
      </c>
      <c r="IC24" s="167">
        <v>83.575299999999999</v>
      </c>
      <c r="ID24" s="167">
        <v>13.4</v>
      </c>
      <c r="IE24" s="167">
        <v>16.7</v>
      </c>
      <c r="IF24" s="167">
        <v>-39.6</v>
      </c>
      <c r="IG24" s="167">
        <v>-39.700000000000003</v>
      </c>
      <c r="IH24" s="168"/>
      <c r="II24" s="167">
        <v>0.78420000000000001</v>
      </c>
      <c r="IJ24" s="167">
        <v>-496.72710000000001</v>
      </c>
      <c r="IK24" s="167">
        <v>51.276499999999999</v>
      </c>
      <c r="IL24" s="167">
        <v>199.56970000000001</v>
      </c>
      <c r="IM24" s="167">
        <v>183.1146</v>
      </c>
      <c r="IN24" s="167">
        <v>14.5245</v>
      </c>
      <c r="IO24" s="167">
        <v>-180.66669999999999</v>
      </c>
      <c r="IP24" s="167">
        <v>179.64750000000001</v>
      </c>
      <c r="IQ24" s="167">
        <v>-36.309899999999999</v>
      </c>
      <c r="IR24" s="167">
        <v>-113.9091</v>
      </c>
      <c r="IS24" s="167">
        <v>-177.965</v>
      </c>
      <c r="IT24" s="167">
        <v>69.414599999999993</v>
      </c>
      <c r="IU24" s="167">
        <v>67.595399999999998</v>
      </c>
      <c r="IV24" s="167">
        <v>35.345199999999998</v>
      </c>
      <c r="IW24" s="167">
        <v>-195.804</v>
      </c>
      <c r="IX24" s="167">
        <v>113.07859999999999</v>
      </c>
      <c r="IY24" s="167">
        <v>-80.724800000000002</v>
      </c>
      <c r="IZ24" s="167">
        <v>80.300899999999999</v>
      </c>
      <c r="JA24" s="167">
        <v>-7.3567999999999998</v>
      </c>
      <c r="JB24" s="168"/>
      <c r="JC24" s="167">
        <v>27.44</v>
      </c>
      <c r="JD24" s="167">
        <v>2.9220000000000002</v>
      </c>
      <c r="JE24" s="167">
        <v>2.919</v>
      </c>
      <c r="JF24" s="167">
        <v>-26.72</v>
      </c>
      <c r="JG24" s="167">
        <v>13.84</v>
      </c>
      <c r="JH24" s="168"/>
      <c r="JI24" s="167">
        <v>-14.0032</v>
      </c>
      <c r="JJ24" s="167">
        <v>-40.343299999999999</v>
      </c>
      <c r="JK24" s="167">
        <v>-13.652200000000001</v>
      </c>
      <c r="JL24" s="167">
        <v>43.7</v>
      </c>
      <c r="JM24" s="167">
        <v>46.996000000000002</v>
      </c>
      <c r="JN24" s="167">
        <v>47.603999999999999</v>
      </c>
      <c r="JO24" s="167">
        <v>5.8121</v>
      </c>
      <c r="JP24" s="167">
        <v>6.7714999999999996</v>
      </c>
      <c r="JQ24" s="167">
        <v>43.953800000000001</v>
      </c>
      <c r="JR24" s="167">
        <v>44.190199999999997</v>
      </c>
      <c r="JS24" s="167">
        <v>44.622900000000001</v>
      </c>
      <c r="JT24" s="168"/>
      <c r="JU24" s="167">
        <v>-15.8</v>
      </c>
      <c r="JV24" s="167">
        <v>21.312200000000001</v>
      </c>
      <c r="JW24" s="167">
        <v>6.86</v>
      </c>
      <c r="JX24" s="168"/>
      <c r="JY24" s="167">
        <v>-52.291200000000003</v>
      </c>
      <c r="JZ24" s="167">
        <v>78.750100000000003</v>
      </c>
      <c r="KA24" s="167">
        <v>63.330599999999997</v>
      </c>
      <c r="KB24" s="167">
        <v>-51.369900000000001</v>
      </c>
      <c r="KC24" s="167">
        <v>-77.870400000000004</v>
      </c>
      <c r="KD24" s="167">
        <v>53.906199999999998</v>
      </c>
      <c r="KE24" s="167">
        <v>23.5318</v>
      </c>
      <c r="KF24" s="167">
        <v>8.1</v>
      </c>
      <c r="KG24" s="167">
        <v>-8.3000000000000007</v>
      </c>
      <c r="KH24" s="168"/>
      <c r="KI24" s="167">
        <v>215.11869999999999</v>
      </c>
    </row>
    <row r="25" spans="1:295" ht="18" customHeight="1" x14ac:dyDescent="0.3">
      <c r="A25" s="160" t="s">
        <v>64</v>
      </c>
      <c r="B25" s="160" t="s">
        <v>843</v>
      </c>
      <c r="C25" s="161">
        <v>0</v>
      </c>
      <c r="D25" s="161">
        <v>18.247499999999999</v>
      </c>
      <c r="E25" s="161">
        <v>-36.442399999999999</v>
      </c>
      <c r="F25" s="161">
        <v>-35.557400000000001</v>
      </c>
      <c r="G25" s="161">
        <v>30.099799999999998</v>
      </c>
      <c r="H25" s="162"/>
      <c r="I25" s="161">
        <v>60.426499999999997</v>
      </c>
      <c r="J25" s="161">
        <v>-82.639300000000006</v>
      </c>
      <c r="K25" s="161">
        <v>54.455100000000002</v>
      </c>
      <c r="L25" s="161">
        <v>27.885100000000001</v>
      </c>
      <c r="M25" s="161">
        <v>27.25</v>
      </c>
      <c r="N25" s="161">
        <v>-17.760000000000002</v>
      </c>
      <c r="O25" s="161">
        <v>-38.814</v>
      </c>
      <c r="P25" s="161">
        <v>35.200000000000003</v>
      </c>
      <c r="Q25" s="161">
        <v>18.216000000000001</v>
      </c>
      <c r="R25" s="161">
        <v>-33</v>
      </c>
      <c r="S25" s="161">
        <v>13.5389</v>
      </c>
      <c r="T25" s="161">
        <v>167.3064</v>
      </c>
      <c r="U25" s="161">
        <v>13.977499999999999</v>
      </c>
      <c r="V25" s="161">
        <v>14.088100000000001</v>
      </c>
      <c r="W25" s="161">
        <v>23.258299999999998</v>
      </c>
      <c r="X25" s="162"/>
      <c r="Y25" s="161">
        <v>12.612</v>
      </c>
      <c r="Z25" s="161">
        <v>8.1370000000000005</v>
      </c>
      <c r="AA25" s="162"/>
      <c r="AB25" s="162"/>
      <c r="AC25" s="161">
        <v>-78.94</v>
      </c>
      <c r="AD25" s="161">
        <v>-78.83</v>
      </c>
      <c r="AE25" s="162"/>
      <c r="AF25" s="161">
        <v>15.54</v>
      </c>
      <c r="AG25" s="161">
        <v>37.4</v>
      </c>
      <c r="AH25" s="161">
        <v>4.8339999999999996</v>
      </c>
      <c r="AI25" s="161">
        <v>0.182</v>
      </c>
      <c r="AJ25" s="161">
        <v>-65.040000000000006</v>
      </c>
      <c r="AK25" s="161">
        <v>-64.77</v>
      </c>
      <c r="AL25" s="161">
        <v>-72.52</v>
      </c>
      <c r="AM25" s="161">
        <v>65.42</v>
      </c>
      <c r="AN25" s="161">
        <v>65.59</v>
      </c>
      <c r="AO25" s="161">
        <v>10.4725</v>
      </c>
      <c r="AP25" s="161">
        <v>11.474299999999999</v>
      </c>
      <c r="AQ25" s="161">
        <v>68.501099999999994</v>
      </c>
      <c r="AR25" s="161">
        <v>69.978200000000001</v>
      </c>
      <c r="AS25" s="161">
        <v>37.109400000000001</v>
      </c>
      <c r="AT25" s="161">
        <v>-56.396799999999999</v>
      </c>
      <c r="AU25" s="161">
        <v>-55.4163</v>
      </c>
      <c r="AV25" s="161">
        <v>20.578299999999999</v>
      </c>
      <c r="AW25" s="161">
        <v>26.3339</v>
      </c>
      <c r="AX25" s="162"/>
      <c r="AY25" s="161">
        <v>89.752700000000004</v>
      </c>
      <c r="AZ25" s="161">
        <v>-6.2815000000000003</v>
      </c>
      <c r="BA25" s="161">
        <v>-28.812999999999999</v>
      </c>
      <c r="BB25" s="161">
        <v>-267.21370000000002</v>
      </c>
      <c r="BC25" s="161">
        <v>0.1772</v>
      </c>
      <c r="BD25" s="161">
        <v>-11.4</v>
      </c>
      <c r="BE25" s="161">
        <v>-11.3</v>
      </c>
      <c r="BF25" s="161">
        <v>59.859499999999997</v>
      </c>
      <c r="BG25" s="161">
        <v>58.616100000000003</v>
      </c>
      <c r="BH25" s="161">
        <v>-4.0174000000000003</v>
      </c>
      <c r="BI25" s="162"/>
      <c r="BJ25" s="162"/>
      <c r="BK25" s="161">
        <v>11.375400000000001</v>
      </c>
      <c r="BL25" s="161">
        <v>9.5837000000000003</v>
      </c>
      <c r="BM25" s="161">
        <v>6.6811999999999996</v>
      </c>
      <c r="BN25" s="161">
        <v>310.12900000000002</v>
      </c>
      <c r="BO25" s="161">
        <v>55.024900000000002</v>
      </c>
      <c r="BP25" s="161">
        <v>54.475499999999997</v>
      </c>
      <c r="BQ25" s="161">
        <v>-187.42070000000001</v>
      </c>
      <c r="BR25" s="161">
        <v>392.46699999999998</v>
      </c>
      <c r="BS25" s="162"/>
      <c r="BT25" s="161">
        <v>-114.09529999999999</v>
      </c>
      <c r="BU25" s="162"/>
      <c r="BV25" s="161">
        <v>90.494600000000005</v>
      </c>
      <c r="BW25" s="161">
        <v>24.57</v>
      </c>
      <c r="BX25" s="161">
        <v>21.93</v>
      </c>
      <c r="BY25" s="161">
        <v>60.21</v>
      </c>
      <c r="BZ25" s="161">
        <v>74.400000000000006</v>
      </c>
      <c r="CA25" s="161">
        <v>-106.2238</v>
      </c>
      <c r="CB25" s="161">
        <v>-106.62569999999999</v>
      </c>
      <c r="CC25" s="161">
        <v>173.56280000000001</v>
      </c>
      <c r="CD25" s="161">
        <v>173.56559999999999</v>
      </c>
      <c r="CE25" s="161">
        <v>18.193000000000001</v>
      </c>
      <c r="CF25" s="161">
        <v>-122.1832</v>
      </c>
      <c r="CG25" s="162"/>
      <c r="CH25" s="161">
        <v>17.584800000000001</v>
      </c>
      <c r="CI25" s="161">
        <v>-72.385000000000005</v>
      </c>
      <c r="CJ25" s="162"/>
      <c r="CK25" s="162"/>
      <c r="CL25" s="161">
        <v>58.3</v>
      </c>
      <c r="CM25" s="161">
        <v>143.80000000000001</v>
      </c>
      <c r="CN25" s="161">
        <v>-16.329999999999998</v>
      </c>
      <c r="CO25" s="161">
        <v>49.010100000000001</v>
      </c>
      <c r="CP25" s="161">
        <v>49.3904</v>
      </c>
      <c r="CQ25" s="161">
        <v>49.283299999999997</v>
      </c>
      <c r="CR25" s="161">
        <v>5.7983000000000002</v>
      </c>
      <c r="CS25" s="161">
        <v>6.1505000000000001</v>
      </c>
      <c r="CT25" s="161">
        <v>-41.890300000000003</v>
      </c>
      <c r="CU25" s="161">
        <v>-30.7043</v>
      </c>
      <c r="CV25" s="162"/>
      <c r="CW25" s="161">
        <v>12.3788</v>
      </c>
      <c r="CX25" s="161">
        <v>42.94</v>
      </c>
      <c r="CY25" s="161">
        <v>69.81</v>
      </c>
      <c r="CZ25" s="161">
        <v>50.632300000000001</v>
      </c>
      <c r="DA25" s="161">
        <v>48.3444</v>
      </c>
      <c r="DB25" s="161">
        <v>-34.89</v>
      </c>
      <c r="DC25" s="162"/>
      <c r="DD25" s="161">
        <v>72.084900000000005</v>
      </c>
      <c r="DE25" s="161">
        <v>70.829800000000006</v>
      </c>
      <c r="DF25" s="161">
        <v>-91.057100000000005</v>
      </c>
      <c r="DG25" s="161">
        <v>-1E-4</v>
      </c>
      <c r="DH25" s="161">
        <v>-21.207699999999999</v>
      </c>
      <c r="DI25" s="161">
        <v>-102.8</v>
      </c>
      <c r="DJ25" s="161">
        <v>-104.2</v>
      </c>
      <c r="DK25" s="161">
        <v>35.527000000000001</v>
      </c>
      <c r="DL25" s="161">
        <v>85.555999999999997</v>
      </c>
      <c r="DM25" s="161">
        <v>67.643699999999995</v>
      </c>
      <c r="DN25" s="161">
        <v>124.2371</v>
      </c>
      <c r="DO25" s="162"/>
      <c r="DP25" s="161">
        <v>-9.0399999999999991</v>
      </c>
      <c r="DQ25" s="161">
        <v>61.344000000000001</v>
      </c>
      <c r="DR25" s="161">
        <v>89.3476</v>
      </c>
      <c r="DS25" s="161">
        <v>-26.74</v>
      </c>
      <c r="DT25" s="161">
        <v>-26.95</v>
      </c>
      <c r="DU25" s="161">
        <v>108.8</v>
      </c>
      <c r="DV25" s="161">
        <v>68.27</v>
      </c>
      <c r="DW25" s="161">
        <v>90</v>
      </c>
      <c r="DX25" s="161">
        <v>89.345500000000001</v>
      </c>
      <c r="DY25" s="161">
        <v>-106.792</v>
      </c>
      <c r="DZ25" s="162"/>
      <c r="EA25" s="161">
        <v>198.84030000000001</v>
      </c>
      <c r="EB25" s="161">
        <v>152.40860000000001</v>
      </c>
      <c r="EC25" s="161">
        <v>148.22460000000001</v>
      </c>
      <c r="ED25" s="161">
        <v>149.2106</v>
      </c>
      <c r="EE25" s="161">
        <v>48.294199999999996</v>
      </c>
      <c r="EF25" s="161">
        <v>22.5885</v>
      </c>
      <c r="EG25" s="161">
        <v>-27.678999999999998</v>
      </c>
      <c r="EH25" s="161">
        <v>199.86420000000001</v>
      </c>
      <c r="EI25" s="161">
        <v>-40.421999999999997</v>
      </c>
      <c r="EJ25" s="162"/>
      <c r="EK25" s="161">
        <v>-33.949800000000003</v>
      </c>
      <c r="EL25" s="161">
        <v>-31.895600000000002</v>
      </c>
      <c r="EM25" s="161">
        <v>24.2364</v>
      </c>
      <c r="EN25" s="161">
        <v>15.911</v>
      </c>
      <c r="EO25" s="161">
        <v>15.3255</v>
      </c>
      <c r="EP25" s="161">
        <v>44.591999999999999</v>
      </c>
      <c r="EQ25" s="161">
        <v>-84.709000000000003</v>
      </c>
      <c r="ER25" s="161">
        <v>-85.421000000000006</v>
      </c>
      <c r="ES25" s="161">
        <v>8.2484999999999999</v>
      </c>
      <c r="ET25" s="162"/>
      <c r="EU25" s="162"/>
      <c r="EV25" s="161">
        <v>1</v>
      </c>
      <c r="EW25" s="161">
        <v>12.543799999999999</v>
      </c>
      <c r="EX25" s="161">
        <v>-20.342099999999999</v>
      </c>
      <c r="EY25" s="161">
        <v>-34.967100000000002</v>
      </c>
      <c r="EZ25" s="161">
        <v>-34.313099999999999</v>
      </c>
      <c r="FA25" s="161">
        <v>8.4382999999999999</v>
      </c>
      <c r="FB25" s="161">
        <v>-21.3429</v>
      </c>
      <c r="FC25" s="161">
        <v>9.1201000000000008</v>
      </c>
      <c r="FD25" s="161">
        <v>22.8323</v>
      </c>
      <c r="FE25" s="162"/>
      <c r="FF25" s="162"/>
      <c r="FG25" s="161">
        <v>38.1813</v>
      </c>
      <c r="FH25" s="161">
        <v>38.555999999999997</v>
      </c>
      <c r="FI25" s="161">
        <v>37.255499999999998</v>
      </c>
      <c r="FJ25" s="161">
        <v>107.0046</v>
      </c>
      <c r="FK25" s="161">
        <v>108.0093</v>
      </c>
      <c r="FL25" s="161">
        <v>-166.45160000000001</v>
      </c>
      <c r="FM25" s="161">
        <v>111.0612</v>
      </c>
      <c r="FN25" s="162"/>
      <c r="FO25" s="161">
        <v>-113.6534</v>
      </c>
      <c r="FP25" s="161">
        <v>-105.5462</v>
      </c>
      <c r="FQ25" s="163">
        <v>-59.87</v>
      </c>
      <c r="FR25" s="162"/>
      <c r="FS25" s="161">
        <v>13.777699999999999</v>
      </c>
      <c r="FT25" s="162"/>
      <c r="FU25" s="162"/>
      <c r="FV25" s="161">
        <v>12.19</v>
      </c>
      <c r="FW25" s="161">
        <v>-57.389299999999999</v>
      </c>
      <c r="FX25" s="161">
        <v>10.4495</v>
      </c>
      <c r="FY25" s="161">
        <v>-11.686</v>
      </c>
      <c r="FZ25" s="161">
        <v>4.2709999999999999</v>
      </c>
      <c r="GA25" s="161">
        <v>11.122400000000001</v>
      </c>
      <c r="GB25" s="161">
        <v>18.579999999999998</v>
      </c>
      <c r="GC25" s="161">
        <v>109.3809</v>
      </c>
      <c r="GD25" s="161">
        <v>114.3379</v>
      </c>
      <c r="GE25" s="162"/>
      <c r="GF25" s="161">
        <v>86.073700000000002</v>
      </c>
      <c r="GG25" s="161">
        <v>24.7</v>
      </c>
      <c r="GH25" s="161">
        <v>-20.535799999999998</v>
      </c>
      <c r="GI25" s="162"/>
      <c r="GJ25" s="162"/>
      <c r="GK25" s="161">
        <v>1.7574000000000001</v>
      </c>
      <c r="GL25" s="162"/>
      <c r="GM25" s="162"/>
      <c r="GN25" s="162"/>
      <c r="GO25" s="161">
        <v>-33.247399999999999</v>
      </c>
      <c r="GP25" s="161">
        <v>26.026599999999998</v>
      </c>
      <c r="GQ25" s="161">
        <v>52.183900000000001</v>
      </c>
      <c r="GR25" s="161">
        <v>84.305899999999994</v>
      </c>
      <c r="GS25" s="161">
        <v>67.458600000000004</v>
      </c>
      <c r="GT25" s="161">
        <v>-135.5376</v>
      </c>
      <c r="GU25" s="161">
        <v>-26.342099999999999</v>
      </c>
      <c r="GV25" s="161">
        <v>43.492899999999999</v>
      </c>
      <c r="GW25" s="161">
        <v>-58.765700000000002</v>
      </c>
      <c r="GX25" s="161">
        <v>10.9556</v>
      </c>
      <c r="GY25" s="161">
        <v>2.1192000000000002</v>
      </c>
      <c r="GZ25" s="161">
        <v>1.7192000000000001</v>
      </c>
      <c r="HA25" s="161">
        <v>12.474500000000001</v>
      </c>
      <c r="HB25" s="161">
        <v>164.3544</v>
      </c>
      <c r="HC25" s="161">
        <v>163.13890000000001</v>
      </c>
      <c r="HD25" s="161">
        <v>275.7</v>
      </c>
      <c r="HE25" s="161">
        <v>-275.7971</v>
      </c>
      <c r="HF25" s="161">
        <v>-497.89609999999999</v>
      </c>
      <c r="HG25" s="161">
        <v>496.9486</v>
      </c>
      <c r="HH25" s="161">
        <v>498.3922</v>
      </c>
      <c r="HI25" s="161">
        <v>-157.5976</v>
      </c>
      <c r="HJ25" s="161">
        <v>-157.61799999999999</v>
      </c>
      <c r="HK25" s="161">
        <v>-60.265099999999997</v>
      </c>
      <c r="HL25" s="161">
        <v>-51.671199999999999</v>
      </c>
      <c r="HM25" s="161">
        <v>71.473100000000002</v>
      </c>
      <c r="HN25" s="161">
        <v>69.682599999999994</v>
      </c>
      <c r="HO25" s="162"/>
      <c r="HP25" s="161">
        <v>-122.9717</v>
      </c>
      <c r="HQ25" s="161">
        <v>36.302100000000003</v>
      </c>
      <c r="HR25" s="161">
        <v>36.137300000000003</v>
      </c>
      <c r="HS25" s="161">
        <v>15.189</v>
      </c>
      <c r="HT25" s="161">
        <v>15.5213</v>
      </c>
      <c r="HU25" s="161">
        <v>93.39</v>
      </c>
      <c r="HV25" s="161">
        <v>92.66</v>
      </c>
      <c r="HW25" s="161">
        <v>51.3</v>
      </c>
      <c r="HX25" s="161">
        <v>52.3</v>
      </c>
      <c r="HY25" s="161">
        <v>22.705300000000001</v>
      </c>
      <c r="HZ25" s="161">
        <v>-56.96</v>
      </c>
      <c r="IA25" s="161">
        <v>-337.13409999999999</v>
      </c>
      <c r="IB25" s="161">
        <v>85.969200000000001</v>
      </c>
      <c r="IC25" s="161">
        <v>85.447800000000001</v>
      </c>
      <c r="ID25" s="161">
        <v>13.4</v>
      </c>
      <c r="IE25" s="161">
        <v>18.8</v>
      </c>
      <c r="IF25" s="161">
        <v>-38.5</v>
      </c>
      <c r="IG25" s="161">
        <v>-38.5</v>
      </c>
      <c r="IH25" s="162"/>
      <c r="II25" s="162"/>
      <c r="IJ25" s="161">
        <v>-484.9615</v>
      </c>
      <c r="IK25" s="161">
        <v>75.859399999999994</v>
      </c>
      <c r="IL25" s="161">
        <v>201.66640000000001</v>
      </c>
      <c r="IM25" s="161">
        <v>181.7474</v>
      </c>
      <c r="IN25" s="161">
        <v>4.7881999999999998</v>
      </c>
      <c r="IO25" s="161">
        <v>-182.4658</v>
      </c>
      <c r="IP25" s="161">
        <v>179.345</v>
      </c>
      <c r="IQ25" s="161">
        <v>-35.717599999999997</v>
      </c>
      <c r="IR25" s="161">
        <v>-112.7368</v>
      </c>
      <c r="IS25" s="161">
        <v>-175.6277</v>
      </c>
      <c r="IT25" s="161">
        <v>70.194999999999993</v>
      </c>
      <c r="IU25" s="161">
        <v>69.129199999999997</v>
      </c>
      <c r="IV25" s="161">
        <v>32.150300000000001</v>
      </c>
      <c r="IW25" s="161">
        <v>-192.9982</v>
      </c>
      <c r="IX25" s="161">
        <v>111.14830000000001</v>
      </c>
      <c r="IY25" s="161">
        <v>-81.430899999999994</v>
      </c>
      <c r="IZ25" s="161">
        <v>81.520899999999997</v>
      </c>
      <c r="JA25" s="161">
        <v>-6.8817000000000004</v>
      </c>
      <c r="JB25" s="162"/>
      <c r="JC25" s="161">
        <v>28.16</v>
      </c>
      <c r="JD25" s="161">
        <v>2.9249999999999998</v>
      </c>
      <c r="JE25" s="161">
        <v>2.9260000000000002</v>
      </c>
      <c r="JF25" s="161">
        <v>-28.48</v>
      </c>
      <c r="JG25" s="161">
        <v>14.24</v>
      </c>
      <c r="JH25" s="162"/>
      <c r="JI25" s="161">
        <v>-15.1751</v>
      </c>
      <c r="JJ25" s="161">
        <v>-38.731999999999999</v>
      </c>
      <c r="JK25" s="161">
        <v>-13.5943</v>
      </c>
      <c r="JL25" s="161">
        <v>43</v>
      </c>
      <c r="JM25" s="161">
        <v>48.222000000000001</v>
      </c>
      <c r="JN25" s="161">
        <v>49.457000000000001</v>
      </c>
      <c r="JO25" s="161">
        <v>5.7853000000000003</v>
      </c>
      <c r="JP25" s="161">
        <v>6.9188000000000001</v>
      </c>
      <c r="JQ25" s="161">
        <v>44.313099999999999</v>
      </c>
      <c r="JR25" s="161">
        <v>45.570900000000002</v>
      </c>
      <c r="JS25" s="161">
        <v>45.1554</v>
      </c>
      <c r="JT25" s="162"/>
      <c r="JU25" s="161">
        <v>-18</v>
      </c>
      <c r="JV25" s="161">
        <v>21.283300000000001</v>
      </c>
      <c r="JW25" s="161">
        <v>6.83</v>
      </c>
      <c r="JX25" s="162"/>
      <c r="JY25" s="161">
        <v>-49.473999999999997</v>
      </c>
      <c r="JZ25" s="161">
        <v>79.052700000000002</v>
      </c>
      <c r="KA25" s="161">
        <v>61.417700000000004</v>
      </c>
      <c r="KB25" s="161">
        <v>-49.315899999999999</v>
      </c>
      <c r="KC25" s="161">
        <v>-76.98</v>
      </c>
      <c r="KD25" s="161">
        <v>51.240400000000001</v>
      </c>
      <c r="KE25" s="161">
        <v>25.2317</v>
      </c>
      <c r="KF25" s="161">
        <v>10.7</v>
      </c>
      <c r="KG25" s="161">
        <v>-10.3</v>
      </c>
      <c r="KH25" s="162"/>
      <c r="KI25" s="161">
        <v>213.1061</v>
      </c>
    </row>
    <row r="26" spans="1:295" ht="18" customHeight="1" x14ac:dyDescent="0.3">
      <c r="A26" s="160" t="s">
        <v>64</v>
      </c>
      <c r="B26" s="160" t="s">
        <v>844</v>
      </c>
      <c r="C26" s="164">
        <v>0</v>
      </c>
      <c r="D26" s="164">
        <v>18.901299999999999</v>
      </c>
      <c r="E26" s="164">
        <v>-37.786000000000001</v>
      </c>
      <c r="F26" s="164">
        <v>-35.2622</v>
      </c>
      <c r="G26" s="164">
        <v>32.1554</v>
      </c>
      <c r="H26" s="165"/>
      <c r="I26" s="164">
        <v>64.052499999999995</v>
      </c>
      <c r="J26" s="164">
        <v>-90.680700000000002</v>
      </c>
      <c r="K26" s="164">
        <v>56.193199999999997</v>
      </c>
      <c r="L26" s="164">
        <v>28.799099999999999</v>
      </c>
      <c r="M26" s="164">
        <v>28.190300000000001</v>
      </c>
      <c r="N26" s="164">
        <v>-17.760000000000002</v>
      </c>
      <c r="O26" s="164">
        <v>-41.601999999999997</v>
      </c>
      <c r="P26" s="164">
        <v>37.4</v>
      </c>
      <c r="Q26" s="164">
        <v>19.044</v>
      </c>
      <c r="R26" s="164">
        <v>-37.4</v>
      </c>
      <c r="S26" s="164">
        <v>13.7018</v>
      </c>
      <c r="T26" s="164">
        <v>185.17840000000001</v>
      </c>
      <c r="U26" s="164">
        <v>15.1083</v>
      </c>
      <c r="V26" s="164">
        <v>15.369899999999999</v>
      </c>
      <c r="W26" s="164">
        <v>25.420999999999999</v>
      </c>
      <c r="X26" s="165"/>
      <c r="Y26" s="164">
        <v>12.9206</v>
      </c>
      <c r="Z26" s="164">
        <v>7.5473999999999997</v>
      </c>
      <c r="AA26" s="165"/>
      <c r="AB26" s="165"/>
      <c r="AC26" s="164">
        <v>-80.56</v>
      </c>
      <c r="AD26" s="164">
        <v>-80.92</v>
      </c>
      <c r="AE26" s="165"/>
      <c r="AF26" s="164">
        <v>17.760000000000002</v>
      </c>
      <c r="AG26" s="164">
        <v>39.6</v>
      </c>
      <c r="AH26" s="164">
        <v>5.4640000000000004</v>
      </c>
      <c r="AI26" s="164">
        <v>0.18</v>
      </c>
      <c r="AJ26" s="164">
        <v>-64.23</v>
      </c>
      <c r="AK26" s="164">
        <v>-64.569999999999993</v>
      </c>
      <c r="AL26" s="164">
        <v>-79.64</v>
      </c>
      <c r="AM26" s="164">
        <v>65.09</v>
      </c>
      <c r="AN26" s="164">
        <v>65.31</v>
      </c>
      <c r="AO26" s="164">
        <v>10.864699999999999</v>
      </c>
      <c r="AP26" s="164">
        <v>11.7216</v>
      </c>
      <c r="AQ26" s="164">
        <v>71.641599999999997</v>
      </c>
      <c r="AR26" s="164">
        <v>74.070300000000003</v>
      </c>
      <c r="AS26" s="164">
        <v>39.673099999999998</v>
      </c>
      <c r="AT26" s="164">
        <v>-54.5214</v>
      </c>
      <c r="AU26" s="164">
        <v>-54.488799999999998</v>
      </c>
      <c r="AV26" s="164">
        <v>6.6078000000000001</v>
      </c>
      <c r="AW26" s="164">
        <v>7.2862999999999998</v>
      </c>
      <c r="AX26" s="165"/>
      <c r="AY26" s="164">
        <v>98.192099999999996</v>
      </c>
      <c r="AZ26" s="164">
        <v>-6.8048999999999999</v>
      </c>
      <c r="BA26" s="164">
        <v>-36.9512</v>
      </c>
      <c r="BB26" s="164">
        <v>-288.16399999999999</v>
      </c>
      <c r="BC26" s="164">
        <v>1.6827000000000001</v>
      </c>
      <c r="BD26" s="164">
        <v>-12.3</v>
      </c>
      <c r="BE26" s="164">
        <v>-12.1</v>
      </c>
      <c r="BF26" s="164">
        <v>60.040100000000002</v>
      </c>
      <c r="BG26" s="164">
        <v>59.200299999999999</v>
      </c>
      <c r="BH26" s="164">
        <v>-4.1082999999999998</v>
      </c>
      <c r="BI26" s="165"/>
      <c r="BJ26" s="165"/>
      <c r="BK26" s="164">
        <v>10.8697</v>
      </c>
      <c r="BL26" s="164">
        <v>10.1058</v>
      </c>
      <c r="BM26" s="164">
        <v>6.9055</v>
      </c>
      <c r="BN26" s="164">
        <v>322.42790000000002</v>
      </c>
      <c r="BO26" s="164">
        <v>55.116399999999999</v>
      </c>
      <c r="BP26" s="164">
        <v>54.628100000000003</v>
      </c>
      <c r="BQ26" s="164">
        <v>-230.9787</v>
      </c>
      <c r="BR26" s="164">
        <v>389.70580000000001</v>
      </c>
      <c r="BS26" s="165"/>
      <c r="BT26" s="164">
        <v>-90.784599999999998</v>
      </c>
      <c r="BU26" s="165"/>
      <c r="BV26" s="164">
        <v>94.626099999999994</v>
      </c>
      <c r="BW26" s="164">
        <v>26.93</v>
      </c>
      <c r="BX26" s="164">
        <v>23.72</v>
      </c>
      <c r="BY26" s="164">
        <v>64.819999999999993</v>
      </c>
      <c r="BZ26" s="164">
        <v>80.260000000000005</v>
      </c>
      <c r="CA26" s="164">
        <v>-109.84059999999999</v>
      </c>
      <c r="CB26" s="164">
        <v>-109.4388</v>
      </c>
      <c r="CC26" s="164">
        <v>167.84049999999999</v>
      </c>
      <c r="CD26" s="164">
        <v>169.5797</v>
      </c>
      <c r="CE26" s="164">
        <v>15.169600000000001</v>
      </c>
      <c r="CF26" s="164">
        <v>-95.474599999999995</v>
      </c>
      <c r="CG26" s="165"/>
      <c r="CH26" s="164">
        <v>15.726100000000001</v>
      </c>
      <c r="CI26" s="164">
        <v>-58.494999999999997</v>
      </c>
      <c r="CJ26" s="165"/>
      <c r="CK26" s="165"/>
      <c r="CL26" s="164">
        <v>89.2</v>
      </c>
      <c r="CM26" s="164">
        <v>116.7</v>
      </c>
      <c r="CN26" s="164">
        <v>-17.190000000000001</v>
      </c>
      <c r="CO26" s="164">
        <v>66.967399999999998</v>
      </c>
      <c r="CP26" s="164">
        <v>66.516999999999996</v>
      </c>
      <c r="CQ26" s="164">
        <v>66.519300000000001</v>
      </c>
      <c r="CR26" s="164">
        <v>-7.6711</v>
      </c>
      <c r="CS26" s="164">
        <v>-6.8760000000000003</v>
      </c>
      <c r="CT26" s="164">
        <v>-38.0687</v>
      </c>
      <c r="CU26" s="164">
        <v>-21.101099999999999</v>
      </c>
      <c r="CV26" s="165"/>
      <c r="CW26" s="164">
        <v>13.4786</v>
      </c>
      <c r="CX26" s="164">
        <v>50.51</v>
      </c>
      <c r="CY26" s="164">
        <v>69.59</v>
      </c>
      <c r="CZ26" s="164">
        <v>53.444800000000001</v>
      </c>
      <c r="DA26" s="164">
        <v>50.688200000000002</v>
      </c>
      <c r="DB26" s="164">
        <v>-35.93</v>
      </c>
      <c r="DC26" s="165"/>
      <c r="DD26" s="164">
        <v>59.147799999999997</v>
      </c>
      <c r="DE26" s="164">
        <v>57.669600000000003</v>
      </c>
      <c r="DF26" s="164">
        <v>-85.718299999999999</v>
      </c>
      <c r="DG26" s="164">
        <v>0</v>
      </c>
      <c r="DH26" s="164">
        <v>-21.7943</v>
      </c>
      <c r="DI26" s="164">
        <v>-109.4</v>
      </c>
      <c r="DJ26" s="164">
        <v>-110.7</v>
      </c>
      <c r="DK26" s="164">
        <v>34.917299999999997</v>
      </c>
      <c r="DL26" s="164">
        <v>89.364599999999996</v>
      </c>
      <c r="DM26" s="164">
        <v>72.340199999999996</v>
      </c>
      <c r="DN26" s="164">
        <v>129.51050000000001</v>
      </c>
      <c r="DO26" s="165"/>
      <c r="DP26" s="164">
        <v>-10.039999999999999</v>
      </c>
      <c r="DQ26" s="164">
        <v>62.545499999999997</v>
      </c>
      <c r="DR26" s="164">
        <v>84.709800000000001</v>
      </c>
      <c r="DS26" s="164">
        <v>-27.6</v>
      </c>
      <c r="DT26" s="164">
        <v>-27.83</v>
      </c>
      <c r="DU26" s="164">
        <v>122.56</v>
      </c>
      <c r="DV26" s="165"/>
      <c r="DW26" s="164">
        <v>86.181799999999996</v>
      </c>
      <c r="DX26" s="164">
        <v>82.945499999999996</v>
      </c>
      <c r="DY26" s="164">
        <v>-107.1555</v>
      </c>
      <c r="DZ26" s="165"/>
      <c r="EA26" s="164">
        <v>203.52780000000001</v>
      </c>
      <c r="EB26" s="164">
        <v>157.8664</v>
      </c>
      <c r="EC26" s="164">
        <v>153.64009999999999</v>
      </c>
      <c r="ED26" s="164">
        <v>154.43219999999999</v>
      </c>
      <c r="EE26" s="164">
        <v>47.407800000000002</v>
      </c>
      <c r="EF26" s="164">
        <v>21.096699999999998</v>
      </c>
      <c r="EG26" s="164">
        <v>-29.353999999999999</v>
      </c>
      <c r="EH26" s="164">
        <v>241.52340000000001</v>
      </c>
      <c r="EI26" s="164">
        <v>-10.400600000000001</v>
      </c>
      <c r="EJ26" s="165"/>
      <c r="EK26" s="164">
        <v>-34.911700000000003</v>
      </c>
      <c r="EL26" s="164">
        <v>-32.677300000000002</v>
      </c>
      <c r="EM26" s="164">
        <v>28.012899999999998</v>
      </c>
      <c r="EN26" s="164">
        <v>17.569199999999999</v>
      </c>
      <c r="EO26" s="164">
        <v>16.366099999999999</v>
      </c>
      <c r="EP26" s="164">
        <v>36.911999999999999</v>
      </c>
      <c r="EQ26" s="164">
        <v>-85.978300000000004</v>
      </c>
      <c r="ER26" s="164">
        <v>-87.0107</v>
      </c>
      <c r="ES26" s="164">
        <v>10.7568</v>
      </c>
      <c r="ET26" s="165"/>
      <c r="EU26" s="165"/>
      <c r="EV26" s="164">
        <v>1</v>
      </c>
      <c r="EW26" s="164">
        <v>13.2888</v>
      </c>
      <c r="EX26" s="164">
        <v>-19.688800000000001</v>
      </c>
      <c r="EY26" s="164">
        <v>-35.238100000000003</v>
      </c>
      <c r="EZ26" s="164">
        <v>-34.082000000000001</v>
      </c>
      <c r="FA26" s="164">
        <v>7.3265000000000002</v>
      </c>
      <c r="FB26" s="164">
        <v>-18.7319</v>
      </c>
      <c r="FC26" s="164">
        <v>6.9619</v>
      </c>
      <c r="FD26" s="164">
        <v>23.2972</v>
      </c>
      <c r="FE26" s="165"/>
      <c r="FF26" s="165"/>
      <c r="FG26" s="164">
        <v>41.2014</v>
      </c>
      <c r="FH26" s="164">
        <v>40.293599999999998</v>
      </c>
      <c r="FI26" s="164">
        <v>38.105800000000002</v>
      </c>
      <c r="FJ26" s="164">
        <v>110.1863</v>
      </c>
      <c r="FK26" s="164">
        <v>111.191</v>
      </c>
      <c r="FL26" s="164">
        <v>-161.7628</v>
      </c>
      <c r="FM26" s="164">
        <v>109.905</v>
      </c>
      <c r="FN26" s="165"/>
      <c r="FO26" s="164">
        <v>-110.9486</v>
      </c>
      <c r="FP26" s="164">
        <v>-102.87390000000001</v>
      </c>
      <c r="FQ26" s="166">
        <v>-60.08</v>
      </c>
      <c r="FR26" s="165"/>
      <c r="FS26" s="164">
        <v>13.3993</v>
      </c>
      <c r="FT26" s="165"/>
      <c r="FU26" s="165"/>
      <c r="FV26" s="164">
        <v>12.79</v>
      </c>
      <c r="FW26" s="164">
        <v>-53.410200000000003</v>
      </c>
      <c r="FX26" s="164">
        <v>10.3154</v>
      </c>
      <c r="FY26" s="164">
        <v>-11.987</v>
      </c>
      <c r="FZ26" s="164">
        <v>4.4480000000000004</v>
      </c>
      <c r="GA26" s="164">
        <v>10.563599999999999</v>
      </c>
      <c r="GB26" s="164">
        <v>20.41</v>
      </c>
      <c r="GC26" s="164">
        <v>104.99299999999999</v>
      </c>
      <c r="GD26" s="164">
        <v>111.2411</v>
      </c>
      <c r="GE26" s="165"/>
      <c r="GF26" s="164">
        <v>88.134900000000002</v>
      </c>
      <c r="GG26" s="164">
        <v>25.1</v>
      </c>
      <c r="GH26" s="164">
        <v>-20.266100000000002</v>
      </c>
      <c r="GI26" s="165"/>
      <c r="GJ26" s="164">
        <v>-1.6105</v>
      </c>
      <c r="GK26" s="164">
        <v>1.8011999999999999</v>
      </c>
      <c r="GL26" s="165"/>
      <c r="GM26" s="165"/>
      <c r="GN26" s="164">
        <v>-14.301299999999999</v>
      </c>
      <c r="GO26" s="164">
        <v>-33.021099999999997</v>
      </c>
      <c r="GP26" s="164">
        <v>25.164999999999999</v>
      </c>
      <c r="GQ26" s="164">
        <v>51.7637</v>
      </c>
      <c r="GR26" s="164">
        <v>82.054699999999997</v>
      </c>
      <c r="GS26" s="164">
        <v>66.362099999999998</v>
      </c>
      <c r="GT26" s="164">
        <v>-132.60429999999999</v>
      </c>
      <c r="GU26" s="164">
        <v>-27.022200000000002</v>
      </c>
      <c r="GV26" s="164">
        <v>44.162599999999998</v>
      </c>
      <c r="GW26" s="164">
        <v>-61.6997</v>
      </c>
      <c r="GX26" s="165"/>
      <c r="GY26" s="164">
        <v>3.0859999999999999</v>
      </c>
      <c r="GZ26" s="164">
        <v>2.7105999999999999</v>
      </c>
      <c r="HA26" s="165"/>
      <c r="HB26" s="164">
        <v>0</v>
      </c>
      <c r="HC26" s="164">
        <v>270.12329999999997</v>
      </c>
      <c r="HD26" s="164">
        <v>275.3</v>
      </c>
      <c r="HE26" s="165"/>
      <c r="HF26" s="164">
        <v>-514.94719999999995</v>
      </c>
      <c r="HG26" s="164">
        <v>517.66020000000003</v>
      </c>
      <c r="HH26" s="164">
        <v>515.79639999999995</v>
      </c>
      <c r="HI26" s="164">
        <v>0</v>
      </c>
      <c r="HJ26" s="164">
        <v>-251.1772</v>
      </c>
      <c r="HK26" s="164">
        <v>-57.0411</v>
      </c>
      <c r="HL26" s="164">
        <v>-49.495399999999997</v>
      </c>
      <c r="HM26" s="164">
        <v>68.608699999999999</v>
      </c>
      <c r="HN26" s="164">
        <v>67.652100000000004</v>
      </c>
      <c r="HO26" s="165"/>
      <c r="HP26" s="164">
        <v>-95.774500000000003</v>
      </c>
      <c r="HQ26" s="164">
        <v>32.1053</v>
      </c>
      <c r="HR26" s="164">
        <v>31.918500000000002</v>
      </c>
      <c r="HS26" s="164">
        <v>14.5655</v>
      </c>
      <c r="HT26" s="164">
        <v>13.751899999999999</v>
      </c>
      <c r="HU26" s="164">
        <v>79.180000000000007</v>
      </c>
      <c r="HV26" s="164">
        <v>79.42</v>
      </c>
      <c r="HW26" s="164">
        <v>53.5</v>
      </c>
      <c r="HX26" s="164">
        <v>53.6</v>
      </c>
      <c r="HY26" s="165"/>
      <c r="HZ26" s="164">
        <v>-62.08</v>
      </c>
      <c r="IA26" s="164">
        <v>-352.89710000000002</v>
      </c>
      <c r="IB26" s="164">
        <v>86.711799999999997</v>
      </c>
      <c r="IC26" s="164">
        <v>86.425200000000004</v>
      </c>
      <c r="ID26" s="164">
        <v>11.1</v>
      </c>
      <c r="IE26" s="164">
        <v>23</v>
      </c>
      <c r="IF26" s="164">
        <v>-36.1</v>
      </c>
      <c r="IG26" s="164">
        <v>-35.700000000000003</v>
      </c>
      <c r="IH26" s="165"/>
      <c r="II26" s="165"/>
      <c r="IJ26" s="164">
        <v>-508.50889999999998</v>
      </c>
      <c r="IK26" s="164">
        <v>39.7986</v>
      </c>
      <c r="IL26" s="164">
        <v>239.98150000000001</v>
      </c>
      <c r="IM26" s="164">
        <v>211.3801</v>
      </c>
      <c r="IN26" s="164">
        <v>2.653</v>
      </c>
      <c r="IO26" s="164">
        <v>-204.82490000000001</v>
      </c>
      <c r="IP26" s="164">
        <v>202.55529999999999</v>
      </c>
      <c r="IQ26" s="164">
        <v>-42.9133</v>
      </c>
      <c r="IR26" s="164">
        <v>-116.2088</v>
      </c>
      <c r="IS26" s="164">
        <v>-201.78129999999999</v>
      </c>
      <c r="IT26" s="164">
        <v>79.247699999999995</v>
      </c>
      <c r="IU26" s="164">
        <v>80.843800000000002</v>
      </c>
      <c r="IV26" s="164">
        <v>40.514200000000002</v>
      </c>
      <c r="IW26" s="164">
        <v>-231.09700000000001</v>
      </c>
      <c r="IX26" s="164">
        <v>114.6544</v>
      </c>
      <c r="IY26" s="164">
        <v>-120.9071</v>
      </c>
      <c r="IZ26" s="164">
        <v>119.0645</v>
      </c>
      <c r="JA26" s="164">
        <v>-7.2771999999999997</v>
      </c>
      <c r="JB26" s="165"/>
      <c r="JC26" s="164">
        <v>29.28</v>
      </c>
      <c r="JD26" s="164">
        <v>2.9260000000000002</v>
      </c>
      <c r="JE26" s="164">
        <v>2.923</v>
      </c>
      <c r="JF26" s="164">
        <v>-29.12</v>
      </c>
      <c r="JG26" s="164">
        <v>15.84</v>
      </c>
      <c r="JH26" s="165"/>
      <c r="JI26" s="164">
        <v>-15.938000000000001</v>
      </c>
      <c r="JJ26" s="164">
        <v>-33.751399999999997</v>
      </c>
      <c r="JK26" s="164">
        <v>-13.7682</v>
      </c>
      <c r="JL26" s="164">
        <v>39.299999999999997</v>
      </c>
      <c r="JM26" s="164">
        <v>46.713999999999999</v>
      </c>
      <c r="JN26" s="164">
        <v>50.146000000000001</v>
      </c>
      <c r="JO26" s="164">
        <v>5.8243</v>
      </c>
      <c r="JP26" s="164">
        <v>6.9886999999999997</v>
      </c>
      <c r="JQ26" s="164">
        <v>45.603299999999997</v>
      </c>
      <c r="JR26" s="164">
        <v>45.457999999999998</v>
      </c>
      <c r="JS26" s="164">
        <v>44.532899999999998</v>
      </c>
      <c r="JT26" s="165"/>
      <c r="JU26" s="164">
        <v>-21.1</v>
      </c>
      <c r="JV26" s="164">
        <v>19.749500000000001</v>
      </c>
      <c r="JW26" s="164">
        <v>7.25</v>
      </c>
      <c r="JX26" s="165"/>
      <c r="JY26" s="164">
        <v>-46.286000000000001</v>
      </c>
      <c r="JZ26" s="164">
        <v>75.837000000000003</v>
      </c>
      <c r="KA26" s="164">
        <v>58.479399999999998</v>
      </c>
      <c r="KB26" s="164">
        <v>-45.557200000000002</v>
      </c>
      <c r="KC26" s="164">
        <v>-74.923100000000005</v>
      </c>
      <c r="KD26" s="164">
        <v>47.865699999999997</v>
      </c>
      <c r="KE26" s="164">
        <v>25.5581</v>
      </c>
      <c r="KF26" s="164">
        <v>14.7</v>
      </c>
      <c r="KG26" s="164">
        <v>-14</v>
      </c>
      <c r="KH26" s="165"/>
      <c r="KI26" s="164">
        <v>198.25059999999999</v>
      </c>
    </row>
    <row r="27" spans="1:295" ht="18" customHeight="1" x14ac:dyDescent="0.3">
      <c r="A27" s="160" t="s">
        <v>64</v>
      </c>
      <c r="B27" s="160" t="s">
        <v>845</v>
      </c>
      <c r="C27" s="164">
        <v>0</v>
      </c>
      <c r="D27" s="164">
        <v>19.3232</v>
      </c>
      <c r="E27" s="164">
        <v>-38.926099999999998</v>
      </c>
      <c r="F27" s="164">
        <v>-34.624400000000001</v>
      </c>
      <c r="G27" s="164">
        <v>33.639200000000002</v>
      </c>
      <c r="H27" s="165"/>
      <c r="I27" s="164">
        <v>67.109700000000004</v>
      </c>
      <c r="J27" s="164">
        <v>-99.753</v>
      </c>
      <c r="K27" s="165"/>
      <c r="L27" s="165"/>
      <c r="M27" s="164">
        <v>29.0199</v>
      </c>
      <c r="N27" s="164">
        <v>-19.98</v>
      </c>
      <c r="O27" s="164">
        <v>-42.627000000000002</v>
      </c>
      <c r="P27" s="164">
        <v>37.4</v>
      </c>
      <c r="Q27" s="164">
        <v>20.7</v>
      </c>
      <c r="R27" s="164">
        <v>-37.4</v>
      </c>
      <c r="S27" s="164">
        <v>13.787599999999999</v>
      </c>
      <c r="T27" s="164">
        <v>201.59639999999999</v>
      </c>
      <c r="U27" s="164">
        <v>15.3626</v>
      </c>
      <c r="V27" s="165"/>
      <c r="W27" s="164">
        <v>25.473700000000001</v>
      </c>
      <c r="X27" s="165"/>
      <c r="Y27" s="164">
        <v>13.5983</v>
      </c>
      <c r="Z27" s="164">
        <v>7.7994000000000003</v>
      </c>
      <c r="AA27" s="165"/>
      <c r="AB27" s="165"/>
      <c r="AC27" s="164">
        <v>-82.15</v>
      </c>
      <c r="AD27" s="164">
        <v>-81.81</v>
      </c>
      <c r="AE27" s="165"/>
      <c r="AF27" s="164">
        <v>22.2</v>
      </c>
      <c r="AG27" s="164">
        <v>41.8</v>
      </c>
      <c r="AH27" s="164">
        <v>6.3680000000000003</v>
      </c>
      <c r="AI27" s="164">
        <v>0.189</v>
      </c>
      <c r="AJ27" s="164">
        <v>-68.760000000000005</v>
      </c>
      <c r="AK27" s="164">
        <v>-69.31</v>
      </c>
      <c r="AL27" s="164">
        <v>-71.58</v>
      </c>
      <c r="AM27" s="164">
        <v>70.25</v>
      </c>
      <c r="AN27" s="164">
        <v>69.709999999999994</v>
      </c>
      <c r="AO27" s="164">
        <v>11.0595</v>
      </c>
      <c r="AP27" s="164">
        <v>12.0898</v>
      </c>
      <c r="AQ27" s="164">
        <v>72.921899999999994</v>
      </c>
      <c r="AR27" s="164">
        <v>75.662499999999994</v>
      </c>
      <c r="AS27" s="164">
        <v>42.737699999999997</v>
      </c>
      <c r="AT27" s="164">
        <v>-60.1477</v>
      </c>
      <c r="AU27" s="164">
        <v>-59.808900000000001</v>
      </c>
      <c r="AV27" s="164">
        <v>21.502500000000001</v>
      </c>
      <c r="AW27" s="164">
        <v>30.1341</v>
      </c>
      <c r="AX27" s="165"/>
      <c r="AY27" s="164">
        <v>99.665700000000001</v>
      </c>
      <c r="AZ27" s="164">
        <v>-3.1406999999999998</v>
      </c>
      <c r="BA27" s="164">
        <v>-14.989100000000001</v>
      </c>
      <c r="BB27" s="164">
        <v>-332.02420000000001</v>
      </c>
      <c r="BC27" s="164">
        <v>0.91959999999999997</v>
      </c>
      <c r="BD27" s="164">
        <v>-11.8</v>
      </c>
      <c r="BE27" s="164">
        <v>-11.6</v>
      </c>
      <c r="BF27" s="164">
        <v>65.613799999999998</v>
      </c>
      <c r="BG27" s="164">
        <v>64.368799999999993</v>
      </c>
      <c r="BH27" s="164">
        <v>-3.9062999999999999</v>
      </c>
      <c r="BI27" s="165"/>
      <c r="BJ27" s="165"/>
      <c r="BK27" s="164">
        <v>10.3416</v>
      </c>
      <c r="BL27" s="164">
        <v>10.164400000000001</v>
      </c>
      <c r="BM27" s="164">
        <v>6.8155000000000001</v>
      </c>
      <c r="BN27" s="164">
        <v>378.33789999999999</v>
      </c>
      <c r="BO27" s="164">
        <v>54.078800000000001</v>
      </c>
      <c r="BP27" s="164">
        <v>54.933300000000003</v>
      </c>
      <c r="BQ27" s="164">
        <v>-235.0257</v>
      </c>
      <c r="BR27" s="164">
        <v>432.66250000000002</v>
      </c>
      <c r="BS27" s="165"/>
      <c r="BT27" s="164">
        <v>-116.8505</v>
      </c>
      <c r="BU27" s="165"/>
      <c r="BV27" s="164">
        <v>96.811599999999999</v>
      </c>
      <c r="BW27" s="164">
        <v>28.1</v>
      </c>
      <c r="BX27" s="164">
        <v>25.28</v>
      </c>
      <c r="BY27" s="164">
        <v>66.94</v>
      </c>
      <c r="BZ27" s="164">
        <v>82.78</v>
      </c>
      <c r="CA27" s="164">
        <v>-106.62569999999999</v>
      </c>
      <c r="CB27" s="164">
        <v>-106.89360000000001</v>
      </c>
      <c r="CC27" s="164">
        <v>172.3082</v>
      </c>
      <c r="CD27" s="164">
        <v>174.1009</v>
      </c>
      <c r="CE27" s="164">
        <v>14.2872</v>
      </c>
      <c r="CF27" s="164">
        <v>-114.5895</v>
      </c>
      <c r="CG27" s="165"/>
      <c r="CH27" s="164">
        <v>18.2973</v>
      </c>
      <c r="CI27" s="164">
        <v>-67.631200000000007</v>
      </c>
      <c r="CJ27" s="165"/>
      <c r="CK27" s="165"/>
      <c r="CL27" s="164">
        <v>77.2</v>
      </c>
      <c r="CM27" s="164">
        <v>132.4</v>
      </c>
      <c r="CN27" s="164">
        <v>-17.239999999999998</v>
      </c>
      <c r="CO27" s="164">
        <v>62.137599999999999</v>
      </c>
      <c r="CP27" s="164">
        <v>61.591000000000001</v>
      </c>
      <c r="CQ27" s="164">
        <v>61.338500000000003</v>
      </c>
      <c r="CR27" s="164">
        <v>-15.3847</v>
      </c>
      <c r="CS27" s="164">
        <v>-14.702999999999999</v>
      </c>
      <c r="CT27" s="164">
        <v>-31.627500000000001</v>
      </c>
      <c r="CU27" s="164">
        <v>-18.7592</v>
      </c>
      <c r="CV27" s="165"/>
      <c r="CW27" s="164">
        <v>12.8803</v>
      </c>
      <c r="CX27" s="164">
        <v>54.45</v>
      </c>
      <c r="CY27" s="164">
        <v>74.94</v>
      </c>
      <c r="CZ27" s="164">
        <v>55.554200000000002</v>
      </c>
      <c r="DA27" s="164">
        <v>52.445999999999998</v>
      </c>
      <c r="DB27" s="164">
        <v>-37.08</v>
      </c>
      <c r="DC27" s="165"/>
      <c r="DD27" s="164">
        <v>67.563000000000002</v>
      </c>
      <c r="DE27" s="164">
        <v>67.471800000000002</v>
      </c>
      <c r="DF27" s="164">
        <v>-95.758300000000006</v>
      </c>
      <c r="DG27" s="164">
        <v>0</v>
      </c>
      <c r="DH27" s="164">
        <v>-22.493099999999998</v>
      </c>
      <c r="DI27" s="164">
        <v>-112.3</v>
      </c>
      <c r="DJ27" s="164">
        <v>-114</v>
      </c>
      <c r="DK27" s="165"/>
      <c r="DL27" s="164">
        <v>92.880200000000002</v>
      </c>
      <c r="DM27" s="164">
        <v>73.279499999999999</v>
      </c>
      <c r="DN27" s="164">
        <v>134.78389999999999</v>
      </c>
      <c r="DO27" s="165"/>
      <c r="DP27" s="164">
        <v>-10.72</v>
      </c>
      <c r="DQ27" s="164">
        <v>62.936999999999998</v>
      </c>
      <c r="DR27" s="164">
        <v>95.645399999999995</v>
      </c>
      <c r="DS27" s="164">
        <v>-26.42</v>
      </c>
      <c r="DT27" s="164">
        <v>-26.58</v>
      </c>
      <c r="DU27" s="164">
        <v>120.23</v>
      </c>
      <c r="DV27" s="164">
        <v>73.59</v>
      </c>
      <c r="DW27" s="164">
        <v>94.563599999999994</v>
      </c>
      <c r="DX27" s="164">
        <v>92.381799999999998</v>
      </c>
      <c r="DY27" s="164">
        <v>-104.5346</v>
      </c>
      <c r="DZ27" s="165"/>
      <c r="EA27" s="164">
        <v>213.29490000000001</v>
      </c>
      <c r="EB27" s="164">
        <v>164.9881</v>
      </c>
      <c r="EC27" s="164">
        <v>160.52979999999999</v>
      </c>
      <c r="ED27" s="164">
        <v>161.7193</v>
      </c>
      <c r="EE27" s="164">
        <v>50.571199999999997</v>
      </c>
      <c r="EF27" s="164">
        <v>23.1966</v>
      </c>
      <c r="EG27" s="164">
        <v>-30.256</v>
      </c>
      <c r="EH27" s="164">
        <v>246.7346</v>
      </c>
      <c r="EI27" s="164">
        <v>-14.7677</v>
      </c>
      <c r="EJ27" s="165"/>
      <c r="EK27" s="164">
        <v>-34.8596</v>
      </c>
      <c r="EL27" s="164">
        <v>-32.343299999999999</v>
      </c>
      <c r="EM27" s="164">
        <v>27.740600000000001</v>
      </c>
      <c r="EN27" s="164">
        <v>13.6554</v>
      </c>
      <c r="EO27" s="164">
        <v>13.5328</v>
      </c>
      <c r="EP27" s="164">
        <v>43.055999999999997</v>
      </c>
      <c r="EQ27" s="164">
        <v>-85.594499999999996</v>
      </c>
      <c r="ER27" s="164">
        <v>-86.513900000000007</v>
      </c>
      <c r="ES27" s="164">
        <v>11.2927</v>
      </c>
      <c r="ET27" s="165"/>
      <c r="EU27" s="165"/>
      <c r="EV27" s="164">
        <v>0.9</v>
      </c>
      <c r="EW27" s="164">
        <v>13.9962</v>
      </c>
      <c r="EX27" s="164">
        <v>-31.2318</v>
      </c>
      <c r="EY27" s="164">
        <v>-36.598599999999998</v>
      </c>
      <c r="EZ27" s="164">
        <v>-35.7211</v>
      </c>
      <c r="FA27" s="164">
        <v>10.0374</v>
      </c>
      <c r="FB27" s="164">
        <v>-22.201499999999999</v>
      </c>
      <c r="FC27" s="164">
        <v>9.7002000000000006</v>
      </c>
      <c r="FD27" s="164">
        <v>22.9818</v>
      </c>
      <c r="FE27" s="165"/>
      <c r="FF27" s="165"/>
      <c r="FG27" s="164">
        <v>41.110399999999998</v>
      </c>
      <c r="FH27" s="164">
        <v>40.537199999999999</v>
      </c>
      <c r="FI27" s="164">
        <v>39.813200000000002</v>
      </c>
      <c r="FJ27" s="164">
        <v>107.50700000000001</v>
      </c>
      <c r="FK27" s="164">
        <v>108.3442</v>
      </c>
      <c r="FL27" s="164">
        <v>-154.3947</v>
      </c>
      <c r="FM27" s="164">
        <v>106.9802</v>
      </c>
      <c r="FN27" s="165"/>
      <c r="FO27" s="164">
        <v>-104.1755</v>
      </c>
      <c r="FP27" s="164">
        <v>-95.278300000000002</v>
      </c>
      <c r="FQ27" s="166">
        <v>-58.39</v>
      </c>
      <c r="FR27" s="165"/>
      <c r="FS27" s="164">
        <v>13.9657</v>
      </c>
      <c r="FT27" s="165"/>
      <c r="FU27" s="165"/>
      <c r="FV27" s="164">
        <v>13.02</v>
      </c>
      <c r="FW27" s="164">
        <v>-53.433500000000002</v>
      </c>
      <c r="FX27" s="164">
        <v>10.9826</v>
      </c>
      <c r="FY27" s="164">
        <v>-11.709</v>
      </c>
      <c r="FZ27" s="164">
        <v>4.3730000000000002</v>
      </c>
      <c r="GA27" s="164">
        <v>11.481299999999999</v>
      </c>
      <c r="GB27" s="164">
        <v>21.64</v>
      </c>
      <c r="GC27" s="164">
        <v>97.823499999999996</v>
      </c>
      <c r="GD27" s="164">
        <v>107.3</v>
      </c>
      <c r="GE27" s="165"/>
      <c r="GF27" s="164">
        <v>89.924400000000006</v>
      </c>
      <c r="GG27" s="164">
        <v>25</v>
      </c>
      <c r="GH27" s="164">
        <v>-21.639299999999999</v>
      </c>
      <c r="GI27" s="165"/>
      <c r="GJ27" s="164">
        <v>-1.6694</v>
      </c>
      <c r="GK27" s="164">
        <v>1.9205000000000001</v>
      </c>
      <c r="GL27" s="165"/>
      <c r="GM27" s="165"/>
      <c r="GN27" s="165"/>
      <c r="GO27" s="164">
        <v>-35.4268</v>
      </c>
      <c r="GP27" s="164">
        <v>25.965199999999999</v>
      </c>
      <c r="GQ27" s="164">
        <v>55.965299999999999</v>
      </c>
      <c r="GR27" s="164">
        <v>86.3977</v>
      </c>
      <c r="GS27" s="164">
        <v>68.781899999999993</v>
      </c>
      <c r="GT27" s="164">
        <v>-141.41820000000001</v>
      </c>
      <c r="GU27" s="164">
        <v>-27.825399999999998</v>
      </c>
      <c r="GV27" s="164">
        <v>45.347900000000003</v>
      </c>
      <c r="GW27" s="164">
        <v>-63.802599999999998</v>
      </c>
      <c r="GX27" s="165"/>
      <c r="GY27" s="164">
        <v>3.5352999999999999</v>
      </c>
      <c r="GZ27" s="164">
        <v>2.9426999999999999</v>
      </c>
      <c r="HA27" s="165"/>
      <c r="HB27" s="164">
        <v>0</v>
      </c>
      <c r="HC27" s="164">
        <v>269.11559999999997</v>
      </c>
      <c r="HD27" s="165"/>
      <c r="HE27" s="165"/>
      <c r="HF27" s="164">
        <v>-527.84109999999998</v>
      </c>
      <c r="HG27" s="165"/>
      <c r="HH27" s="164">
        <v>527.64110000000005</v>
      </c>
      <c r="HI27" s="164">
        <v>0</v>
      </c>
      <c r="HJ27" s="164">
        <v>-254.20259999999999</v>
      </c>
      <c r="HK27" s="164">
        <v>-59.1404</v>
      </c>
      <c r="HL27" s="164">
        <v>-51.466500000000003</v>
      </c>
      <c r="HM27" s="164">
        <v>65.367099999999994</v>
      </c>
      <c r="HN27" s="164">
        <v>65.8185</v>
      </c>
      <c r="HO27" s="165"/>
      <c r="HP27" s="165"/>
      <c r="HQ27" s="164">
        <v>31.1934</v>
      </c>
      <c r="HR27" s="164">
        <v>31.0396</v>
      </c>
      <c r="HS27" s="164">
        <v>16.053999999999998</v>
      </c>
      <c r="HT27" s="164">
        <v>16.519300000000001</v>
      </c>
      <c r="HU27" s="164">
        <v>82.82</v>
      </c>
      <c r="HV27" s="164">
        <v>82.27</v>
      </c>
      <c r="HW27" s="164">
        <v>50.1</v>
      </c>
      <c r="HX27" s="164">
        <v>50.5</v>
      </c>
      <c r="HY27" s="164">
        <v>22.56</v>
      </c>
      <c r="HZ27" s="164">
        <v>-67.12</v>
      </c>
      <c r="IA27" s="164">
        <v>-349.51179999999999</v>
      </c>
      <c r="IB27" s="164">
        <v>89.984200000000001</v>
      </c>
      <c r="IC27" s="164">
        <v>87.779700000000005</v>
      </c>
      <c r="ID27" s="164">
        <v>11.2</v>
      </c>
      <c r="IE27" s="164">
        <v>21.1</v>
      </c>
      <c r="IF27" s="164">
        <v>-35.1</v>
      </c>
      <c r="IG27" s="164">
        <v>-35.1</v>
      </c>
      <c r="IH27" s="164">
        <v>1.2998000000000001</v>
      </c>
      <c r="II27" s="164">
        <v>1.0866</v>
      </c>
      <c r="IJ27" s="164">
        <v>-516.54160000000002</v>
      </c>
      <c r="IK27" s="164">
        <v>44.564900000000002</v>
      </c>
      <c r="IL27" s="164">
        <v>228.608</v>
      </c>
      <c r="IM27" s="164">
        <v>210.99529999999999</v>
      </c>
      <c r="IN27" s="164">
        <v>7.1393000000000004</v>
      </c>
      <c r="IO27" s="164">
        <v>-201.92429999999999</v>
      </c>
      <c r="IP27" s="164">
        <v>199.45949999999999</v>
      </c>
      <c r="IQ27" s="164">
        <v>-38.444899999999997</v>
      </c>
      <c r="IR27" s="164">
        <v>-120.658</v>
      </c>
      <c r="IS27" s="164">
        <v>-200.48679999999999</v>
      </c>
      <c r="IT27" s="164">
        <v>77.444299999999998</v>
      </c>
      <c r="IU27" s="164">
        <v>80.895600000000002</v>
      </c>
      <c r="IV27" s="164">
        <v>34.896299999999997</v>
      </c>
      <c r="IW27" s="164">
        <v>-218.52510000000001</v>
      </c>
      <c r="IX27" s="164">
        <v>118.05240000000001</v>
      </c>
      <c r="IY27" s="164">
        <v>-107.3276</v>
      </c>
      <c r="IZ27" s="164">
        <v>108.66</v>
      </c>
      <c r="JA27" s="164">
        <v>-7.6726999999999999</v>
      </c>
      <c r="JB27" s="165"/>
      <c r="JC27" s="164">
        <v>30</v>
      </c>
      <c r="JD27" s="164">
        <v>2.95</v>
      </c>
      <c r="JE27" s="164">
        <v>2.94</v>
      </c>
      <c r="JF27" s="164">
        <v>-29.04</v>
      </c>
      <c r="JG27" s="164">
        <v>14.08</v>
      </c>
      <c r="JH27" s="165"/>
      <c r="JI27" s="164">
        <v>-14.5006</v>
      </c>
      <c r="JJ27" s="164">
        <v>-34.276299999999999</v>
      </c>
      <c r="JK27" s="164">
        <v>-13.7987</v>
      </c>
      <c r="JL27" s="164">
        <v>38.6</v>
      </c>
      <c r="JM27" s="164">
        <v>45.264000000000003</v>
      </c>
      <c r="JN27" s="164">
        <v>47.704000000000001</v>
      </c>
      <c r="JO27" s="164">
        <v>5.8162000000000003</v>
      </c>
      <c r="JP27" s="164">
        <v>6.9932999999999996</v>
      </c>
      <c r="JQ27" s="164">
        <v>44.060200000000002</v>
      </c>
      <c r="JR27" s="164">
        <v>43.406100000000002</v>
      </c>
      <c r="JS27" s="164">
        <v>43.962200000000003</v>
      </c>
      <c r="JT27" s="165"/>
      <c r="JU27" s="164">
        <v>-20.399999999999999</v>
      </c>
      <c r="JV27" s="164">
        <v>18.873200000000001</v>
      </c>
      <c r="JW27" s="164">
        <v>7.45</v>
      </c>
      <c r="JX27" s="165"/>
      <c r="JY27" s="164">
        <v>-45.4816</v>
      </c>
      <c r="JZ27" s="164">
        <v>80.289100000000005</v>
      </c>
      <c r="KA27" s="164">
        <v>60.874699999999997</v>
      </c>
      <c r="KB27" s="164">
        <v>-45.318800000000003</v>
      </c>
      <c r="KC27" s="164">
        <v>-77.892899999999997</v>
      </c>
      <c r="KD27" s="164">
        <v>50.787500000000001</v>
      </c>
      <c r="KE27" s="164">
        <v>27.218900000000001</v>
      </c>
      <c r="KF27" s="164">
        <v>12</v>
      </c>
      <c r="KG27" s="164">
        <v>-12.5</v>
      </c>
      <c r="KH27" s="164">
        <v>0.55420000000000003</v>
      </c>
      <c r="KI27" s="164">
        <v>215.27459999999999</v>
      </c>
    </row>
    <row r="28" spans="1:295" ht="18" customHeight="1" x14ac:dyDescent="0.3">
      <c r="A28" s="160" t="s">
        <v>64</v>
      </c>
      <c r="B28" s="160" t="s">
        <v>846</v>
      </c>
      <c r="C28" s="164">
        <v>0</v>
      </c>
      <c r="D28" s="164">
        <v>19.779299999999999</v>
      </c>
      <c r="E28" s="165"/>
      <c r="F28" s="164">
        <v>-33.791899999999998</v>
      </c>
      <c r="G28" s="164">
        <v>34.936999999999998</v>
      </c>
      <c r="H28" s="165"/>
      <c r="I28" s="164">
        <v>69.391900000000007</v>
      </c>
      <c r="J28" s="164">
        <v>-104.6379</v>
      </c>
      <c r="K28" s="164">
        <v>60.795299999999997</v>
      </c>
      <c r="L28" s="164">
        <v>30.705100000000002</v>
      </c>
      <c r="M28" s="164">
        <v>30.455400000000001</v>
      </c>
      <c r="N28" s="164">
        <v>-22.2</v>
      </c>
      <c r="O28" s="164">
        <v>-45.064</v>
      </c>
      <c r="P28" s="165"/>
      <c r="Q28" s="164">
        <v>20.7</v>
      </c>
      <c r="R28" s="164">
        <v>-39.6</v>
      </c>
      <c r="S28" s="164">
        <v>12.9611</v>
      </c>
      <c r="T28" s="164">
        <v>212.03460000000001</v>
      </c>
      <c r="U28" s="164">
        <v>15.2882</v>
      </c>
      <c r="V28" s="164">
        <v>15.569100000000001</v>
      </c>
      <c r="W28" s="164">
        <v>25.4636</v>
      </c>
      <c r="X28" s="165"/>
      <c r="Y28" s="164">
        <v>12.083299999999999</v>
      </c>
      <c r="Z28" s="164">
        <v>7.6132</v>
      </c>
      <c r="AA28" s="165"/>
      <c r="AB28" s="165"/>
      <c r="AC28" s="164">
        <v>-82.28</v>
      </c>
      <c r="AD28" s="164">
        <v>-81.89</v>
      </c>
      <c r="AE28" s="165"/>
      <c r="AF28" s="164">
        <v>22.2</v>
      </c>
      <c r="AG28" s="164">
        <v>44</v>
      </c>
      <c r="AH28" s="164">
        <v>5.9790000000000001</v>
      </c>
      <c r="AI28" s="164">
        <v>0.182</v>
      </c>
      <c r="AJ28" s="164">
        <v>-66.25</v>
      </c>
      <c r="AK28" s="164">
        <v>-65.930000000000007</v>
      </c>
      <c r="AL28" s="164">
        <v>-79.62</v>
      </c>
      <c r="AM28" s="164">
        <v>66.61</v>
      </c>
      <c r="AN28" s="164">
        <v>67.16</v>
      </c>
      <c r="AO28" s="164">
        <v>11.6929</v>
      </c>
      <c r="AP28" s="164">
        <v>11.65</v>
      </c>
      <c r="AQ28" s="164">
        <v>74.955600000000004</v>
      </c>
      <c r="AR28" s="164">
        <v>78.470699999999994</v>
      </c>
      <c r="AS28" s="164">
        <v>39.407299999999999</v>
      </c>
      <c r="AT28" s="164">
        <v>-57.468499999999999</v>
      </c>
      <c r="AU28" s="164">
        <v>-56.255400000000002</v>
      </c>
      <c r="AV28" s="164">
        <v>6.9234999999999998</v>
      </c>
      <c r="AW28" s="164">
        <v>6.6271000000000004</v>
      </c>
      <c r="AX28" s="165"/>
      <c r="AY28" s="164">
        <v>102.61279999999999</v>
      </c>
      <c r="AZ28" s="164">
        <v>-6.8048999999999999</v>
      </c>
      <c r="BA28" s="164">
        <v>-35.263300000000001</v>
      </c>
      <c r="BB28" s="164">
        <v>-317.65350000000001</v>
      </c>
      <c r="BC28" s="164">
        <v>0.54779999999999995</v>
      </c>
      <c r="BD28" s="164">
        <v>-11.8</v>
      </c>
      <c r="BE28" s="164">
        <v>-11.8</v>
      </c>
      <c r="BF28" s="164">
        <v>61.960799999999999</v>
      </c>
      <c r="BG28" s="164">
        <v>61.057699999999997</v>
      </c>
      <c r="BH28" s="164">
        <v>-4.1330999999999998</v>
      </c>
      <c r="BI28" s="165"/>
      <c r="BJ28" s="165"/>
      <c r="BK28" s="164">
        <v>11.0365</v>
      </c>
      <c r="BL28" s="164">
        <v>10.346500000000001</v>
      </c>
      <c r="BM28" s="164">
        <v>6.9084000000000003</v>
      </c>
      <c r="BN28" s="164">
        <v>354.01459999999997</v>
      </c>
      <c r="BO28" s="164">
        <v>63.142800000000001</v>
      </c>
      <c r="BP28" s="164">
        <v>63.417400000000001</v>
      </c>
      <c r="BQ28" s="164">
        <v>-236.65199999999999</v>
      </c>
      <c r="BR28" s="164">
        <v>435.65100000000001</v>
      </c>
      <c r="BS28" s="165"/>
      <c r="BT28" s="164">
        <v>-119.1683</v>
      </c>
      <c r="BU28" s="165"/>
      <c r="BV28" s="164">
        <v>99.416300000000007</v>
      </c>
      <c r="BW28" s="164">
        <v>28.6</v>
      </c>
      <c r="BX28" s="164">
        <v>26.16</v>
      </c>
      <c r="BY28" s="164">
        <v>68.37</v>
      </c>
      <c r="BZ28" s="164">
        <v>83.61</v>
      </c>
      <c r="CA28" s="164">
        <v>-104.7503</v>
      </c>
      <c r="CB28" s="164">
        <v>-104.7503</v>
      </c>
      <c r="CC28" s="164">
        <v>174.68430000000001</v>
      </c>
      <c r="CD28" s="164">
        <v>175.79910000000001</v>
      </c>
      <c r="CE28" s="164">
        <v>13.8771</v>
      </c>
      <c r="CF28" s="164">
        <v>-118.9569</v>
      </c>
      <c r="CG28" s="165"/>
      <c r="CH28" s="164">
        <v>17.8813</v>
      </c>
      <c r="CI28" s="164">
        <v>-70.222499999999997</v>
      </c>
      <c r="CJ28" s="165"/>
      <c r="CK28" s="165"/>
      <c r="CL28" s="164">
        <v>75.400000000000006</v>
      </c>
      <c r="CM28" s="164">
        <v>141.30000000000001</v>
      </c>
      <c r="CN28" s="164">
        <v>-17.7</v>
      </c>
      <c r="CO28" s="164">
        <v>61.8611</v>
      </c>
      <c r="CP28" s="164">
        <v>60.961100000000002</v>
      </c>
      <c r="CQ28" s="164">
        <v>62.055500000000002</v>
      </c>
      <c r="CR28" s="164">
        <v>-14.526400000000001</v>
      </c>
      <c r="CS28" s="164">
        <v>-14.023199999999999</v>
      </c>
      <c r="CT28" s="164">
        <v>-32.478200000000001</v>
      </c>
      <c r="CU28" s="164">
        <v>-20.997</v>
      </c>
      <c r="CV28" s="165"/>
      <c r="CW28" s="164">
        <v>13.2311</v>
      </c>
      <c r="CX28" s="164">
        <v>55.21</v>
      </c>
      <c r="CY28" s="164">
        <v>77.540000000000006</v>
      </c>
      <c r="CZ28" s="164">
        <v>56.9604</v>
      </c>
      <c r="DA28" s="164">
        <v>54.203800000000001</v>
      </c>
      <c r="DB28" s="164">
        <v>-37.83</v>
      </c>
      <c r="DC28" s="164">
        <v>-2.6375000000000002</v>
      </c>
      <c r="DD28" s="164">
        <v>69.891999999999996</v>
      </c>
      <c r="DE28" s="164">
        <v>69.707899999999995</v>
      </c>
      <c r="DF28" s="164">
        <v>-100.93259999999999</v>
      </c>
      <c r="DG28" s="164">
        <v>0</v>
      </c>
      <c r="DH28" s="164">
        <v>-22.813600000000001</v>
      </c>
      <c r="DI28" s="164">
        <v>-118.9</v>
      </c>
      <c r="DJ28" s="164">
        <v>-119.2</v>
      </c>
      <c r="DK28" s="164">
        <v>36.378500000000003</v>
      </c>
      <c r="DL28" s="164">
        <v>95.224000000000004</v>
      </c>
      <c r="DM28" s="164">
        <v>74.218800000000002</v>
      </c>
      <c r="DN28" s="164">
        <v>138.2996</v>
      </c>
      <c r="DO28" s="165"/>
      <c r="DP28" s="164">
        <v>-10.74</v>
      </c>
      <c r="DQ28" s="164">
        <v>65.474999999999994</v>
      </c>
      <c r="DR28" s="164">
        <v>100.47320000000001</v>
      </c>
      <c r="DS28" s="164">
        <v>-27.4</v>
      </c>
      <c r="DT28" s="164">
        <v>-27.62</v>
      </c>
      <c r="DU28" s="164">
        <v>119.6</v>
      </c>
      <c r="DV28" s="165"/>
      <c r="DW28" s="164">
        <v>101.5818</v>
      </c>
      <c r="DX28" s="164">
        <v>99.018199999999993</v>
      </c>
      <c r="DY28" s="164">
        <v>-102.9288</v>
      </c>
      <c r="DZ28" s="165"/>
      <c r="EA28" s="164">
        <v>218.6627</v>
      </c>
      <c r="EB28" s="164">
        <v>170.0316</v>
      </c>
      <c r="EC28" s="164">
        <v>166.32169999999999</v>
      </c>
      <c r="ED28" s="164">
        <v>169.96950000000001</v>
      </c>
      <c r="EE28" s="164">
        <v>49.959000000000003</v>
      </c>
      <c r="EF28" s="164">
        <v>21.941099999999999</v>
      </c>
      <c r="EG28" s="164">
        <v>-31.481000000000002</v>
      </c>
      <c r="EH28" s="164">
        <v>245.7782</v>
      </c>
      <c r="EI28" s="164">
        <v>-20.228200000000001</v>
      </c>
      <c r="EJ28" s="165"/>
      <c r="EK28" s="164">
        <v>-34.641500000000001</v>
      </c>
      <c r="EL28" s="164">
        <v>-31.975300000000001</v>
      </c>
      <c r="EM28" s="164">
        <v>31.323</v>
      </c>
      <c r="EN28" s="164">
        <v>-2.7530000000000001</v>
      </c>
      <c r="EO28" s="164">
        <v>-3.0428000000000002</v>
      </c>
      <c r="EP28" s="164">
        <v>64.56</v>
      </c>
      <c r="EQ28" s="164">
        <v>-82.102999999999994</v>
      </c>
      <c r="ER28" s="164">
        <v>-82.688100000000006</v>
      </c>
      <c r="ES28" s="164">
        <v>12.9122</v>
      </c>
      <c r="ET28" s="165"/>
      <c r="EU28" s="165"/>
      <c r="EV28" s="164">
        <v>0.9</v>
      </c>
      <c r="EW28" s="164">
        <v>14.3004</v>
      </c>
      <c r="EX28" s="164">
        <v>-63.536000000000001</v>
      </c>
      <c r="EY28" s="164">
        <v>-37.181100000000001</v>
      </c>
      <c r="EZ28" s="164">
        <v>-36.857700000000001</v>
      </c>
      <c r="FA28" s="164">
        <v>9.5655999999999999</v>
      </c>
      <c r="FB28" s="164">
        <v>-19.828600000000002</v>
      </c>
      <c r="FC28" s="164">
        <v>0</v>
      </c>
      <c r="FD28" s="164">
        <v>24.4344</v>
      </c>
      <c r="FE28" s="165"/>
      <c r="FF28" s="165"/>
      <c r="FG28" s="164">
        <v>39.0687</v>
      </c>
      <c r="FH28" s="164">
        <v>38.935000000000002</v>
      </c>
      <c r="FI28" s="164">
        <v>39.047199999999997</v>
      </c>
      <c r="FJ28" s="164">
        <v>106.1673</v>
      </c>
      <c r="FK28" s="164">
        <v>105.83240000000001</v>
      </c>
      <c r="FL28" s="164">
        <v>-152.05029999999999</v>
      </c>
      <c r="FM28" s="164">
        <v>105.9012</v>
      </c>
      <c r="FN28" s="165"/>
      <c r="FO28" s="164">
        <v>-101.48739999999999</v>
      </c>
      <c r="FP28" s="164">
        <v>-94.243499999999997</v>
      </c>
      <c r="FQ28" s="166">
        <v>-56.89</v>
      </c>
      <c r="FR28" s="165"/>
      <c r="FS28" s="164">
        <v>13.660500000000001</v>
      </c>
      <c r="FT28" s="165"/>
      <c r="FU28" s="165"/>
      <c r="FV28" s="164">
        <v>13.6</v>
      </c>
      <c r="FW28" s="164">
        <v>-51.6267</v>
      </c>
      <c r="FX28" s="164">
        <v>10.3344</v>
      </c>
      <c r="FY28" s="164">
        <v>-11.64</v>
      </c>
      <c r="FZ28" s="164">
        <v>4.2990000000000004</v>
      </c>
      <c r="GA28" s="164">
        <v>10.713100000000001</v>
      </c>
      <c r="GB28" s="164">
        <v>22.35</v>
      </c>
      <c r="GC28" s="164">
        <v>96.799499999999995</v>
      </c>
      <c r="GD28" s="164">
        <v>103.2714</v>
      </c>
      <c r="GE28" s="165"/>
      <c r="GF28" s="164">
        <v>91.215699999999998</v>
      </c>
      <c r="GG28" s="164">
        <v>25.8</v>
      </c>
      <c r="GH28" s="164">
        <v>-21.099299999999999</v>
      </c>
      <c r="GI28" s="165"/>
      <c r="GJ28" s="164">
        <v>-1.7082999999999999</v>
      </c>
      <c r="GK28" s="164">
        <v>1.9501999999999999</v>
      </c>
      <c r="GL28" s="165"/>
      <c r="GM28" s="165"/>
      <c r="GN28" s="164">
        <v>-14.904500000000001</v>
      </c>
      <c r="GO28" s="164">
        <v>-35.254899999999999</v>
      </c>
      <c r="GP28" s="164">
        <v>27.107800000000001</v>
      </c>
      <c r="GQ28" s="164">
        <v>55.125</v>
      </c>
      <c r="GR28" s="164">
        <v>85.648700000000005</v>
      </c>
      <c r="GS28" s="164">
        <v>67.921599999999998</v>
      </c>
      <c r="GT28" s="164">
        <v>-138.8416</v>
      </c>
      <c r="GU28" s="164">
        <v>-28.685199999999998</v>
      </c>
      <c r="GV28" s="164">
        <v>44.31</v>
      </c>
      <c r="GW28" s="164">
        <v>-64.878699999999995</v>
      </c>
      <c r="GX28" s="165"/>
      <c r="GY28" s="164">
        <v>4.2579000000000002</v>
      </c>
      <c r="GZ28" s="164">
        <v>3.8496999999999999</v>
      </c>
      <c r="HA28" s="165"/>
      <c r="HB28" s="164">
        <v>0</v>
      </c>
      <c r="HC28" s="164">
        <v>274.01389999999998</v>
      </c>
      <c r="HD28" s="165"/>
      <c r="HE28" s="165"/>
      <c r="HF28" s="164">
        <v>-520.38789999999995</v>
      </c>
      <c r="HG28" s="165"/>
      <c r="HH28" s="164">
        <v>517.27689999999996</v>
      </c>
      <c r="HI28" s="164">
        <v>0</v>
      </c>
      <c r="HJ28" s="164">
        <v>-256.77390000000003</v>
      </c>
      <c r="HK28" s="164">
        <v>-54.177700000000002</v>
      </c>
      <c r="HL28" s="164">
        <v>-46.1663</v>
      </c>
      <c r="HM28" s="164">
        <v>67.141999999999996</v>
      </c>
      <c r="HN28" s="164">
        <v>68.001400000000004</v>
      </c>
      <c r="HO28" s="165"/>
      <c r="HP28" s="165"/>
      <c r="HQ28" s="164">
        <v>32.797400000000003</v>
      </c>
      <c r="HR28" s="164">
        <v>31.918500000000002</v>
      </c>
      <c r="HS28" s="164">
        <v>19.355699999999999</v>
      </c>
      <c r="HT28" s="164">
        <v>18.655200000000001</v>
      </c>
      <c r="HU28" s="164">
        <v>82.06</v>
      </c>
      <c r="HV28" s="164">
        <v>81.72</v>
      </c>
      <c r="HW28" s="164">
        <v>52.6</v>
      </c>
      <c r="HX28" s="164">
        <v>53.7</v>
      </c>
      <c r="HY28" s="165"/>
      <c r="HZ28" s="164">
        <v>-72.88</v>
      </c>
      <c r="IA28" s="164">
        <v>-357.65769999999998</v>
      </c>
      <c r="IB28" s="164">
        <v>89.065899999999999</v>
      </c>
      <c r="IC28" s="164">
        <v>89.0167</v>
      </c>
      <c r="ID28" s="164">
        <v>11.7</v>
      </c>
      <c r="IE28" s="164">
        <v>23.4</v>
      </c>
      <c r="IF28" s="164">
        <v>-35.6</v>
      </c>
      <c r="IG28" s="164">
        <v>-35.700000000000003</v>
      </c>
      <c r="IH28" s="164">
        <v>1.5733999999999999</v>
      </c>
      <c r="II28" s="164">
        <v>1.2093</v>
      </c>
      <c r="IJ28" s="164">
        <v>-509.06349999999998</v>
      </c>
      <c r="IK28" s="164">
        <v>47.913699999999999</v>
      </c>
      <c r="IL28" s="164">
        <v>240.4265</v>
      </c>
      <c r="IM28" s="164">
        <v>205.26009999999999</v>
      </c>
      <c r="IN28" s="164">
        <v>3.5644</v>
      </c>
      <c r="IO28" s="164">
        <v>-201.9479</v>
      </c>
      <c r="IP28" s="164">
        <v>198.94759999999999</v>
      </c>
      <c r="IQ28" s="164">
        <v>-38.3581</v>
      </c>
      <c r="IR28" s="164">
        <v>-114.9602</v>
      </c>
      <c r="IS28" s="164">
        <v>-201.2895</v>
      </c>
      <c r="IT28" s="164">
        <v>78.624899999999997</v>
      </c>
      <c r="IU28" s="164">
        <v>76.846900000000005</v>
      </c>
      <c r="IV28" s="164">
        <v>37.250100000000003</v>
      </c>
      <c r="IW28" s="164">
        <v>-227.03569999999999</v>
      </c>
      <c r="IX28" s="164">
        <v>113.6464</v>
      </c>
      <c r="IY28" s="164">
        <v>-113.0031</v>
      </c>
      <c r="IZ28" s="164">
        <v>113.62260000000001</v>
      </c>
      <c r="JA28" s="164">
        <v>-6.9859999999999998</v>
      </c>
      <c r="JB28" s="165"/>
      <c r="JC28" s="164">
        <v>30.56</v>
      </c>
      <c r="JD28" s="164">
        <v>2.895</v>
      </c>
      <c r="JE28" s="164">
        <v>2.9220000000000002</v>
      </c>
      <c r="JF28" s="164">
        <v>-29.6</v>
      </c>
      <c r="JG28" s="164">
        <v>14.56</v>
      </c>
      <c r="JH28" s="165"/>
      <c r="JI28" s="164">
        <v>-16.258500000000002</v>
      </c>
      <c r="JJ28" s="164">
        <v>-31.581600000000002</v>
      </c>
      <c r="JK28" s="164">
        <v>-13.2403</v>
      </c>
      <c r="JL28" s="164">
        <v>38.200000000000003</v>
      </c>
      <c r="JM28" s="164">
        <v>46.26</v>
      </c>
      <c r="JN28" s="164">
        <v>45.93</v>
      </c>
      <c r="JO28" s="164">
        <v>7.2144000000000004</v>
      </c>
      <c r="JP28" s="164">
        <v>8.5847999999999995</v>
      </c>
      <c r="JQ28" s="164">
        <v>44.7376</v>
      </c>
      <c r="JR28" s="164">
        <v>44.415900000000001</v>
      </c>
      <c r="JS28" s="164">
        <v>44.4101</v>
      </c>
      <c r="JT28" s="165"/>
      <c r="JU28" s="164">
        <v>-21.7</v>
      </c>
      <c r="JV28" s="164">
        <v>17.368300000000001</v>
      </c>
      <c r="JW28" s="164">
        <v>7.61</v>
      </c>
      <c r="JX28" s="165"/>
      <c r="JY28" s="164">
        <v>-45.029499999999999</v>
      </c>
      <c r="JZ28" s="164">
        <v>76.272400000000005</v>
      </c>
      <c r="KA28" s="164">
        <v>54.919699999999999</v>
      </c>
      <c r="KB28" s="164">
        <v>-44.268999999999998</v>
      </c>
      <c r="KC28" s="164">
        <v>-75.034000000000006</v>
      </c>
      <c r="KD28" s="164">
        <v>45.644199999999998</v>
      </c>
      <c r="KE28" s="164">
        <v>28.7408</v>
      </c>
      <c r="KF28" s="164">
        <v>15</v>
      </c>
      <c r="KG28" s="164">
        <v>-14.8</v>
      </c>
      <c r="KH28" s="164">
        <v>0.59870000000000001</v>
      </c>
      <c r="KI28" s="164">
        <v>216.97190000000001</v>
      </c>
    </row>
    <row r="29" spans="1:295" ht="18" customHeight="1" x14ac:dyDescent="0.3">
      <c r="A29" s="160" t="s">
        <v>64</v>
      </c>
      <c r="B29" s="160" t="s">
        <v>847</v>
      </c>
      <c r="C29" s="164">
        <v>0</v>
      </c>
      <c r="D29" s="164">
        <v>20.273800000000001</v>
      </c>
      <c r="E29" s="164">
        <v>-40.324399999999997</v>
      </c>
      <c r="F29" s="164">
        <v>-33.099299999999999</v>
      </c>
      <c r="G29" s="164">
        <v>35.769799999999996</v>
      </c>
      <c r="H29" s="165"/>
      <c r="I29" s="164">
        <v>71.903099999999995</v>
      </c>
      <c r="J29" s="164">
        <v>-103.5728</v>
      </c>
      <c r="K29" s="164">
        <v>62.7181</v>
      </c>
      <c r="L29" s="164">
        <v>31.795000000000002</v>
      </c>
      <c r="M29" s="164">
        <v>31.425000000000001</v>
      </c>
      <c r="N29" s="164">
        <v>-17.760000000000002</v>
      </c>
      <c r="O29" s="164">
        <v>-47.728999999999999</v>
      </c>
      <c r="P29" s="164">
        <v>41.8</v>
      </c>
      <c r="Q29" s="164">
        <v>21.527999999999999</v>
      </c>
      <c r="R29" s="165"/>
      <c r="S29" s="164">
        <v>13.4377</v>
      </c>
      <c r="T29" s="164">
        <v>209.33699999999999</v>
      </c>
      <c r="U29" s="164">
        <v>15.5571</v>
      </c>
      <c r="V29" s="164">
        <v>15.715</v>
      </c>
      <c r="W29" s="164">
        <v>25.884699999999999</v>
      </c>
      <c r="X29" s="165"/>
      <c r="Y29" s="164">
        <v>12.1122</v>
      </c>
      <c r="Z29" s="164">
        <v>7.4115000000000002</v>
      </c>
      <c r="AA29" s="165"/>
      <c r="AB29" s="165"/>
      <c r="AC29" s="164">
        <v>-82.27</v>
      </c>
      <c r="AD29" s="164">
        <v>-82.67</v>
      </c>
      <c r="AE29" s="165"/>
      <c r="AF29" s="164">
        <v>17.760000000000002</v>
      </c>
      <c r="AG29" s="164">
        <v>46.2</v>
      </c>
      <c r="AH29" s="164">
        <v>5.94</v>
      </c>
      <c r="AI29" s="164">
        <v>0.18099999999999999</v>
      </c>
      <c r="AJ29" s="164">
        <v>-69.209999999999994</v>
      </c>
      <c r="AK29" s="164">
        <v>-69.56</v>
      </c>
      <c r="AL29" s="164">
        <v>-74.150000000000006</v>
      </c>
      <c r="AM29" s="164">
        <v>69.72</v>
      </c>
      <c r="AN29" s="164">
        <v>70.63</v>
      </c>
      <c r="AO29" s="164">
        <v>12.2416</v>
      </c>
      <c r="AP29" s="164">
        <v>11.891299999999999</v>
      </c>
      <c r="AQ29" s="164">
        <v>77.3703</v>
      </c>
      <c r="AR29" s="164">
        <v>79.379800000000003</v>
      </c>
      <c r="AS29" s="164">
        <v>39.877099999999999</v>
      </c>
      <c r="AT29" s="164">
        <v>-59.745800000000003</v>
      </c>
      <c r="AU29" s="164">
        <v>-58.889299999999999</v>
      </c>
      <c r="AV29" s="164">
        <v>26.1937</v>
      </c>
      <c r="AW29" s="164">
        <v>25.625399999999999</v>
      </c>
      <c r="AX29" s="165"/>
      <c r="AY29" s="164">
        <v>98.995900000000006</v>
      </c>
      <c r="AZ29" s="164">
        <v>-4.1875999999999998</v>
      </c>
      <c r="BA29" s="164">
        <v>-21.438199999999998</v>
      </c>
      <c r="BB29" s="164">
        <v>-348.06670000000003</v>
      </c>
      <c r="BC29" s="164">
        <v>2.3199000000000001</v>
      </c>
      <c r="BD29" s="164">
        <v>-12.3</v>
      </c>
      <c r="BE29" s="164">
        <v>-12.4</v>
      </c>
      <c r="BF29" s="164">
        <v>64.335099999999997</v>
      </c>
      <c r="BG29" s="164">
        <v>63.340499999999999</v>
      </c>
      <c r="BH29" s="164">
        <v>-4.3114999999999997</v>
      </c>
      <c r="BI29" s="165"/>
      <c r="BJ29" s="165"/>
      <c r="BK29" s="164">
        <v>10.8185</v>
      </c>
      <c r="BL29" s="164">
        <v>10.509</v>
      </c>
      <c r="BM29" s="164">
        <v>7.1931000000000003</v>
      </c>
      <c r="BN29" s="164">
        <v>383.52600000000001</v>
      </c>
      <c r="BO29" s="164">
        <v>64.9739</v>
      </c>
      <c r="BP29" s="164">
        <v>65.218000000000004</v>
      </c>
      <c r="BQ29" s="164">
        <v>-248.32900000000001</v>
      </c>
      <c r="BR29" s="164">
        <v>454.35340000000002</v>
      </c>
      <c r="BS29" s="165"/>
      <c r="BT29" s="164">
        <v>-124.7996</v>
      </c>
      <c r="BU29" s="165"/>
      <c r="BV29" s="164">
        <v>101.3424</v>
      </c>
      <c r="BW29" s="164">
        <v>29.54</v>
      </c>
      <c r="BX29" s="164">
        <v>27.67</v>
      </c>
      <c r="BY29" s="164">
        <v>70.53</v>
      </c>
      <c r="BZ29" s="164">
        <v>85.57</v>
      </c>
      <c r="CA29" s="164">
        <v>-104.88420000000001</v>
      </c>
      <c r="CB29" s="164">
        <v>-105.01819999999999</v>
      </c>
      <c r="CC29" s="164">
        <v>174.73390000000001</v>
      </c>
      <c r="CD29" s="164">
        <v>175.58609999999999</v>
      </c>
      <c r="CE29" s="164">
        <v>12.3851</v>
      </c>
      <c r="CF29" s="164">
        <v>-125.8927</v>
      </c>
      <c r="CG29" s="165"/>
      <c r="CH29" s="164">
        <v>15.089</v>
      </c>
      <c r="CI29" s="164">
        <v>-74.943600000000004</v>
      </c>
      <c r="CJ29" s="165"/>
      <c r="CK29" s="165"/>
      <c r="CL29" s="164">
        <v>70.7</v>
      </c>
      <c r="CM29" s="164">
        <v>150.1</v>
      </c>
      <c r="CN29" s="164">
        <v>-17.899999999999999</v>
      </c>
      <c r="CO29" s="164">
        <v>61.2821</v>
      </c>
      <c r="CP29" s="164">
        <v>59.539000000000001</v>
      </c>
      <c r="CQ29" s="164">
        <v>61.115000000000002</v>
      </c>
      <c r="CR29" s="164">
        <v>-14.370799999999999</v>
      </c>
      <c r="CS29" s="164">
        <v>-13.922599999999999</v>
      </c>
      <c r="CT29" s="164">
        <v>-26.761099999999999</v>
      </c>
      <c r="CU29" s="164">
        <v>-23.567399999999999</v>
      </c>
      <c r="CV29" s="165"/>
      <c r="CW29" s="164">
        <v>13.2204</v>
      </c>
      <c r="CX29" s="164">
        <v>55.89</v>
      </c>
      <c r="CY29" s="164">
        <v>77.180000000000007</v>
      </c>
      <c r="CZ29" s="164">
        <v>58.366700000000002</v>
      </c>
      <c r="DA29" s="164">
        <v>54.936199999999999</v>
      </c>
      <c r="DB29" s="164">
        <v>-38.229999999999997</v>
      </c>
      <c r="DC29" s="165"/>
      <c r="DD29" s="164">
        <v>75.293599999999998</v>
      </c>
      <c r="DE29" s="164">
        <v>74.665300000000002</v>
      </c>
      <c r="DF29" s="164">
        <v>-107.1908</v>
      </c>
      <c r="DG29" s="164">
        <v>1E-4</v>
      </c>
      <c r="DH29" s="164">
        <v>-23.280999999999999</v>
      </c>
      <c r="DI29" s="164">
        <v>-117.6</v>
      </c>
      <c r="DJ29" s="164">
        <v>-119.2</v>
      </c>
      <c r="DK29" s="165"/>
      <c r="DL29" s="164">
        <v>97.567700000000002</v>
      </c>
      <c r="DM29" s="164">
        <v>75.158100000000005</v>
      </c>
      <c r="DN29" s="164">
        <v>141.8152</v>
      </c>
      <c r="DO29" s="165"/>
      <c r="DP29" s="164">
        <v>-11.28</v>
      </c>
      <c r="DQ29" s="164">
        <v>65.137500000000003</v>
      </c>
      <c r="DR29" s="164">
        <v>105.636</v>
      </c>
      <c r="DS29" s="164">
        <v>-26.57</v>
      </c>
      <c r="DT29" s="164">
        <v>-27</v>
      </c>
      <c r="DU29" s="164">
        <v>116.86</v>
      </c>
      <c r="DV29" s="165"/>
      <c r="DW29" s="164">
        <v>108.0727</v>
      </c>
      <c r="DX29" s="164">
        <v>103.98180000000001</v>
      </c>
      <c r="DY29" s="164">
        <v>-100.9829</v>
      </c>
      <c r="DZ29" s="165"/>
      <c r="EA29" s="164">
        <v>225.9367</v>
      </c>
      <c r="EB29" s="164">
        <v>176.8682</v>
      </c>
      <c r="EC29" s="164">
        <v>171.81950000000001</v>
      </c>
      <c r="ED29" s="164">
        <v>174.3646</v>
      </c>
      <c r="EE29" s="164">
        <v>45.878500000000003</v>
      </c>
      <c r="EF29" s="164">
        <v>18.400700000000001</v>
      </c>
      <c r="EG29" s="164">
        <v>-31.809000000000001</v>
      </c>
      <c r="EH29" s="164">
        <v>258.71769999999998</v>
      </c>
      <c r="EI29" s="164">
        <v>-34.932899999999997</v>
      </c>
      <c r="EJ29" s="165"/>
      <c r="EK29" s="164">
        <v>-34.972499999999997</v>
      </c>
      <c r="EL29" s="164">
        <v>-32.355600000000003</v>
      </c>
      <c r="EM29" s="164">
        <v>37.262300000000003</v>
      </c>
      <c r="EN29" s="164">
        <v>-4.0442</v>
      </c>
      <c r="EO29" s="164">
        <v>-3.4710000000000001</v>
      </c>
      <c r="EP29" s="164">
        <v>47.664000000000001</v>
      </c>
      <c r="EQ29" s="164">
        <v>-79.802800000000005</v>
      </c>
      <c r="ER29" s="164">
        <v>-81.555700000000002</v>
      </c>
      <c r="ES29" s="164">
        <v>17.722899999999999</v>
      </c>
      <c r="ET29" s="165"/>
      <c r="EU29" s="165"/>
      <c r="EV29" s="165"/>
      <c r="EW29" s="164">
        <v>14.716699999999999</v>
      </c>
      <c r="EX29" s="164">
        <v>-67.912599999999998</v>
      </c>
      <c r="EY29" s="164">
        <v>-36.832099999999997</v>
      </c>
      <c r="EZ29" s="164">
        <v>-35.605699999999999</v>
      </c>
      <c r="FA29" s="164">
        <v>8.9646000000000008</v>
      </c>
      <c r="FB29" s="164">
        <v>-15.741199999999999</v>
      </c>
      <c r="FC29" s="164">
        <v>0</v>
      </c>
      <c r="FD29" s="164">
        <v>23.546199999999999</v>
      </c>
      <c r="FE29" s="165"/>
      <c r="FF29" s="165"/>
      <c r="FG29" s="164">
        <v>39.487099999999998</v>
      </c>
      <c r="FH29" s="164">
        <v>39.785400000000003</v>
      </c>
      <c r="FI29" s="164">
        <v>37.697699999999998</v>
      </c>
      <c r="FJ29" s="164">
        <v>105.33</v>
      </c>
      <c r="FK29" s="164">
        <v>104.82769999999999</v>
      </c>
      <c r="FL29" s="164">
        <v>-145.8544</v>
      </c>
      <c r="FM29" s="164">
        <v>104.1413</v>
      </c>
      <c r="FN29" s="165"/>
      <c r="FO29" s="164">
        <v>-98.488699999999994</v>
      </c>
      <c r="FP29" s="164">
        <v>-90.692400000000006</v>
      </c>
      <c r="FQ29" s="166">
        <v>-56.07</v>
      </c>
      <c r="FR29" s="165"/>
      <c r="FS29" s="164">
        <v>13.9681</v>
      </c>
      <c r="FT29" s="165"/>
      <c r="FU29" s="165"/>
      <c r="FV29" s="164">
        <v>14.45</v>
      </c>
      <c r="FW29" s="164">
        <v>-49.134</v>
      </c>
      <c r="FX29" s="164">
        <v>10.4574</v>
      </c>
      <c r="FY29" s="164">
        <v>-10.978999999999999</v>
      </c>
      <c r="FZ29" s="164">
        <v>4.5449999999999999</v>
      </c>
      <c r="GA29" s="164">
        <v>11.075799999999999</v>
      </c>
      <c r="GB29" s="164">
        <v>23.6</v>
      </c>
      <c r="GC29" s="164">
        <v>94.078299999999999</v>
      </c>
      <c r="GD29" s="164">
        <v>100.5097</v>
      </c>
      <c r="GE29" s="165"/>
      <c r="GF29" s="166">
        <v>92.386300000000006</v>
      </c>
      <c r="GG29" s="164">
        <v>26.1</v>
      </c>
      <c r="GH29" s="164">
        <v>-21.908999999999999</v>
      </c>
      <c r="GI29" s="165"/>
      <c r="GJ29" s="164">
        <v>-1.8625</v>
      </c>
      <c r="GK29" s="164">
        <v>1.9899</v>
      </c>
      <c r="GL29" s="165"/>
      <c r="GM29" s="165"/>
      <c r="GN29" s="164">
        <v>-13.4879</v>
      </c>
      <c r="GO29" s="164">
        <v>-37.173099999999998</v>
      </c>
      <c r="GP29" s="164">
        <v>28.0124</v>
      </c>
      <c r="GQ29" s="164">
        <v>58.906399999999998</v>
      </c>
      <c r="GR29" s="164">
        <v>88.381100000000004</v>
      </c>
      <c r="GS29" s="164">
        <v>69.731300000000005</v>
      </c>
      <c r="GT29" s="164">
        <v>-143.73480000000001</v>
      </c>
      <c r="GU29" s="164">
        <v>-28.722899999999999</v>
      </c>
      <c r="GV29" s="164">
        <v>45.730499999999999</v>
      </c>
      <c r="GW29" s="164">
        <v>-66.081199999999995</v>
      </c>
      <c r="GX29" s="164">
        <v>11.0479</v>
      </c>
      <c r="GY29" s="164">
        <v>4.6094999999999997</v>
      </c>
      <c r="GZ29" s="164">
        <v>4.2716000000000003</v>
      </c>
      <c r="HA29" s="164">
        <v>12.6159</v>
      </c>
      <c r="HB29" s="164">
        <v>0</v>
      </c>
      <c r="HC29" s="164">
        <v>271.03960000000001</v>
      </c>
      <c r="HD29" s="165"/>
      <c r="HE29" s="164">
        <v>-278.6986</v>
      </c>
      <c r="HF29" s="164">
        <v>-513.32780000000002</v>
      </c>
      <c r="HG29" s="165"/>
      <c r="HH29" s="164">
        <v>514.95659999999998</v>
      </c>
      <c r="HI29" s="164">
        <v>0</v>
      </c>
      <c r="HJ29" s="164">
        <v>-253.64500000000001</v>
      </c>
      <c r="HK29" s="164">
        <v>-55.221800000000002</v>
      </c>
      <c r="HL29" s="164">
        <v>-47.045699999999997</v>
      </c>
      <c r="HM29" s="164">
        <v>70.593800000000002</v>
      </c>
      <c r="HN29" s="164">
        <v>68.919300000000007</v>
      </c>
      <c r="HO29" s="165"/>
      <c r="HP29" s="165"/>
      <c r="HQ29" s="164">
        <v>30.4024</v>
      </c>
      <c r="HR29" s="164">
        <v>30.105699999999999</v>
      </c>
      <c r="HS29" s="164">
        <v>17.722899999999999</v>
      </c>
      <c r="HT29" s="164">
        <v>17.23</v>
      </c>
      <c r="HU29" s="164">
        <v>79.75</v>
      </c>
      <c r="HV29" s="164">
        <v>80.400000000000006</v>
      </c>
      <c r="HW29" s="164">
        <v>52.3</v>
      </c>
      <c r="HX29" s="164">
        <v>53.6</v>
      </c>
      <c r="HY29" s="164">
        <v>22.6433</v>
      </c>
      <c r="HZ29" s="164">
        <v>-73.28</v>
      </c>
      <c r="IA29" s="164">
        <v>-348.26080000000002</v>
      </c>
      <c r="IB29" s="164">
        <v>82.727800000000002</v>
      </c>
      <c r="IC29" s="164">
        <v>82.446799999999996</v>
      </c>
      <c r="ID29" s="164">
        <v>11.8</v>
      </c>
      <c r="IE29" s="164">
        <v>24.6</v>
      </c>
      <c r="IF29" s="164">
        <v>-33.9</v>
      </c>
      <c r="IG29" s="164">
        <v>-33.6</v>
      </c>
      <c r="IH29" s="165"/>
      <c r="II29" s="165"/>
      <c r="IJ29" s="164">
        <v>-504.72919999999999</v>
      </c>
      <c r="IK29" s="164">
        <v>69.424899999999994</v>
      </c>
      <c r="IL29" s="164">
        <v>233.94739999999999</v>
      </c>
      <c r="IM29" s="164">
        <v>200.88659999999999</v>
      </c>
      <c r="IN29" s="164">
        <v>0.62139999999999995</v>
      </c>
      <c r="IO29" s="164">
        <v>-194.95249999999999</v>
      </c>
      <c r="IP29" s="164">
        <v>190.51240000000001</v>
      </c>
      <c r="IQ29" s="164">
        <v>-35.093800000000002</v>
      </c>
      <c r="IR29" s="164">
        <v>-112.0855</v>
      </c>
      <c r="IS29" s="164">
        <v>-195.2413</v>
      </c>
      <c r="IT29" s="164">
        <v>76.0167</v>
      </c>
      <c r="IU29" s="164">
        <v>75.018799999999999</v>
      </c>
      <c r="IV29" s="164">
        <v>34.736600000000003</v>
      </c>
      <c r="IW29" s="164">
        <v>-220.88679999999999</v>
      </c>
      <c r="IX29" s="164">
        <v>108.8205</v>
      </c>
      <c r="IY29" s="164">
        <v>-110.6078</v>
      </c>
      <c r="IZ29" s="164">
        <v>113.7308</v>
      </c>
      <c r="JA29" s="164">
        <v>-7.2496999999999998</v>
      </c>
      <c r="JB29" s="165"/>
      <c r="JC29" s="164">
        <v>30.96</v>
      </c>
      <c r="JD29" s="164">
        <v>2.8820000000000001</v>
      </c>
      <c r="JE29" s="164">
        <v>2.887</v>
      </c>
      <c r="JF29" s="164">
        <v>-30.16</v>
      </c>
      <c r="JG29" s="164">
        <v>15.84</v>
      </c>
      <c r="JH29" s="165"/>
      <c r="JI29" s="164">
        <v>-16.289000000000001</v>
      </c>
      <c r="JJ29" s="164">
        <v>-32.372</v>
      </c>
      <c r="JK29" s="164">
        <v>-12.4498</v>
      </c>
      <c r="JL29" s="164">
        <v>38.1</v>
      </c>
      <c r="JM29" s="164">
        <v>44.933999999999997</v>
      </c>
      <c r="JN29" s="164">
        <v>44.463000000000001</v>
      </c>
      <c r="JO29" s="165"/>
      <c r="JP29" s="164">
        <v>8.6666000000000007</v>
      </c>
      <c r="JQ29" s="164">
        <v>46.2316</v>
      </c>
      <c r="JR29" s="164">
        <v>46.285600000000002</v>
      </c>
      <c r="JS29" s="164">
        <v>46.4861</v>
      </c>
      <c r="JT29" s="165"/>
      <c r="JU29" s="164">
        <v>-24.6</v>
      </c>
      <c r="JV29" s="164">
        <v>17.266200000000001</v>
      </c>
      <c r="JW29" s="164">
        <v>7.84</v>
      </c>
      <c r="JX29" s="165"/>
      <c r="JY29" s="164">
        <v>-45.908900000000003</v>
      </c>
      <c r="JZ29" s="164">
        <v>76.910499999999999</v>
      </c>
      <c r="KA29" s="164">
        <v>55.211199999999998</v>
      </c>
      <c r="KB29" s="164">
        <v>-44.747</v>
      </c>
      <c r="KC29" s="164">
        <v>-74.921599999999998</v>
      </c>
      <c r="KD29" s="164">
        <v>46.203200000000002</v>
      </c>
      <c r="KE29" s="164">
        <v>29.252700000000001</v>
      </c>
      <c r="KF29" s="164">
        <v>16.3</v>
      </c>
      <c r="KG29" s="164">
        <v>-16.7</v>
      </c>
      <c r="KH29" s="164">
        <v>0.6583</v>
      </c>
      <c r="KI29" s="164">
        <v>215.38800000000001</v>
      </c>
    </row>
    <row r="30" spans="1:295" ht="18" customHeight="1" x14ac:dyDescent="0.3">
      <c r="A30" s="160" t="s">
        <v>64</v>
      </c>
      <c r="B30" s="160" t="s">
        <v>848</v>
      </c>
      <c r="C30" s="164">
        <v>0</v>
      </c>
      <c r="D30" s="164">
        <v>20.780999999999999</v>
      </c>
      <c r="E30" s="164">
        <v>-41.658200000000001</v>
      </c>
      <c r="F30" s="164">
        <v>-32.4131</v>
      </c>
      <c r="G30" s="164">
        <v>38.028199999999998</v>
      </c>
      <c r="H30" s="165"/>
      <c r="I30" s="164">
        <v>76.120400000000004</v>
      </c>
      <c r="J30" s="164">
        <v>-111.27849999999999</v>
      </c>
      <c r="K30" s="164">
        <v>65.174999999999997</v>
      </c>
      <c r="L30" s="164">
        <v>32.951000000000001</v>
      </c>
      <c r="M30" s="164">
        <v>32.856999999999999</v>
      </c>
      <c r="N30" s="164">
        <v>-19.98</v>
      </c>
      <c r="O30" s="164">
        <v>-50.265000000000001</v>
      </c>
      <c r="P30" s="164">
        <v>44</v>
      </c>
      <c r="Q30" s="164">
        <v>22.356000000000002</v>
      </c>
      <c r="R30" s="164">
        <v>-44</v>
      </c>
      <c r="S30" s="164">
        <v>12.964499999999999</v>
      </c>
      <c r="T30" s="164">
        <v>226.4734</v>
      </c>
      <c r="U30" s="164">
        <v>13.9056</v>
      </c>
      <c r="V30" s="164">
        <v>14.069900000000001</v>
      </c>
      <c r="W30" s="164">
        <v>23.1692</v>
      </c>
      <c r="X30" s="165"/>
      <c r="Y30" s="164">
        <v>12.174099999999999</v>
      </c>
      <c r="Z30" s="164">
        <v>7.3535000000000004</v>
      </c>
      <c r="AA30" s="165"/>
      <c r="AB30" s="165"/>
      <c r="AC30" s="164">
        <v>-84.53</v>
      </c>
      <c r="AD30" s="164">
        <v>-84.39</v>
      </c>
      <c r="AE30" s="165"/>
      <c r="AF30" s="164">
        <v>19.98</v>
      </c>
      <c r="AG30" s="164">
        <v>48.4</v>
      </c>
      <c r="AH30" s="164">
        <v>6.0039999999999996</v>
      </c>
      <c r="AI30" s="164">
        <v>0.182</v>
      </c>
      <c r="AJ30" s="164">
        <v>-67.430000000000007</v>
      </c>
      <c r="AK30" s="164">
        <v>-67.61</v>
      </c>
      <c r="AL30" s="164">
        <v>-80.39</v>
      </c>
      <c r="AM30" s="164">
        <v>68.33</v>
      </c>
      <c r="AN30" s="164">
        <v>69.13</v>
      </c>
      <c r="AO30" s="164">
        <v>12.410299999999999</v>
      </c>
      <c r="AP30" s="164">
        <v>11.556699999999999</v>
      </c>
      <c r="AQ30" s="164">
        <v>77.898200000000003</v>
      </c>
      <c r="AR30" s="164">
        <v>81.1571</v>
      </c>
      <c r="AS30" s="164">
        <v>42.281799999999997</v>
      </c>
      <c r="AT30" s="164">
        <v>-57.870399999999997</v>
      </c>
      <c r="AU30" s="164">
        <v>-57.606499999999997</v>
      </c>
      <c r="AV30" s="164">
        <v>5.5071000000000003</v>
      </c>
      <c r="AW30" s="164">
        <v>5.2290000000000001</v>
      </c>
      <c r="AX30" s="165"/>
      <c r="AY30" s="164">
        <v>107.0334</v>
      </c>
      <c r="AZ30" s="164">
        <v>-6.8048999999999999</v>
      </c>
      <c r="BA30" s="164">
        <v>-34.344200000000001</v>
      </c>
      <c r="BB30" s="164">
        <v>-345.45010000000002</v>
      </c>
      <c r="BC30" s="164">
        <v>0.71120000000000005</v>
      </c>
      <c r="BD30" s="164">
        <v>-11.5</v>
      </c>
      <c r="BE30" s="164">
        <v>-11.7</v>
      </c>
      <c r="BF30" s="164">
        <v>63.137500000000003</v>
      </c>
      <c r="BG30" s="164">
        <v>61.900700000000001</v>
      </c>
      <c r="BH30" s="164">
        <v>-4.7854999999999999</v>
      </c>
      <c r="BI30" s="165"/>
      <c r="BJ30" s="165"/>
      <c r="BK30" s="164">
        <v>10.9383</v>
      </c>
      <c r="BL30" s="164">
        <v>10.8291</v>
      </c>
      <c r="BM30" s="164">
        <v>7.4090999999999996</v>
      </c>
      <c r="BN30" s="164">
        <v>383.09870000000001</v>
      </c>
      <c r="BO30" s="164">
        <v>67.842600000000004</v>
      </c>
      <c r="BP30" s="164">
        <v>67.751099999999994</v>
      </c>
      <c r="BQ30" s="164">
        <v>-247.7373</v>
      </c>
      <c r="BR30" s="164">
        <v>463.7799</v>
      </c>
      <c r="BS30" s="165"/>
      <c r="BT30" s="164">
        <v>-132.5206</v>
      </c>
      <c r="BU30" s="165"/>
      <c r="BV30" s="165"/>
      <c r="BW30" s="164">
        <v>29.59</v>
      </c>
      <c r="BX30" s="164">
        <v>28.1</v>
      </c>
      <c r="BY30" s="164">
        <v>71.23</v>
      </c>
      <c r="BZ30" s="164">
        <v>85.7</v>
      </c>
      <c r="CA30" s="164">
        <v>-102.473</v>
      </c>
      <c r="CB30" s="164">
        <v>-102.2051</v>
      </c>
      <c r="CC30" s="164">
        <v>172.5788</v>
      </c>
      <c r="CD30" s="164">
        <v>173.68709999999999</v>
      </c>
      <c r="CE30" s="164">
        <v>12.242699999999999</v>
      </c>
      <c r="CF30" s="164">
        <v>-130.04679999999999</v>
      </c>
      <c r="CG30" s="165"/>
      <c r="CH30" s="164">
        <v>20.182300000000001</v>
      </c>
      <c r="CI30" s="164">
        <v>-78.003</v>
      </c>
      <c r="CJ30" s="165"/>
      <c r="CK30" s="165"/>
      <c r="CL30" s="164">
        <v>67.099999999999994</v>
      </c>
      <c r="CM30" s="164">
        <v>155.19999999999999</v>
      </c>
      <c r="CN30" s="164">
        <v>-18.16</v>
      </c>
      <c r="CO30" s="164">
        <v>59.966500000000003</v>
      </c>
      <c r="CP30" s="164">
        <v>58.433999999999997</v>
      </c>
      <c r="CQ30" s="164">
        <v>58.762500000000003</v>
      </c>
      <c r="CR30" s="164">
        <v>-15.7879</v>
      </c>
      <c r="CS30" s="164">
        <v>-15.6189</v>
      </c>
      <c r="CT30" s="164">
        <v>-27.246099999999998</v>
      </c>
      <c r="CU30" s="164">
        <v>-22.935600000000001</v>
      </c>
      <c r="CV30" s="165"/>
      <c r="CW30" s="164">
        <v>13.531000000000001</v>
      </c>
      <c r="CX30" s="164">
        <v>56.81</v>
      </c>
      <c r="CY30" s="164">
        <v>79.569999999999993</v>
      </c>
      <c r="CZ30" s="165"/>
      <c r="DA30" s="164">
        <v>56.1081</v>
      </c>
      <c r="DB30" s="165"/>
      <c r="DC30" s="165"/>
      <c r="DD30" s="164">
        <v>79.059299999999993</v>
      </c>
      <c r="DE30" s="164">
        <v>76.982900000000001</v>
      </c>
      <c r="DF30" s="164">
        <v>-114.78879999999999</v>
      </c>
      <c r="DG30" s="164">
        <v>1E-4</v>
      </c>
      <c r="DH30" s="164">
        <v>-23.773</v>
      </c>
      <c r="DI30" s="164">
        <v>-120.1</v>
      </c>
      <c r="DJ30" s="164">
        <v>-120.7</v>
      </c>
      <c r="DK30" s="164">
        <v>36.762999999999998</v>
      </c>
      <c r="DL30" s="164">
        <v>99.911500000000004</v>
      </c>
      <c r="DM30" s="164">
        <v>77.036600000000007</v>
      </c>
      <c r="DN30" s="164">
        <v>145.33080000000001</v>
      </c>
      <c r="DO30" s="164">
        <v>0</v>
      </c>
      <c r="DP30" s="164">
        <v>-11.61</v>
      </c>
      <c r="DQ30" s="164">
        <v>68.31</v>
      </c>
      <c r="DR30" s="164">
        <v>114.029</v>
      </c>
      <c r="DS30" s="164">
        <v>-26.9</v>
      </c>
      <c r="DT30" s="164">
        <v>-27.11</v>
      </c>
      <c r="DU30" s="164">
        <v>117.15</v>
      </c>
      <c r="DV30" s="164">
        <v>77.540000000000006</v>
      </c>
      <c r="DW30" s="164">
        <v>112.98180000000001</v>
      </c>
      <c r="DX30" s="164">
        <v>110.8545</v>
      </c>
      <c r="DY30" s="164">
        <v>-95.854200000000006</v>
      </c>
      <c r="DZ30" s="165"/>
      <c r="EA30" s="164">
        <v>233.74469999999999</v>
      </c>
      <c r="EB30" s="164">
        <v>185.55289999999999</v>
      </c>
      <c r="EC30" s="164">
        <v>180.5196</v>
      </c>
      <c r="ED30" s="164">
        <v>181.23269999999999</v>
      </c>
      <c r="EE30" s="164">
        <v>72.312399999999997</v>
      </c>
      <c r="EF30" s="164">
        <v>42.600499999999997</v>
      </c>
      <c r="EG30" s="164">
        <v>-31.042999999999999</v>
      </c>
      <c r="EH30" s="164">
        <v>258.93529999999998</v>
      </c>
      <c r="EI30" s="164">
        <v>-24.348700000000001</v>
      </c>
      <c r="EJ30" s="165"/>
      <c r="EK30" s="164">
        <v>-34.729399999999998</v>
      </c>
      <c r="EL30" s="164">
        <v>-33.181899999999999</v>
      </c>
      <c r="EM30" s="164">
        <v>11.446199999999999</v>
      </c>
      <c r="EN30" s="164">
        <v>-14.9962</v>
      </c>
      <c r="EO30" s="164">
        <v>-12.1654</v>
      </c>
      <c r="EP30" s="164">
        <v>173.62799999999999</v>
      </c>
      <c r="EQ30" s="164">
        <v>-90.0458</v>
      </c>
      <c r="ER30" s="164">
        <v>-91.101900000000001</v>
      </c>
      <c r="ES30" s="164">
        <v>-8.4765999999999995</v>
      </c>
      <c r="ET30" s="165"/>
      <c r="EU30" s="165"/>
      <c r="EV30" s="164">
        <v>87.6</v>
      </c>
      <c r="EW30" s="164">
        <v>14.981199999999999</v>
      </c>
      <c r="EX30" s="164">
        <v>-87.588200000000001</v>
      </c>
      <c r="EY30" s="164">
        <v>-37.121600000000001</v>
      </c>
      <c r="EZ30" s="164">
        <v>-35.892899999999997</v>
      </c>
      <c r="FA30" s="164">
        <v>10.702199999999999</v>
      </c>
      <c r="FB30" s="164">
        <v>-43.127099999999999</v>
      </c>
      <c r="FC30" s="164">
        <v>31.6633</v>
      </c>
      <c r="FD30" s="164">
        <v>22.649699999999999</v>
      </c>
      <c r="FE30" s="165"/>
      <c r="FF30" s="165"/>
      <c r="FG30" s="164">
        <v>40.379100000000001</v>
      </c>
      <c r="FH30" s="164">
        <v>40.243299999999998</v>
      </c>
      <c r="FI30" s="164">
        <v>39.133499999999998</v>
      </c>
      <c r="FJ30" s="164">
        <v>105.1626</v>
      </c>
      <c r="FK30" s="164">
        <v>104.4927</v>
      </c>
      <c r="FL30" s="164">
        <v>-139.3237</v>
      </c>
      <c r="FM30" s="164">
        <v>97.855800000000002</v>
      </c>
      <c r="FN30" s="165"/>
      <c r="FO30" s="164">
        <v>-97.240200000000002</v>
      </c>
      <c r="FP30" s="164">
        <v>-89.522300000000001</v>
      </c>
      <c r="FQ30" s="166">
        <v>-55.13</v>
      </c>
      <c r="FR30" s="165"/>
      <c r="FS30" s="164">
        <v>13.9681</v>
      </c>
      <c r="FT30" s="165"/>
      <c r="FU30" s="165"/>
      <c r="FV30" s="164">
        <v>14.66</v>
      </c>
      <c r="FW30" s="164">
        <v>-48.499499999999998</v>
      </c>
      <c r="FX30" s="164">
        <v>10.531499999999999</v>
      </c>
      <c r="FY30" s="164">
        <v>-11.096</v>
      </c>
      <c r="FZ30" s="164">
        <v>4.4640000000000004</v>
      </c>
      <c r="GA30" s="164">
        <v>11.4124</v>
      </c>
      <c r="GB30" s="164">
        <v>23.98</v>
      </c>
      <c r="GC30" s="164">
        <v>92.167199999999994</v>
      </c>
      <c r="GD30" s="164">
        <v>97.408100000000005</v>
      </c>
      <c r="GE30" s="164">
        <v>15.23</v>
      </c>
      <c r="GF30" s="164">
        <v>93.556899999999999</v>
      </c>
      <c r="GG30" s="164">
        <v>27.2</v>
      </c>
      <c r="GH30" s="164">
        <v>-22.938300000000002</v>
      </c>
      <c r="GI30" s="165"/>
      <c r="GJ30" s="164">
        <v>-1.7352000000000001</v>
      </c>
      <c r="GK30" s="164">
        <v>2.0306000000000002</v>
      </c>
      <c r="GL30" s="165"/>
      <c r="GM30" s="165"/>
      <c r="GN30" s="165"/>
      <c r="GO30" s="164">
        <v>-38.5809</v>
      </c>
      <c r="GP30" s="164">
        <v>28.3383</v>
      </c>
      <c r="GQ30" s="164">
        <v>60.671100000000003</v>
      </c>
      <c r="GR30" s="164">
        <v>89.969099999999997</v>
      </c>
      <c r="GS30" s="164">
        <v>69.346800000000002</v>
      </c>
      <c r="GT30" s="164">
        <v>-144.892</v>
      </c>
      <c r="GU30" s="164">
        <v>-30.3064</v>
      </c>
      <c r="GV30" s="164">
        <v>46.033499999999997</v>
      </c>
      <c r="GW30" s="164">
        <v>-70.160600000000002</v>
      </c>
      <c r="GX30" s="165"/>
      <c r="GY30" s="164">
        <v>4.2774999999999999</v>
      </c>
      <c r="GZ30" s="164">
        <v>3.9552</v>
      </c>
      <c r="HA30" s="164">
        <v>13</v>
      </c>
      <c r="HB30" s="164">
        <v>0</v>
      </c>
      <c r="HC30" s="164">
        <v>274.35570000000001</v>
      </c>
      <c r="HD30" s="164">
        <v>282.5</v>
      </c>
      <c r="HE30" s="164">
        <v>-282.06670000000003</v>
      </c>
      <c r="HF30" s="164">
        <v>-515.74120000000005</v>
      </c>
      <c r="HG30" s="164">
        <v>513.59439999999995</v>
      </c>
      <c r="HH30" s="164">
        <v>513.75980000000004</v>
      </c>
      <c r="HI30" s="164">
        <v>0</v>
      </c>
      <c r="HJ30" s="164">
        <v>-256.52010000000001</v>
      </c>
      <c r="HK30" s="164">
        <v>-56.078800000000001</v>
      </c>
      <c r="HL30" s="164">
        <v>-47.948799999999999</v>
      </c>
      <c r="HM30" s="164">
        <v>72.418899999999994</v>
      </c>
      <c r="HN30" s="164">
        <v>73.044799999999995</v>
      </c>
      <c r="HO30" s="164">
        <v>-88.506799999999998</v>
      </c>
      <c r="HP30" s="164">
        <v>-89.401600000000002</v>
      </c>
      <c r="HQ30" s="164">
        <v>31.105499999999999</v>
      </c>
      <c r="HR30" s="164">
        <v>30.962700000000002</v>
      </c>
      <c r="HS30" s="164">
        <v>15.0657</v>
      </c>
      <c r="HT30" s="164">
        <v>16.169599999999999</v>
      </c>
      <c r="HU30" s="164">
        <v>77.69</v>
      </c>
      <c r="HV30" s="164">
        <v>77.77</v>
      </c>
      <c r="HW30" s="164">
        <v>53.8</v>
      </c>
      <c r="HX30" s="164">
        <v>52.6</v>
      </c>
      <c r="HY30" s="164">
        <v>22.602699999999999</v>
      </c>
      <c r="HZ30" s="164">
        <v>-74.16</v>
      </c>
      <c r="IA30" s="164">
        <v>-354.8338</v>
      </c>
      <c r="IB30" s="164">
        <v>85.811800000000005</v>
      </c>
      <c r="IC30" s="164">
        <v>84.192499999999995</v>
      </c>
      <c r="ID30" s="164">
        <v>12.2</v>
      </c>
      <c r="IE30" s="164">
        <v>26.9</v>
      </c>
      <c r="IF30" s="164">
        <v>-33.9</v>
      </c>
      <c r="IG30" s="164">
        <v>-34</v>
      </c>
      <c r="IH30" s="164">
        <v>1.5439000000000001</v>
      </c>
      <c r="II30" s="164">
        <v>1.1338999999999999</v>
      </c>
      <c r="IJ30" s="165"/>
      <c r="IK30" s="164">
        <v>54.1935</v>
      </c>
      <c r="IL30" s="164">
        <v>240.15029999999999</v>
      </c>
      <c r="IM30" s="164">
        <v>205.41569999999999</v>
      </c>
      <c r="IN30" s="164">
        <v>2.3759000000000001</v>
      </c>
      <c r="IO30" s="164">
        <v>-199.29249999999999</v>
      </c>
      <c r="IP30" s="164">
        <v>198.4194</v>
      </c>
      <c r="IQ30" s="164">
        <v>-39.194099999999999</v>
      </c>
      <c r="IR30" s="164">
        <v>-113.6504</v>
      </c>
      <c r="IS30" s="164">
        <v>-201.8203</v>
      </c>
      <c r="IT30" s="164">
        <v>76.974199999999996</v>
      </c>
      <c r="IU30" s="164">
        <v>77.885599999999997</v>
      </c>
      <c r="IV30" s="164">
        <v>38.496299999999998</v>
      </c>
      <c r="IW30" s="164">
        <v>-226.5335</v>
      </c>
      <c r="IX30" s="164">
        <v>112.0538</v>
      </c>
      <c r="IY30" s="164">
        <v>-114.11239999999999</v>
      </c>
      <c r="IZ30" s="164">
        <v>113.6122</v>
      </c>
      <c r="JA30" s="164">
        <v>-7.5408999999999997</v>
      </c>
      <c r="JB30" s="165"/>
      <c r="JC30" s="164">
        <v>31.2</v>
      </c>
      <c r="JD30" s="164">
        <v>2.843</v>
      </c>
      <c r="JE30" s="164">
        <v>2.83</v>
      </c>
      <c r="JF30" s="164">
        <v>-30</v>
      </c>
      <c r="JG30" s="164">
        <v>14.48</v>
      </c>
      <c r="JH30" s="165"/>
      <c r="JI30" s="164">
        <v>-15.791600000000001</v>
      </c>
      <c r="JJ30" s="164">
        <v>-31.786100000000001</v>
      </c>
      <c r="JK30" s="164">
        <v>-12.8893</v>
      </c>
      <c r="JL30" s="164">
        <v>38.200000000000003</v>
      </c>
      <c r="JM30" s="164">
        <v>44.267000000000003</v>
      </c>
      <c r="JN30" s="164">
        <v>45.744999999999997</v>
      </c>
      <c r="JO30" s="165"/>
      <c r="JP30" s="164">
        <v>8.5426000000000002</v>
      </c>
      <c r="JQ30" s="164">
        <v>47.449300000000001</v>
      </c>
      <c r="JR30" s="164">
        <v>47.100200000000001</v>
      </c>
      <c r="JS30" s="164">
        <v>48.033999999999999</v>
      </c>
      <c r="JT30" s="165"/>
      <c r="JU30" s="164">
        <v>-24.8</v>
      </c>
      <c r="JV30" s="164">
        <v>17.028500000000001</v>
      </c>
      <c r="JW30" s="164">
        <v>7.93</v>
      </c>
      <c r="JX30" s="165"/>
      <c r="JY30" s="164">
        <v>-45.6922</v>
      </c>
      <c r="JZ30" s="164">
        <v>77.112399999999994</v>
      </c>
      <c r="KA30" s="164">
        <v>57.085099999999997</v>
      </c>
      <c r="KB30" s="164">
        <v>-45.650199999999998</v>
      </c>
      <c r="KC30" s="164">
        <v>-75.409700000000001</v>
      </c>
      <c r="KD30" s="164">
        <v>47.815600000000003</v>
      </c>
      <c r="KE30" s="164">
        <v>28.451699999999999</v>
      </c>
      <c r="KF30" s="164">
        <v>17.100000000000001</v>
      </c>
      <c r="KG30" s="164">
        <v>-16.399999999999999</v>
      </c>
      <c r="KH30" s="164">
        <v>0.59299999999999997</v>
      </c>
      <c r="KI30" s="164">
        <v>219.0994</v>
      </c>
    </row>
    <row r="31" spans="1:295" ht="18" customHeight="1" x14ac:dyDescent="0.3">
      <c r="A31" s="160" t="s">
        <v>64</v>
      </c>
      <c r="B31" s="160" t="s">
        <v>849</v>
      </c>
      <c r="C31" s="164">
        <v>0</v>
      </c>
      <c r="D31" s="164">
        <v>21.495899999999999</v>
      </c>
      <c r="E31" s="164">
        <v>-42.9039</v>
      </c>
      <c r="F31" s="164">
        <v>-32.330399999999997</v>
      </c>
      <c r="G31" s="164">
        <v>38.871200000000002</v>
      </c>
      <c r="H31" s="165"/>
      <c r="I31" s="164">
        <v>77.770300000000006</v>
      </c>
      <c r="J31" s="164">
        <v>-113.0706</v>
      </c>
      <c r="K31" s="164">
        <v>67.552599999999998</v>
      </c>
      <c r="L31" s="164">
        <v>34.177</v>
      </c>
      <c r="M31" s="164">
        <v>34.131</v>
      </c>
      <c r="N31" s="164">
        <v>-15.54</v>
      </c>
      <c r="O31" s="164">
        <v>-52.548999999999999</v>
      </c>
      <c r="P31" s="164">
        <v>46.2</v>
      </c>
      <c r="Q31" s="164">
        <v>23.184000000000001</v>
      </c>
      <c r="R31" s="164">
        <v>-46.2</v>
      </c>
      <c r="S31" s="164">
        <v>13.0496</v>
      </c>
      <c r="T31" s="164">
        <v>231.65960000000001</v>
      </c>
      <c r="U31" s="164">
        <v>12.204599999999999</v>
      </c>
      <c r="V31" s="164">
        <v>12.5419</v>
      </c>
      <c r="W31" s="164">
        <v>21.0504</v>
      </c>
      <c r="X31" s="165"/>
      <c r="Y31" s="164">
        <v>12.844200000000001</v>
      </c>
      <c r="Z31" s="164">
        <v>7.4469000000000003</v>
      </c>
      <c r="AA31" s="165"/>
      <c r="AB31" s="165"/>
      <c r="AC31" s="164">
        <v>-83.69</v>
      </c>
      <c r="AD31" s="164">
        <v>-83.56</v>
      </c>
      <c r="AE31" s="165"/>
      <c r="AF31" s="164">
        <v>15.54</v>
      </c>
      <c r="AG31" s="164">
        <v>50.6</v>
      </c>
      <c r="AH31" s="164">
        <v>6.3609999999999998</v>
      </c>
      <c r="AI31" s="164">
        <v>0.151</v>
      </c>
      <c r="AJ31" s="164">
        <v>-70.73</v>
      </c>
      <c r="AK31" s="164">
        <v>-70.72</v>
      </c>
      <c r="AL31" s="164">
        <v>-73.09</v>
      </c>
      <c r="AM31" s="164">
        <v>71.42</v>
      </c>
      <c r="AN31" s="164">
        <v>71.61</v>
      </c>
      <c r="AO31" s="164">
        <v>13.428900000000001</v>
      </c>
      <c r="AP31" s="164">
        <v>10.930999999999999</v>
      </c>
      <c r="AQ31" s="164">
        <v>78.544399999999996</v>
      </c>
      <c r="AR31" s="164">
        <v>81.543099999999995</v>
      </c>
      <c r="AS31" s="164">
        <v>33.6798</v>
      </c>
      <c r="AT31" s="164">
        <v>-59.879800000000003</v>
      </c>
      <c r="AU31" s="164">
        <v>-57.929200000000002</v>
      </c>
      <c r="AV31" s="164">
        <v>26.6144</v>
      </c>
      <c r="AW31" s="164">
        <v>20.317900000000002</v>
      </c>
      <c r="AX31" s="165"/>
      <c r="AY31" s="164">
        <v>100.87130000000001</v>
      </c>
      <c r="AZ31" s="164">
        <v>-3.6642000000000001</v>
      </c>
      <c r="BA31" s="164">
        <v>-15.3058</v>
      </c>
      <c r="BB31" s="164">
        <v>-374.20710000000003</v>
      </c>
      <c r="BC31" s="164">
        <v>1.9461999999999999</v>
      </c>
      <c r="BD31" s="164">
        <v>-12.1</v>
      </c>
      <c r="BE31" s="164">
        <v>-12.2</v>
      </c>
      <c r="BF31" s="164">
        <v>64.637</v>
      </c>
      <c r="BG31" s="164">
        <v>63.484499999999997</v>
      </c>
      <c r="BH31" s="164">
        <v>-4.9238999999999997</v>
      </c>
      <c r="BI31" s="165"/>
      <c r="BJ31" s="165"/>
      <c r="BK31" s="164">
        <v>11.002800000000001</v>
      </c>
      <c r="BL31" s="164">
        <v>11.541700000000001</v>
      </c>
      <c r="BM31" s="164">
        <v>7.8155000000000001</v>
      </c>
      <c r="BN31" s="164">
        <v>405.13310000000001</v>
      </c>
      <c r="BO31" s="164">
        <v>71.932100000000005</v>
      </c>
      <c r="BP31" s="164">
        <v>71.871099999999998</v>
      </c>
      <c r="BQ31" s="164">
        <v>-270.85579999999999</v>
      </c>
      <c r="BR31" s="164">
        <v>475.95690000000002</v>
      </c>
      <c r="BS31" s="165"/>
      <c r="BT31" s="164">
        <v>-122.59139999999999</v>
      </c>
      <c r="BU31" s="165"/>
      <c r="BV31" s="164">
        <v>105.17449999999999</v>
      </c>
      <c r="BW31" s="164">
        <v>31.03</v>
      </c>
      <c r="BX31" s="164">
        <v>29.28</v>
      </c>
      <c r="BY31" s="164">
        <v>73.430000000000007</v>
      </c>
      <c r="BZ31" s="164">
        <v>88.35</v>
      </c>
      <c r="CA31" s="164">
        <v>-101.53530000000001</v>
      </c>
      <c r="CB31" s="164">
        <v>-101.53530000000001</v>
      </c>
      <c r="CC31" s="164">
        <v>169.40010000000001</v>
      </c>
      <c r="CD31" s="164">
        <v>170.48480000000001</v>
      </c>
      <c r="CE31" s="164">
        <v>11.6896</v>
      </c>
      <c r="CF31" s="164">
        <v>-133.98939999999999</v>
      </c>
      <c r="CG31" s="165"/>
      <c r="CH31" s="164">
        <v>20.384499999999999</v>
      </c>
      <c r="CI31" s="164">
        <v>-86.717100000000002</v>
      </c>
      <c r="CJ31" s="165"/>
      <c r="CK31" s="165"/>
      <c r="CL31" s="164">
        <v>49.3</v>
      </c>
      <c r="CM31" s="164">
        <v>177.1</v>
      </c>
      <c r="CN31" s="164">
        <v>-18.53</v>
      </c>
      <c r="CO31" s="164">
        <v>56.902200000000001</v>
      </c>
      <c r="CP31" s="164">
        <v>55.980400000000003</v>
      </c>
      <c r="CQ31" s="164">
        <v>56.695799999999998</v>
      </c>
      <c r="CR31" s="164">
        <v>-17.747199999999999</v>
      </c>
      <c r="CS31" s="164">
        <v>-17.356100000000001</v>
      </c>
      <c r="CT31" s="164">
        <v>-19.153300000000002</v>
      </c>
      <c r="CU31" s="164">
        <v>-26.594999999999999</v>
      </c>
      <c r="CV31" s="165"/>
      <c r="CW31" s="164">
        <v>14.260199999999999</v>
      </c>
      <c r="CX31" s="164">
        <v>62.58</v>
      </c>
      <c r="CY31" s="164">
        <v>84.21</v>
      </c>
      <c r="CZ31" s="165"/>
      <c r="DA31" s="164">
        <v>56.694000000000003</v>
      </c>
      <c r="DB31" s="164">
        <v>-39.39</v>
      </c>
      <c r="DC31" s="165"/>
      <c r="DD31" s="164">
        <v>86.534999999999997</v>
      </c>
      <c r="DE31" s="164">
        <v>86.394300000000001</v>
      </c>
      <c r="DF31" s="164">
        <v>-140.35</v>
      </c>
      <c r="DG31" s="164">
        <v>0</v>
      </c>
      <c r="DH31" s="164">
        <v>-23.979700000000001</v>
      </c>
      <c r="DI31" s="164">
        <v>-122.1</v>
      </c>
      <c r="DJ31" s="164">
        <v>-120.4</v>
      </c>
      <c r="DK31" s="164">
        <v>36.318100000000001</v>
      </c>
      <c r="DL31" s="165"/>
      <c r="DM31" s="164">
        <v>81.733099999999993</v>
      </c>
      <c r="DN31" s="165"/>
      <c r="DO31" s="165"/>
      <c r="DP31" s="164">
        <v>-13.28</v>
      </c>
      <c r="DQ31" s="164">
        <v>69.214500000000001</v>
      </c>
      <c r="DR31" s="164">
        <v>138.78790000000001</v>
      </c>
      <c r="DS31" s="164">
        <v>-25.25</v>
      </c>
      <c r="DT31" s="164">
        <v>-25.42</v>
      </c>
      <c r="DU31" s="164">
        <v>117.12</v>
      </c>
      <c r="DV31" s="164">
        <v>76.27</v>
      </c>
      <c r="DW31" s="164">
        <v>144.10910000000001</v>
      </c>
      <c r="DX31" s="164">
        <v>138.65450000000001</v>
      </c>
      <c r="DY31" s="164">
        <v>-86.647000000000006</v>
      </c>
      <c r="DZ31" s="165"/>
      <c r="EA31" s="164">
        <v>253.75139999999999</v>
      </c>
      <c r="EB31" s="164">
        <v>202.1311</v>
      </c>
      <c r="EC31" s="164">
        <v>198.00200000000001</v>
      </c>
      <c r="ED31" s="164">
        <v>199.77180000000001</v>
      </c>
      <c r="EE31" s="164">
        <v>48.674799999999998</v>
      </c>
      <c r="EF31" s="164">
        <v>19.226299999999998</v>
      </c>
      <c r="EG31" s="164">
        <v>-32.203000000000003</v>
      </c>
      <c r="EH31" s="164">
        <v>285.7278</v>
      </c>
      <c r="EI31" s="164">
        <v>-35.373199999999997</v>
      </c>
      <c r="EJ31" s="165"/>
      <c r="EK31" s="164">
        <v>-35.5212</v>
      </c>
      <c r="EL31" s="164">
        <v>-32.943600000000004</v>
      </c>
      <c r="EM31" s="164">
        <v>32.0441</v>
      </c>
      <c r="EN31" s="164">
        <v>-11.91</v>
      </c>
      <c r="EO31" s="164">
        <v>-11.6304</v>
      </c>
      <c r="EP31" s="164">
        <v>49.2</v>
      </c>
      <c r="EQ31" s="164">
        <v>-70.908799999999999</v>
      </c>
      <c r="ER31" s="164">
        <v>-71.909599999999998</v>
      </c>
      <c r="ES31" s="164">
        <v>15.0143</v>
      </c>
      <c r="ET31" s="165"/>
      <c r="EU31" s="165"/>
      <c r="EV31" s="164">
        <v>1</v>
      </c>
      <c r="EW31" s="164">
        <v>15.8932</v>
      </c>
      <c r="EX31" s="164">
        <v>-87.901399999999995</v>
      </c>
      <c r="EY31" s="164">
        <v>-34.3992</v>
      </c>
      <c r="EZ31" s="164">
        <v>-33.390099999999997</v>
      </c>
      <c r="FA31" s="164">
        <v>9.2179000000000002</v>
      </c>
      <c r="FB31" s="164">
        <v>-15.730499999999999</v>
      </c>
      <c r="FC31" s="164">
        <v>0</v>
      </c>
      <c r="FD31" s="164">
        <v>22.574999999999999</v>
      </c>
      <c r="FE31" s="165"/>
      <c r="FF31" s="165"/>
      <c r="FG31" s="164">
        <v>40.356299999999997</v>
      </c>
      <c r="FH31" s="164">
        <v>41.005899999999997</v>
      </c>
      <c r="FI31" s="164">
        <v>38.792099999999998</v>
      </c>
      <c r="FJ31" s="164">
        <v>101.14360000000001</v>
      </c>
      <c r="FK31" s="164">
        <v>102.4833</v>
      </c>
      <c r="FL31" s="164">
        <v>-138.31890000000001</v>
      </c>
      <c r="FM31" s="164">
        <v>89.617599999999996</v>
      </c>
      <c r="FN31" s="165"/>
      <c r="FO31" s="164">
        <v>-89.129599999999996</v>
      </c>
      <c r="FP31" s="164">
        <v>-83.293499999999995</v>
      </c>
      <c r="FQ31" s="166">
        <v>-54.39</v>
      </c>
      <c r="FR31" s="165"/>
      <c r="FS31" s="164">
        <v>13.3797</v>
      </c>
      <c r="FT31" s="164">
        <v>1.0098</v>
      </c>
      <c r="FU31" s="165"/>
      <c r="FV31" s="164">
        <v>13.99</v>
      </c>
      <c r="FW31" s="164">
        <v>-45.023699999999998</v>
      </c>
      <c r="FX31" s="164">
        <v>10.939500000000001</v>
      </c>
      <c r="FY31" s="164">
        <v>-10.981</v>
      </c>
      <c r="FZ31" s="164">
        <v>4.4850000000000003</v>
      </c>
      <c r="GA31" s="164">
        <v>11.236599999999999</v>
      </c>
      <c r="GB31" s="164">
        <v>25.59</v>
      </c>
      <c r="GC31" s="164">
        <v>84.687600000000003</v>
      </c>
      <c r="GD31" s="164">
        <v>89.989800000000002</v>
      </c>
      <c r="GE31" s="165"/>
      <c r="GF31" s="164">
        <v>94.492199999999997</v>
      </c>
      <c r="GG31" s="164">
        <v>27.9</v>
      </c>
      <c r="GH31" s="164">
        <v>-22.391999999999999</v>
      </c>
      <c r="GI31" s="165"/>
      <c r="GJ31" s="164">
        <v>-2.9672999999999998</v>
      </c>
      <c r="GK31" s="164">
        <v>2.1292</v>
      </c>
      <c r="GL31" s="165"/>
      <c r="GM31" s="165"/>
      <c r="GN31" s="164">
        <v>-12.661799999999999</v>
      </c>
      <c r="GO31" s="164">
        <v>-38.244999999999997</v>
      </c>
      <c r="GP31" s="164">
        <v>27.819199999999999</v>
      </c>
      <c r="GQ31" s="164">
        <v>60.503</v>
      </c>
      <c r="GR31" s="164">
        <v>87.549199999999999</v>
      </c>
      <c r="GS31" s="164">
        <v>70.169300000000007</v>
      </c>
      <c r="GT31" s="164">
        <v>-145.1737</v>
      </c>
      <c r="GU31" s="164">
        <v>-27.178999999999998</v>
      </c>
      <c r="GV31" s="164">
        <v>46.337600000000002</v>
      </c>
      <c r="GW31" s="164">
        <v>-65.328500000000005</v>
      </c>
      <c r="GX31" s="164">
        <v>11.4847</v>
      </c>
      <c r="GY31" s="164">
        <v>5.3235999999999999</v>
      </c>
      <c r="GZ31" s="164">
        <v>4.915</v>
      </c>
      <c r="HA31" s="164">
        <v>13.3895</v>
      </c>
      <c r="HB31" s="164">
        <v>0</v>
      </c>
      <c r="HC31" s="164">
        <v>282.55520000000001</v>
      </c>
      <c r="HD31" s="164">
        <v>277.39999999999998</v>
      </c>
      <c r="HE31" s="164">
        <v>-275.154</v>
      </c>
      <c r="HF31" s="164">
        <v>-500.93619999999999</v>
      </c>
      <c r="HG31" s="164">
        <v>505.86869999999999</v>
      </c>
      <c r="HH31" s="164">
        <v>506.52820000000003</v>
      </c>
      <c r="HI31" s="164">
        <v>0</v>
      </c>
      <c r="HJ31" s="164">
        <v>-262.4513</v>
      </c>
      <c r="HK31" s="164">
        <v>-53.531700000000001</v>
      </c>
      <c r="HL31" s="164">
        <v>-45.4313</v>
      </c>
      <c r="HM31" s="164">
        <v>77.896299999999997</v>
      </c>
      <c r="HN31" s="164">
        <v>76.543599999999998</v>
      </c>
      <c r="HO31" s="165"/>
      <c r="HP31" s="165"/>
      <c r="HQ31" s="164">
        <v>31.9405</v>
      </c>
      <c r="HR31" s="164">
        <v>31.105499999999999</v>
      </c>
      <c r="HS31" s="164">
        <v>14.8992</v>
      </c>
      <c r="HT31" s="164">
        <v>15.7173</v>
      </c>
      <c r="HU31" s="164">
        <v>78.89</v>
      </c>
      <c r="HV31" s="164">
        <v>78.34</v>
      </c>
      <c r="HW31" s="164">
        <v>57.2</v>
      </c>
      <c r="HX31" s="164">
        <v>56.9</v>
      </c>
      <c r="HY31" s="165"/>
      <c r="HZ31" s="164">
        <v>-75.28</v>
      </c>
      <c r="IA31" s="164">
        <v>-360.09930000000003</v>
      </c>
      <c r="IB31" s="164">
        <v>86.253200000000007</v>
      </c>
      <c r="IC31" s="164">
        <v>85.822299999999998</v>
      </c>
      <c r="ID31" s="165"/>
      <c r="IE31" s="164">
        <v>27.3</v>
      </c>
      <c r="IF31" s="164">
        <v>-35.1</v>
      </c>
      <c r="IG31" s="164">
        <v>-35.1</v>
      </c>
      <c r="IH31" s="165"/>
      <c r="II31" s="165"/>
      <c r="IJ31" s="164">
        <v>-491.4717</v>
      </c>
      <c r="IK31" s="164">
        <v>66.674199999999999</v>
      </c>
      <c r="IL31" s="164">
        <v>256.71589999999998</v>
      </c>
      <c r="IM31" s="164">
        <v>219.39060000000001</v>
      </c>
      <c r="IN31" s="164">
        <v>-10.6046</v>
      </c>
      <c r="IO31" s="164">
        <v>-215.65880000000001</v>
      </c>
      <c r="IP31" s="164">
        <v>212.76689999999999</v>
      </c>
      <c r="IQ31" s="164">
        <v>-42.540300000000002</v>
      </c>
      <c r="IR31" s="164">
        <v>-117.176</v>
      </c>
      <c r="IS31" s="164">
        <v>-209.38200000000001</v>
      </c>
      <c r="IT31" s="164">
        <v>78.565399999999997</v>
      </c>
      <c r="IU31" s="164">
        <v>80.7042</v>
      </c>
      <c r="IV31" s="164">
        <v>43.190100000000001</v>
      </c>
      <c r="IW31" s="164">
        <v>-242.88059999999999</v>
      </c>
      <c r="IX31" s="164">
        <v>116.39879999999999</v>
      </c>
      <c r="IY31" s="164">
        <v>-127.5042</v>
      </c>
      <c r="IZ31" s="164">
        <v>126.1036</v>
      </c>
      <c r="JA31" s="164">
        <v>-6.2747000000000002</v>
      </c>
      <c r="JB31" s="165"/>
      <c r="JC31" s="164">
        <v>31.76</v>
      </c>
      <c r="JD31" s="164">
        <v>2.831</v>
      </c>
      <c r="JE31" s="164">
        <v>2.8340000000000001</v>
      </c>
      <c r="JF31" s="164">
        <v>-30.96</v>
      </c>
      <c r="JG31" s="164">
        <v>15.68</v>
      </c>
      <c r="JH31" s="165"/>
      <c r="JI31" s="164">
        <v>-16.7864</v>
      </c>
      <c r="JJ31" s="164">
        <v>-30.6447</v>
      </c>
      <c r="JK31" s="164">
        <v>-12.773300000000001</v>
      </c>
      <c r="JL31" s="164">
        <v>36.700000000000003</v>
      </c>
      <c r="JM31" s="164">
        <v>47.447000000000003</v>
      </c>
      <c r="JN31" s="164">
        <v>45.155000000000001</v>
      </c>
      <c r="JO31" s="164">
        <v>7.2046000000000001</v>
      </c>
      <c r="JP31" s="165"/>
      <c r="JQ31" s="164">
        <v>50.822899999999997</v>
      </c>
      <c r="JR31" s="164">
        <v>49.962299999999999</v>
      </c>
      <c r="JS31" s="164">
        <v>50.010599999999997</v>
      </c>
      <c r="JT31" s="165"/>
      <c r="JU31" s="164">
        <v>-25.9</v>
      </c>
      <c r="JV31" s="164">
        <v>15.89</v>
      </c>
      <c r="JW31" s="164">
        <v>8.4600000000000009</v>
      </c>
      <c r="JX31" s="165"/>
      <c r="JY31" s="164">
        <v>-40.774099999999997</v>
      </c>
      <c r="JZ31" s="164">
        <v>74.515100000000004</v>
      </c>
      <c r="KA31" s="164">
        <v>54.223199999999999</v>
      </c>
      <c r="KB31" s="164">
        <v>-40.234900000000003</v>
      </c>
      <c r="KC31" s="164">
        <v>-73.540499999999994</v>
      </c>
      <c r="KD31" s="164">
        <v>44.580800000000004</v>
      </c>
      <c r="KE31" s="164">
        <v>29.680700000000002</v>
      </c>
      <c r="KF31" s="164">
        <v>18.2</v>
      </c>
      <c r="KG31" s="164">
        <v>-18.600000000000001</v>
      </c>
      <c r="KH31" s="164">
        <v>0.6069</v>
      </c>
      <c r="KI31" s="164">
        <v>217.13489999999999</v>
      </c>
    </row>
    <row r="32" spans="1:295" ht="18" customHeight="1" x14ac:dyDescent="0.3">
      <c r="A32" s="160" t="s">
        <v>64</v>
      </c>
      <c r="B32" s="160" t="s">
        <v>850</v>
      </c>
      <c r="C32" s="167">
        <v>0</v>
      </c>
      <c r="D32" s="167">
        <v>21.722100000000001</v>
      </c>
      <c r="E32" s="167">
        <v>-43.4298</v>
      </c>
      <c r="F32" s="167">
        <v>-31.901800000000001</v>
      </c>
      <c r="G32" s="168"/>
      <c r="H32" s="168"/>
      <c r="I32" s="168"/>
      <c r="J32" s="167">
        <v>-119.4413</v>
      </c>
      <c r="K32" s="167">
        <v>67.231200000000001</v>
      </c>
      <c r="L32" s="168"/>
      <c r="M32" s="167">
        <v>33.829799999999999</v>
      </c>
      <c r="N32" s="167">
        <v>-17.760000000000002</v>
      </c>
      <c r="O32" s="167">
        <v>-48.174999999999997</v>
      </c>
      <c r="P32" s="167">
        <v>41.8</v>
      </c>
      <c r="Q32" s="167">
        <v>20.7</v>
      </c>
      <c r="R32" s="167">
        <v>-41.8</v>
      </c>
      <c r="S32" s="167">
        <v>13.3315</v>
      </c>
      <c r="T32" s="167">
        <v>241.2132</v>
      </c>
      <c r="U32" s="167">
        <v>11.2689</v>
      </c>
      <c r="V32" s="167">
        <v>11.4191</v>
      </c>
      <c r="W32" s="167">
        <v>18.824100000000001</v>
      </c>
      <c r="X32" s="168"/>
      <c r="Y32" s="167">
        <v>13.1816</v>
      </c>
      <c r="Z32" s="167">
        <v>7.1192000000000002</v>
      </c>
      <c r="AA32" s="168"/>
      <c r="AB32" s="168"/>
      <c r="AC32" s="167">
        <v>-83.27</v>
      </c>
      <c r="AD32" s="167">
        <v>-83.11</v>
      </c>
      <c r="AE32" s="168"/>
      <c r="AF32" s="167">
        <v>17.760000000000002</v>
      </c>
      <c r="AG32" s="167">
        <v>46.2</v>
      </c>
      <c r="AH32" s="167">
        <v>5.23</v>
      </c>
      <c r="AI32" s="167">
        <v>0.14299999999999999</v>
      </c>
      <c r="AJ32" s="167">
        <v>-72.33</v>
      </c>
      <c r="AK32" s="167">
        <v>-72.790000000000006</v>
      </c>
      <c r="AL32" s="167">
        <v>-69.55</v>
      </c>
      <c r="AM32" s="167">
        <v>73.47</v>
      </c>
      <c r="AN32" s="167">
        <v>73.94</v>
      </c>
      <c r="AO32" s="167">
        <v>12.497299999999999</v>
      </c>
      <c r="AP32" s="167">
        <v>11.507999999999999</v>
      </c>
      <c r="AQ32" s="167">
        <v>76.9392</v>
      </c>
      <c r="AR32" s="167">
        <v>80.525300000000001</v>
      </c>
      <c r="AS32" s="167">
        <v>31.168500000000002</v>
      </c>
      <c r="AT32" s="167">
        <v>-60.0137</v>
      </c>
      <c r="AU32" s="167">
        <v>-60.718000000000004</v>
      </c>
      <c r="AV32" s="167">
        <v>30.1327</v>
      </c>
      <c r="AW32" s="167">
        <v>27.668500000000002</v>
      </c>
      <c r="AX32" s="168"/>
      <c r="AY32" s="167">
        <v>96.852500000000006</v>
      </c>
      <c r="AZ32" s="167">
        <v>-3.1406999999999998</v>
      </c>
      <c r="BA32" s="167">
        <v>-12.704700000000001</v>
      </c>
      <c r="BB32" s="167">
        <v>-357.79610000000002</v>
      </c>
      <c r="BC32" s="167">
        <v>0.49519999999999997</v>
      </c>
      <c r="BD32" s="167">
        <v>-11.5</v>
      </c>
      <c r="BE32" s="167">
        <v>-11.6</v>
      </c>
      <c r="BF32" s="167">
        <v>65.951800000000006</v>
      </c>
      <c r="BG32" s="167">
        <v>64.581400000000002</v>
      </c>
      <c r="BH32" s="167">
        <v>-4.9617000000000004</v>
      </c>
      <c r="BI32" s="168"/>
      <c r="BJ32" s="168"/>
      <c r="BK32" s="167">
        <v>10.8553</v>
      </c>
      <c r="BL32" s="167">
        <v>11.186299999999999</v>
      </c>
      <c r="BM32" s="167">
        <v>7.6271000000000004</v>
      </c>
      <c r="BN32" s="167">
        <v>395.09249999999997</v>
      </c>
      <c r="BO32" s="167">
        <v>72.542500000000004</v>
      </c>
      <c r="BP32" s="167">
        <v>72.420400000000001</v>
      </c>
      <c r="BQ32" s="167">
        <v>-264.92</v>
      </c>
      <c r="BR32" s="167">
        <v>471.84539999999998</v>
      </c>
      <c r="BS32" s="168"/>
      <c r="BT32" s="167">
        <v>-128.25239999999999</v>
      </c>
      <c r="BU32" s="168"/>
      <c r="BV32" s="167">
        <v>103.7873</v>
      </c>
      <c r="BW32" s="167">
        <v>29.48</v>
      </c>
      <c r="BX32" s="167">
        <v>28.76</v>
      </c>
      <c r="BY32" s="167">
        <v>74.239999999999995</v>
      </c>
      <c r="BZ32" s="167">
        <v>87.41</v>
      </c>
      <c r="CA32" s="167">
        <v>-107.4294</v>
      </c>
      <c r="CB32" s="167">
        <v>-105.688</v>
      </c>
      <c r="CC32" s="167">
        <v>175.6748</v>
      </c>
      <c r="CD32" s="167">
        <v>176.19139999999999</v>
      </c>
      <c r="CE32" s="167">
        <v>10.910500000000001</v>
      </c>
      <c r="CF32" s="167">
        <v>-134.89789999999999</v>
      </c>
      <c r="CG32" s="168"/>
      <c r="CH32" s="167">
        <v>18.858599999999999</v>
      </c>
      <c r="CI32" s="167">
        <v>-80.682900000000004</v>
      </c>
      <c r="CJ32" s="168"/>
      <c r="CK32" s="168"/>
      <c r="CL32" s="167">
        <v>64</v>
      </c>
      <c r="CM32" s="167">
        <v>160.4</v>
      </c>
      <c r="CN32" s="167">
        <v>-18.5</v>
      </c>
      <c r="CO32" s="167">
        <v>60.394399999999997</v>
      </c>
      <c r="CP32" s="167">
        <v>58.643999999999998</v>
      </c>
      <c r="CQ32" s="167">
        <v>59.320500000000003</v>
      </c>
      <c r="CR32" s="167">
        <v>-12.122</v>
      </c>
      <c r="CS32" s="167">
        <v>-11.251799999999999</v>
      </c>
      <c r="CT32" s="167">
        <v>-25.554200000000002</v>
      </c>
      <c r="CU32" s="167">
        <v>-27.3</v>
      </c>
      <c r="CV32" s="168"/>
      <c r="CW32" s="167">
        <v>14.4063</v>
      </c>
      <c r="CX32" s="167">
        <v>60.01</v>
      </c>
      <c r="CY32" s="167">
        <v>81.02</v>
      </c>
      <c r="CZ32" s="167">
        <v>59.7729</v>
      </c>
      <c r="DA32" s="167">
        <v>56.694000000000003</v>
      </c>
      <c r="DB32" s="167">
        <v>-39.35</v>
      </c>
      <c r="DC32" s="168"/>
      <c r="DD32" s="167">
        <v>81.290599999999998</v>
      </c>
      <c r="DE32" s="167">
        <v>80.127300000000005</v>
      </c>
      <c r="DF32" s="167">
        <v>-119.1163</v>
      </c>
      <c r="DG32" s="167">
        <v>0</v>
      </c>
      <c r="DH32" s="167">
        <v>-23.921500000000002</v>
      </c>
      <c r="DI32" s="167">
        <v>-123.2</v>
      </c>
      <c r="DJ32" s="167">
        <v>-122.9</v>
      </c>
      <c r="DK32" s="167">
        <v>36.1038</v>
      </c>
      <c r="DL32" s="168"/>
      <c r="DM32" s="167">
        <v>78.915199999999999</v>
      </c>
      <c r="DN32" s="168"/>
      <c r="DO32" s="168"/>
      <c r="DP32" s="167">
        <v>-11.9</v>
      </c>
      <c r="DQ32" s="167">
        <v>68.377499999999998</v>
      </c>
      <c r="DR32" s="167">
        <v>118.0367</v>
      </c>
      <c r="DS32" s="167">
        <v>-26.74</v>
      </c>
      <c r="DT32" s="167">
        <v>-26.82</v>
      </c>
      <c r="DU32" s="167">
        <v>119.64</v>
      </c>
      <c r="DV32" s="167">
        <v>78.36</v>
      </c>
      <c r="DW32" s="167">
        <v>119.0727</v>
      </c>
      <c r="DX32" s="167">
        <v>114.1818</v>
      </c>
      <c r="DY32" s="167">
        <v>-99.928899999999999</v>
      </c>
      <c r="DZ32" s="168"/>
      <c r="EA32" s="167">
        <v>239.20750000000001</v>
      </c>
      <c r="EB32" s="167">
        <v>186.80799999999999</v>
      </c>
      <c r="EC32" s="167">
        <v>182.49379999999999</v>
      </c>
      <c r="ED32" s="167">
        <v>185.58949999999999</v>
      </c>
      <c r="EE32" s="167">
        <v>54.976700000000001</v>
      </c>
      <c r="EF32" s="167">
        <v>25.728999999999999</v>
      </c>
      <c r="EG32" s="167">
        <v>-31.689</v>
      </c>
      <c r="EH32" s="167">
        <v>275.55680000000001</v>
      </c>
      <c r="EI32" s="167">
        <v>-52.262099999999997</v>
      </c>
      <c r="EJ32" s="168"/>
      <c r="EK32" s="167">
        <v>-26.9604</v>
      </c>
      <c r="EL32" s="167">
        <v>-24.526499999999999</v>
      </c>
      <c r="EM32" s="167">
        <v>24.057500000000001</v>
      </c>
      <c r="EN32" s="167">
        <v>-31.0411</v>
      </c>
      <c r="EO32" s="167">
        <v>-29.102799999999998</v>
      </c>
      <c r="EP32" s="167">
        <v>155.196</v>
      </c>
      <c r="EQ32" s="167">
        <v>-82.919700000000006</v>
      </c>
      <c r="ER32" s="167">
        <v>-84.950299999999999</v>
      </c>
      <c r="ES32" s="167">
        <v>7.5616000000000003</v>
      </c>
      <c r="ET32" s="167">
        <v>0</v>
      </c>
      <c r="EU32" s="167">
        <v>-25.45</v>
      </c>
      <c r="EV32" s="167">
        <v>104.4</v>
      </c>
      <c r="EW32" s="167">
        <v>16.1006</v>
      </c>
      <c r="EX32" s="167">
        <v>-124.67529999999999</v>
      </c>
      <c r="EY32" s="167">
        <v>-32.261699999999998</v>
      </c>
      <c r="EZ32" s="167">
        <v>-31.742000000000001</v>
      </c>
      <c r="FA32" s="167">
        <v>3.6396999999999999</v>
      </c>
      <c r="FB32" s="167">
        <v>-22.899899999999999</v>
      </c>
      <c r="FC32" s="167">
        <v>13.3871</v>
      </c>
      <c r="FD32" s="167">
        <v>22.483699999999999</v>
      </c>
      <c r="FE32" s="168"/>
      <c r="FF32" s="168"/>
      <c r="FG32" s="167">
        <v>40.677700000000002</v>
      </c>
      <c r="FH32" s="167">
        <v>40.219799999999999</v>
      </c>
      <c r="FI32" s="167">
        <v>39.054299999999998</v>
      </c>
      <c r="FJ32" s="167">
        <v>106.3348</v>
      </c>
      <c r="FK32" s="167">
        <v>107.3395</v>
      </c>
      <c r="FL32" s="167">
        <v>-142.1704</v>
      </c>
      <c r="FM32" s="167">
        <v>102.1279</v>
      </c>
      <c r="FN32" s="168"/>
      <c r="FO32" s="167">
        <v>-97.422600000000003</v>
      </c>
      <c r="FP32" s="167">
        <v>-91.231099999999998</v>
      </c>
      <c r="FQ32" s="169">
        <v>-54.95</v>
      </c>
      <c r="FR32" s="168"/>
      <c r="FS32" s="167">
        <v>13.785</v>
      </c>
      <c r="FT32" s="168"/>
      <c r="FU32" s="168"/>
      <c r="FV32" s="167">
        <v>13.14</v>
      </c>
      <c r="FW32" s="167">
        <v>-50.804299999999998</v>
      </c>
      <c r="FX32" s="167">
        <v>10.295</v>
      </c>
      <c r="FY32" s="167">
        <v>-10.981</v>
      </c>
      <c r="FZ32" s="167">
        <v>4.3440000000000003</v>
      </c>
      <c r="GA32" s="167">
        <v>11.1197</v>
      </c>
      <c r="GB32" s="167">
        <v>20.96</v>
      </c>
      <c r="GC32" s="167">
        <v>92.758399999999995</v>
      </c>
      <c r="GD32" s="167">
        <v>100.5522</v>
      </c>
      <c r="GE32" s="167">
        <v>14.68</v>
      </c>
      <c r="GF32" s="167">
        <v>94.783299999999997</v>
      </c>
      <c r="GG32" s="167">
        <v>26.1</v>
      </c>
      <c r="GH32" s="167">
        <v>-21.920100000000001</v>
      </c>
      <c r="GI32" s="168"/>
      <c r="GJ32" s="167">
        <v>-3.3243</v>
      </c>
      <c r="GK32" s="167">
        <v>2.0689000000000002</v>
      </c>
      <c r="GL32" s="168"/>
      <c r="GM32" s="168"/>
      <c r="GN32" s="167">
        <v>-14.3995</v>
      </c>
      <c r="GO32" s="167">
        <v>-38.033000000000001</v>
      </c>
      <c r="GP32" s="167">
        <v>26.492599999999999</v>
      </c>
      <c r="GQ32" s="167">
        <v>59.410600000000002</v>
      </c>
      <c r="GR32" s="167">
        <v>86.551199999999994</v>
      </c>
      <c r="GS32" s="167">
        <v>70.416200000000003</v>
      </c>
      <c r="GT32" s="167">
        <v>-142.7441</v>
      </c>
      <c r="GU32" s="167">
        <v>-22.831399999999999</v>
      </c>
      <c r="GV32" s="168"/>
      <c r="GW32" s="167">
        <v>-56.070099999999996</v>
      </c>
      <c r="GX32" s="168"/>
      <c r="GY32" s="167">
        <v>5.0892999999999997</v>
      </c>
      <c r="GZ32" s="167">
        <v>4.6935000000000002</v>
      </c>
      <c r="HA32" s="167">
        <v>12.6342</v>
      </c>
      <c r="HB32" s="167">
        <v>0</v>
      </c>
      <c r="HC32" s="167">
        <v>270.29950000000002</v>
      </c>
      <c r="HD32" s="167">
        <v>276.60000000000002</v>
      </c>
      <c r="HE32" s="167">
        <v>-278.03089999999997</v>
      </c>
      <c r="HF32" s="167">
        <v>-496.67669999999998</v>
      </c>
      <c r="HG32" s="167">
        <v>502.4178</v>
      </c>
      <c r="HH32" s="167">
        <v>497.73309999999998</v>
      </c>
      <c r="HI32" s="167">
        <v>0</v>
      </c>
      <c r="HJ32" s="167">
        <v>-252.40979999999999</v>
      </c>
      <c r="HK32" s="167">
        <v>-56.650799999999997</v>
      </c>
      <c r="HL32" s="167">
        <v>-49.260800000000003</v>
      </c>
      <c r="HM32" s="167">
        <v>76.4452</v>
      </c>
      <c r="HN32" s="167">
        <v>73.549599999999998</v>
      </c>
      <c r="HO32" s="168"/>
      <c r="HP32" s="168"/>
      <c r="HQ32" s="167">
        <v>31.083500000000001</v>
      </c>
      <c r="HR32" s="167">
        <v>31.061599999999999</v>
      </c>
      <c r="HS32" s="167">
        <v>16.7623</v>
      </c>
      <c r="HT32" s="167">
        <v>16.567499999999999</v>
      </c>
      <c r="HU32" s="167">
        <v>77.400000000000006</v>
      </c>
      <c r="HV32" s="167">
        <v>77.650000000000006</v>
      </c>
      <c r="HW32" s="167">
        <v>55.8</v>
      </c>
      <c r="HX32" s="167">
        <v>56.4</v>
      </c>
      <c r="HY32" s="167">
        <v>22.867599999999999</v>
      </c>
      <c r="HZ32" s="167">
        <v>-75.52</v>
      </c>
      <c r="IA32" s="167">
        <v>-360.65589999999997</v>
      </c>
      <c r="IB32" s="167">
        <v>88.370099999999994</v>
      </c>
      <c r="IC32" s="167">
        <v>88.0916</v>
      </c>
      <c r="ID32" s="168"/>
      <c r="IE32" s="167">
        <v>26.8</v>
      </c>
      <c r="IF32" s="167">
        <v>-33.9</v>
      </c>
      <c r="IG32" s="167">
        <v>-34</v>
      </c>
      <c r="IH32" s="168"/>
      <c r="II32" s="168"/>
      <c r="IJ32" s="167">
        <v>-493.28609999999998</v>
      </c>
      <c r="IK32" s="167">
        <v>90.183800000000005</v>
      </c>
      <c r="IL32" s="167">
        <v>250.42580000000001</v>
      </c>
      <c r="IM32" s="167">
        <v>215.816</v>
      </c>
      <c r="IN32" s="167">
        <v>-12.2889</v>
      </c>
      <c r="IO32" s="167">
        <v>-209.1249</v>
      </c>
      <c r="IP32" s="167">
        <v>206.85400000000001</v>
      </c>
      <c r="IQ32" s="167">
        <v>-42.465299999999999</v>
      </c>
      <c r="IR32" s="167">
        <v>-118.1046</v>
      </c>
      <c r="IS32" s="167">
        <v>-204.2294</v>
      </c>
      <c r="IT32" s="167">
        <v>78.685699999999997</v>
      </c>
      <c r="IU32" s="167">
        <v>77.720799999999997</v>
      </c>
      <c r="IV32" s="167">
        <v>42.350200000000001</v>
      </c>
      <c r="IW32" s="167">
        <v>-238.4503</v>
      </c>
      <c r="IX32" s="167">
        <v>115.3694</v>
      </c>
      <c r="IY32" s="167">
        <v>-120.50279999999999</v>
      </c>
      <c r="IZ32" s="167">
        <v>120.934</v>
      </c>
      <c r="JA32" s="167">
        <v>-6.8019999999999996</v>
      </c>
      <c r="JB32" s="168"/>
      <c r="JC32" s="167">
        <v>32</v>
      </c>
      <c r="JD32" s="167">
        <v>2.8180000000000001</v>
      </c>
      <c r="JE32" s="167">
        <v>2.8250000000000002</v>
      </c>
      <c r="JF32" s="167">
        <v>-30.32</v>
      </c>
      <c r="JG32" s="167">
        <v>16.079999999999998</v>
      </c>
      <c r="JH32" s="168"/>
      <c r="JI32" s="167">
        <v>-16.9635</v>
      </c>
      <c r="JJ32" s="167">
        <v>-31.786100000000001</v>
      </c>
      <c r="JK32" s="167">
        <v>-13.447800000000001</v>
      </c>
      <c r="JL32" s="167">
        <v>37.9</v>
      </c>
      <c r="JM32" s="167">
        <v>47.613999999999997</v>
      </c>
      <c r="JN32" s="167">
        <v>48.892000000000003</v>
      </c>
      <c r="JO32" s="168"/>
      <c r="JP32" s="167">
        <v>8.6369000000000007</v>
      </c>
      <c r="JQ32" s="167">
        <v>49.262</v>
      </c>
      <c r="JR32" s="167">
        <v>49.421599999999998</v>
      </c>
      <c r="JS32" s="167">
        <v>49.097000000000001</v>
      </c>
      <c r="JT32" s="168"/>
      <c r="JU32" s="167">
        <v>-25.1</v>
      </c>
      <c r="JV32" s="167">
        <v>16.983000000000001</v>
      </c>
      <c r="JW32" s="167">
        <v>8.2100000000000009</v>
      </c>
      <c r="JX32" s="168"/>
      <c r="JY32" s="167">
        <v>-41.818800000000003</v>
      </c>
      <c r="JZ32" s="167">
        <v>78.813000000000002</v>
      </c>
      <c r="KA32" s="167">
        <v>57.6128</v>
      </c>
      <c r="KB32" s="167">
        <v>-42.604500000000002</v>
      </c>
      <c r="KC32" s="167">
        <v>-77.444000000000003</v>
      </c>
      <c r="KD32" s="167">
        <v>47.664999999999999</v>
      </c>
      <c r="KE32" s="167">
        <v>29.1465</v>
      </c>
      <c r="KF32" s="167">
        <v>17.2</v>
      </c>
      <c r="KG32" s="167">
        <v>-17.5</v>
      </c>
      <c r="KH32" s="167">
        <v>0.65790000000000004</v>
      </c>
      <c r="KI32" s="167">
        <v>219.5138</v>
      </c>
    </row>
    <row r="33" spans="1:295" ht="18" customHeight="1" x14ac:dyDescent="0.3">
      <c r="A33" s="160" t="s">
        <v>64</v>
      </c>
      <c r="B33" s="160" t="s">
        <v>851</v>
      </c>
      <c r="C33" s="161">
        <v>0</v>
      </c>
      <c r="D33" s="161">
        <v>22.196400000000001</v>
      </c>
      <c r="E33" s="161">
        <v>-44.113199999999999</v>
      </c>
      <c r="F33" s="161">
        <v>-33.457000000000001</v>
      </c>
      <c r="G33" s="161">
        <v>39.2575</v>
      </c>
      <c r="H33" s="162"/>
      <c r="I33" s="161">
        <v>78.592399999999998</v>
      </c>
      <c r="J33" s="161">
        <v>-120.0939</v>
      </c>
      <c r="K33" s="161">
        <v>68.087199999999996</v>
      </c>
      <c r="L33" s="161">
        <v>34.296999999999997</v>
      </c>
      <c r="M33" s="161">
        <v>34.363100000000003</v>
      </c>
      <c r="N33" s="161">
        <v>-22.2</v>
      </c>
      <c r="O33" s="161">
        <v>-45.475999999999999</v>
      </c>
      <c r="P33" s="161">
        <v>39.6</v>
      </c>
      <c r="Q33" s="161">
        <v>20.7</v>
      </c>
      <c r="R33" s="161">
        <v>-39.6</v>
      </c>
      <c r="S33" s="161">
        <v>13.5166</v>
      </c>
      <c r="T33" s="161">
        <v>243.05779999999999</v>
      </c>
      <c r="U33" s="161">
        <v>10.4556</v>
      </c>
      <c r="V33" s="161">
        <v>10.698499999999999</v>
      </c>
      <c r="W33" s="161">
        <v>17.9602</v>
      </c>
      <c r="X33" s="162"/>
      <c r="Y33" s="161">
        <v>12.614000000000001</v>
      </c>
      <c r="Z33" s="161">
        <v>7.0685000000000002</v>
      </c>
      <c r="AA33" s="162"/>
      <c r="AB33" s="162"/>
      <c r="AC33" s="161">
        <v>-84.6</v>
      </c>
      <c r="AD33" s="161">
        <v>-85.05</v>
      </c>
      <c r="AE33" s="162"/>
      <c r="AF33" s="161">
        <v>22.2</v>
      </c>
      <c r="AG33" s="161">
        <v>44</v>
      </c>
      <c r="AH33" s="161">
        <v>5.6449999999999996</v>
      </c>
      <c r="AI33" s="161">
        <v>0.152</v>
      </c>
      <c r="AJ33" s="161">
        <v>-72.48</v>
      </c>
      <c r="AK33" s="161">
        <v>-72.33</v>
      </c>
      <c r="AL33" s="161">
        <v>-73.38</v>
      </c>
      <c r="AM33" s="161">
        <v>73</v>
      </c>
      <c r="AN33" s="161">
        <v>74.25</v>
      </c>
      <c r="AO33" s="161">
        <v>11.5997</v>
      </c>
      <c r="AP33" s="161">
        <v>12.125299999999999</v>
      </c>
      <c r="AQ33" s="161">
        <v>74.522000000000006</v>
      </c>
      <c r="AR33" s="161">
        <v>77.780199999999994</v>
      </c>
      <c r="AS33" s="161">
        <v>36.0291</v>
      </c>
      <c r="AT33" s="161">
        <v>-60.817500000000003</v>
      </c>
      <c r="AU33" s="161">
        <v>-60.0289</v>
      </c>
      <c r="AV33" s="161">
        <v>20.7239</v>
      </c>
      <c r="AW33" s="161">
        <v>28.8034</v>
      </c>
      <c r="AX33" s="162"/>
      <c r="AY33" s="161">
        <v>97.790199999999999</v>
      </c>
      <c r="AZ33" s="161">
        <v>-3.6642000000000001</v>
      </c>
      <c r="BA33" s="161">
        <v>-24.1204</v>
      </c>
      <c r="BB33" s="161">
        <v>-349.3168</v>
      </c>
      <c r="BC33" s="161">
        <v>1.4643999999999999</v>
      </c>
      <c r="BD33" s="161">
        <v>-12.2</v>
      </c>
      <c r="BE33" s="161">
        <v>-12.1</v>
      </c>
      <c r="BF33" s="161">
        <v>64.507000000000005</v>
      </c>
      <c r="BG33" s="161">
        <v>65.972700000000003</v>
      </c>
      <c r="BH33" s="161">
        <v>-4.7633999999999999</v>
      </c>
      <c r="BI33" s="162"/>
      <c r="BJ33" s="162"/>
      <c r="BK33" s="161">
        <v>11.0129</v>
      </c>
      <c r="BL33" s="161">
        <v>10.593500000000001</v>
      </c>
      <c r="BM33" s="161">
        <v>7.2534999999999998</v>
      </c>
      <c r="BN33" s="161">
        <v>388.47</v>
      </c>
      <c r="BO33" s="161">
        <v>75.472300000000004</v>
      </c>
      <c r="BP33" s="161">
        <v>75.380700000000004</v>
      </c>
      <c r="BQ33" s="161">
        <v>-267.05119999999999</v>
      </c>
      <c r="BR33" s="161">
        <v>469.21859999999998</v>
      </c>
      <c r="BS33" s="162"/>
      <c r="BT33" s="161">
        <v>-130.74279999999999</v>
      </c>
      <c r="BU33" s="162"/>
      <c r="BV33" s="162"/>
      <c r="BW33" s="161">
        <v>28.7</v>
      </c>
      <c r="BX33" s="161">
        <v>27.5</v>
      </c>
      <c r="BY33" s="162"/>
      <c r="BZ33" s="161">
        <v>87.51</v>
      </c>
      <c r="CA33" s="161">
        <v>-109.5727</v>
      </c>
      <c r="CB33" s="161">
        <v>-109.0369</v>
      </c>
      <c r="CC33" s="161">
        <v>178.67529999999999</v>
      </c>
      <c r="CD33" s="161">
        <v>179.42500000000001</v>
      </c>
      <c r="CE33" s="161">
        <v>10.158099999999999</v>
      </c>
      <c r="CF33" s="161">
        <v>-134.44450000000001</v>
      </c>
      <c r="CG33" s="162"/>
      <c r="CH33" s="161">
        <v>18.873100000000001</v>
      </c>
      <c r="CI33" s="161">
        <v>-73.8416</v>
      </c>
      <c r="CJ33" s="162"/>
      <c r="CK33" s="162"/>
      <c r="CL33" s="161">
        <v>75.3</v>
      </c>
      <c r="CM33" s="161">
        <v>149.9</v>
      </c>
      <c r="CN33" s="161">
        <v>-18.45</v>
      </c>
      <c r="CO33" s="161">
        <v>62.264600000000002</v>
      </c>
      <c r="CP33" s="161">
        <v>61.651699999999998</v>
      </c>
      <c r="CQ33" s="161">
        <v>62.287799999999997</v>
      </c>
      <c r="CR33" s="161">
        <v>-8.8491999999999997</v>
      </c>
      <c r="CS33" s="161">
        <v>-7.5293000000000001</v>
      </c>
      <c r="CT33" s="161">
        <v>-28.4635</v>
      </c>
      <c r="CU33" s="161">
        <v>-30.411300000000001</v>
      </c>
      <c r="CV33" s="162"/>
      <c r="CW33" s="161">
        <v>14.561299999999999</v>
      </c>
      <c r="CX33" s="161">
        <v>61.35</v>
      </c>
      <c r="CY33" s="161">
        <v>79.459999999999994</v>
      </c>
      <c r="CZ33" s="161">
        <v>59.7729</v>
      </c>
      <c r="DA33" s="161">
        <v>56.547499999999999</v>
      </c>
      <c r="DB33" s="161">
        <v>-39.54</v>
      </c>
      <c r="DC33" s="162"/>
      <c r="DD33" s="161">
        <v>74.801100000000005</v>
      </c>
      <c r="DE33" s="161">
        <v>74.071100000000001</v>
      </c>
      <c r="DF33" s="161">
        <v>-100.1164</v>
      </c>
      <c r="DG33" s="162"/>
      <c r="DH33" s="161">
        <v>-24.031700000000001</v>
      </c>
      <c r="DI33" s="161">
        <v>-123.2</v>
      </c>
      <c r="DJ33" s="161">
        <v>-123.2</v>
      </c>
      <c r="DK33" s="161">
        <v>35.653399999999998</v>
      </c>
      <c r="DL33" s="162"/>
      <c r="DM33" s="161">
        <v>77.975899999999996</v>
      </c>
      <c r="DN33" s="162"/>
      <c r="DO33" s="162"/>
      <c r="DP33" s="161">
        <v>-11.1</v>
      </c>
      <c r="DQ33" s="161">
        <v>64.8</v>
      </c>
      <c r="DR33" s="161">
        <v>97.102999999999994</v>
      </c>
      <c r="DS33" s="161">
        <v>-27.03</v>
      </c>
      <c r="DT33" s="161">
        <v>-27.19</v>
      </c>
      <c r="DU33" s="161">
        <v>123.61</v>
      </c>
      <c r="DV33" s="161">
        <v>78.66</v>
      </c>
      <c r="DW33" s="161">
        <v>99.836399999999998</v>
      </c>
      <c r="DX33" s="161">
        <v>97.9636</v>
      </c>
      <c r="DY33" s="161">
        <v>-108.89060000000001</v>
      </c>
      <c r="DZ33" s="162"/>
      <c r="EA33" s="161">
        <v>225.2559</v>
      </c>
      <c r="EB33" s="161">
        <v>175.9872</v>
      </c>
      <c r="EC33" s="161">
        <v>170.95920000000001</v>
      </c>
      <c r="ED33" s="161">
        <v>173.631</v>
      </c>
      <c r="EE33" s="161">
        <v>50.693800000000003</v>
      </c>
      <c r="EF33" s="161">
        <v>17.529399999999999</v>
      </c>
      <c r="EG33" s="161">
        <v>-31.143000000000001</v>
      </c>
      <c r="EH33" s="161">
        <v>278.74740000000003</v>
      </c>
      <c r="EI33" s="161">
        <v>-75.204999999999998</v>
      </c>
      <c r="EJ33" s="162"/>
      <c r="EK33" s="161">
        <v>-26.810500000000001</v>
      </c>
      <c r="EL33" s="161">
        <v>-24.4605</v>
      </c>
      <c r="EM33" s="161">
        <v>29.434200000000001</v>
      </c>
      <c r="EN33" s="161">
        <v>-35.225499999999997</v>
      </c>
      <c r="EO33" s="161">
        <v>-33.610199999999999</v>
      </c>
      <c r="EP33" s="161">
        <v>153.66</v>
      </c>
      <c r="EQ33" s="161">
        <v>-89.608000000000004</v>
      </c>
      <c r="ER33" s="161">
        <v>-89.0471</v>
      </c>
      <c r="ES33" s="161">
        <v>14.525700000000001</v>
      </c>
      <c r="ET33" s="162"/>
      <c r="EU33" s="162"/>
      <c r="EV33" s="161">
        <v>108</v>
      </c>
      <c r="EW33" s="161">
        <v>15.745799999999999</v>
      </c>
      <c r="EX33" s="161">
        <v>-131.02279999999999</v>
      </c>
      <c r="EY33" s="161">
        <v>-35.945399999999999</v>
      </c>
      <c r="EZ33" s="161">
        <v>-35.134500000000003</v>
      </c>
      <c r="FA33" s="161">
        <v>8.1218000000000004</v>
      </c>
      <c r="FB33" s="161">
        <v>-16.209900000000001</v>
      </c>
      <c r="FC33" s="161">
        <v>5.0773999999999999</v>
      </c>
      <c r="FD33" s="161">
        <v>23.363600000000002</v>
      </c>
      <c r="FE33" s="162"/>
      <c r="FF33" s="162"/>
      <c r="FG33" s="161">
        <v>40.489699999999999</v>
      </c>
      <c r="FH33" s="161">
        <v>40.597700000000003</v>
      </c>
      <c r="FI33" s="161">
        <v>39.3536</v>
      </c>
      <c r="FJ33" s="161">
        <v>109.68389999999999</v>
      </c>
      <c r="FK33" s="161">
        <v>110.1863</v>
      </c>
      <c r="FL33" s="161">
        <v>-151.38050000000001</v>
      </c>
      <c r="FM33" s="161">
        <v>113.4012</v>
      </c>
      <c r="FN33" s="162"/>
      <c r="FO33" s="161">
        <v>-99.757999999999996</v>
      </c>
      <c r="FP33" s="161">
        <v>-94.710400000000007</v>
      </c>
      <c r="FQ33" s="163">
        <v>-55.08</v>
      </c>
      <c r="FR33" s="161">
        <v>-45.67</v>
      </c>
      <c r="FS33" s="161">
        <v>13.875299999999999</v>
      </c>
      <c r="FT33" s="162"/>
      <c r="FU33" s="162"/>
      <c r="FV33" s="161">
        <v>12.94</v>
      </c>
      <c r="FW33" s="161">
        <v>-51.142200000000003</v>
      </c>
      <c r="FX33" s="161">
        <v>10.1684</v>
      </c>
      <c r="FY33" s="161">
        <v>-11.089</v>
      </c>
      <c r="FZ33" s="161">
        <v>4.3380000000000001</v>
      </c>
      <c r="GA33" s="161">
        <v>11.1671</v>
      </c>
      <c r="GB33" s="161">
        <v>19.87</v>
      </c>
      <c r="GC33" s="161">
        <v>96.045699999999997</v>
      </c>
      <c r="GD33" s="161">
        <v>102.0942</v>
      </c>
      <c r="GE33" s="162"/>
      <c r="GF33" s="161">
        <v>92.978399999999993</v>
      </c>
      <c r="GG33" s="161">
        <v>26.3</v>
      </c>
      <c r="GH33" s="161">
        <v>-21.800599999999999</v>
      </c>
      <c r="GI33" s="162"/>
      <c r="GJ33" s="161">
        <v>-3.4878</v>
      </c>
      <c r="GK33" s="161">
        <v>2.0630000000000002</v>
      </c>
      <c r="GL33" s="162"/>
      <c r="GM33" s="162"/>
      <c r="GN33" s="161">
        <v>-13.6027</v>
      </c>
      <c r="GO33" s="161">
        <v>-37.5428</v>
      </c>
      <c r="GP33" s="161">
        <v>25.824200000000001</v>
      </c>
      <c r="GQ33" s="161">
        <v>58.066099999999999</v>
      </c>
      <c r="GR33" s="161">
        <v>86.661100000000005</v>
      </c>
      <c r="GS33" s="161">
        <v>70.816699999999997</v>
      </c>
      <c r="GT33" s="161">
        <v>-142.04939999999999</v>
      </c>
      <c r="GU33" s="161">
        <v>-21.614599999999999</v>
      </c>
      <c r="GV33" s="161">
        <v>47.836399999999998</v>
      </c>
      <c r="GW33" s="161">
        <v>-53.375500000000002</v>
      </c>
      <c r="GX33" s="161">
        <v>11.5585</v>
      </c>
      <c r="GY33" s="161">
        <v>4.7755000000000001</v>
      </c>
      <c r="GZ33" s="161">
        <v>4.3349000000000002</v>
      </c>
      <c r="HA33" s="161">
        <v>12.925700000000001</v>
      </c>
      <c r="HB33" s="161">
        <v>0</v>
      </c>
      <c r="HC33" s="161">
        <v>261.37520000000001</v>
      </c>
      <c r="HD33" s="161">
        <v>279.5</v>
      </c>
      <c r="HE33" s="161">
        <v>-279.1241</v>
      </c>
      <c r="HF33" s="161">
        <v>-491.25209999999998</v>
      </c>
      <c r="HG33" s="161">
        <v>493.52</v>
      </c>
      <c r="HH33" s="161">
        <v>491.68209999999999</v>
      </c>
      <c r="HI33" s="161">
        <v>0</v>
      </c>
      <c r="HJ33" s="161">
        <v>-242.0806</v>
      </c>
      <c r="HK33" s="161">
        <v>-56.261600000000001</v>
      </c>
      <c r="HL33" s="161">
        <v>-49.442300000000003</v>
      </c>
      <c r="HM33" s="161">
        <v>75.280500000000004</v>
      </c>
      <c r="HN33" s="161">
        <v>73.102500000000006</v>
      </c>
      <c r="HO33" s="162"/>
      <c r="HP33" s="162"/>
      <c r="HQ33" s="161">
        <v>30.435300000000002</v>
      </c>
      <c r="HR33" s="161">
        <v>30.204599999999999</v>
      </c>
      <c r="HS33" s="161">
        <v>21.3186</v>
      </c>
      <c r="HT33" s="161">
        <v>20.8338</v>
      </c>
      <c r="HU33" s="161">
        <v>77.55</v>
      </c>
      <c r="HV33" s="161">
        <v>77.31</v>
      </c>
      <c r="HW33" s="161">
        <v>54.6</v>
      </c>
      <c r="HX33" s="161">
        <v>55.2</v>
      </c>
      <c r="HY33" s="161">
        <v>22.7864</v>
      </c>
      <c r="HZ33" s="162"/>
      <c r="IA33" s="161">
        <v>-347.2294</v>
      </c>
      <c r="IB33" s="161">
        <v>86.001099999999994</v>
      </c>
      <c r="IC33" s="161">
        <v>85.276200000000003</v>
      </c>
      <c r="ID33" s="161">
        <v>11.6</v>
      </c>
      <c r="IE33" s="161">
        <v>23.8</v>
      </c>
      <c r="IF33" s="161">
        <v>-33.9</v>
      </c>
      <c r="IG33" s="161">
        <v>-33.9</v>
      </c>
      <c r="IH33" s="162"/>
      <c r="II33" s="162"/>
      <c r="IJ33" s="161">
        <v>-487.76420000000002</v>
      </c>
      <c r="IK33" s="161">
        <v>130.9667</v>
      </c>
      <c r="IL33" s="161">
        <v>230.8647</v>
      </c>
      <c r="IM33" s="161">
        <v>202.72280000000001</v>
      </c>
      <c r="IN33" s="161">
        <v>-17.332000000000001</v>
      </c>
      <c r="IO33" s="161">
        <v>-195.70060000000001</v>
      </c>
      <c r="IP33" s="161">
        <v>198.28819999999999</v>
      </c>
      <c r="IQ33" s="161">
        <v>-38.131999999999998</v>
      </c>
      <c r="IR33" s="161">
        <v>-109.3596</v>
      </c>
      <c r="IS33" s="161">
        <v>-195.1688</v>
      </c>
      <c r="IT33" s="161">
        <v>75.5869</v>
      </c>
      <c r="IU33" s="161">
        <v>74.565299999999993</v>
      </c>
      <c r="IV33" s="161">
        <v>40.080800000000004</v>
      </c>
      <c r="IW33" s="161">
        <v>-224.26429999999999</v>
      </c>
      <c r="IX33" s="161">
        <v>108.17449999999999</v>
      </c>
      <c r="IY33" s="161">
        <v>-111.8685</v>
      </c>
      <c r="IZ33" s="161">
        <v>111.8459</v>
      </c>
      <c r="JA33" s="161">
        <v>-7.1452999999999998</v>
      </c>
      <c r="JB33" s="162"/>
      <c r="JC33" s="161">
        <v>31.2</v>
      </c>
      <c r="JD33" s="161">
        <v>2.8540000000000001</v>
      </c>
      <c r="JE33" s="161">
        <v>2.8290000000000002</v>
      </c>
      <c r="JF33" s="161">
        <v>-30</v>
      </c>
      <c r="JG33" s="161">
        <v>15.92</v>
      </c>
      <c r="JH33" s="162"/>
      <c r="JI33" s="161">
        <v>-17.283899999999999</v>
      </c>
      <c r="JJ33" s="161">
        <v>-31.084099999999999</v>
      </c>
      <c r="JK33" s="161">
        <v>-14.119199999999999</v>
      </c>
      <c r="JL33" s="161">
        <v>39.4</v>
      </c>
      <c r="JM33" s="161">
        <v>49.000999999999998</v>
      </c>
      <c r="JN33" s="161">
        <v>48.451999999999998</v>
      </c>
      <c r="JO33" s="161">
        <v>8.5741999999999994</v>
      </c>
      <c r="JP33" s="161">
        <v>10.266999999999999</v>
      </c>
      <c r="JQ33" s="161">
        <v>47.937100000000001</v>
      </c>
      <c r="JR33" s="161">
        <v>48.837400000000002</v>
      </c>
      <c r="JS33" s="161">
        <v>47.763199999999998</v>
      </c>
      <c r="JT33" s="162"/>
      <c r="JU33" s="161">
        <v>-22.9</v>
      </c>
      <c r="JV33" s="161">
        <v>17.607299999999999</v>
      </c>
      <c r="JW33" s="161">
        <v>8.01</v>
      </c>
      <c r="JX33" s="162"/>
      <c r="JY33" s="161">
        <v>-43.946100000000001</v>
      </c>
      <c r="JZ33" s="161">
        <v>77.307900000000004</v>
      </c>
      <c r="KA33" s="161">
        <v>58.082999999999998</v>
      </c>
      <c r="KB33" s="161">
        <v>-42.748699999999999</v>
      </c>
      <c r="KC33" s="161">
        <v>-76.198400000000007</v>
      </c>
      <c r="KD33" s="161">
        <v>47.4985</v>
      </c>
      <c r="KE33" s="161">
        <v>27.991099999999999</v>
      </c>
      <c r="KF33" s="161">
        <v>14.9</v>
      </c>
      <c r="KG33" s="161">
        <v>-15.1</v>
      </c>
      <c r="KH33" s="161">
        <v>0.64270000000000005</v>
      </c>
      <c r="KI33" s="161">
        <v>225.35669999999999</v>
      </c>
    </row>
    <row r="34" spans="1:295" ht="18" customHeight="1" x14ac:dyDescent="0.3">
      <c r="A34" s="160" t="s">
        <v>64</v>
      </c>
      <c r="B34" s="160" t="s">
        <v>852</v>
      </c>
      <c r="C34" s="164">
        <v>0</v>
      </c>
      <c r="D34" s="164">
        <v>22.193300000000001</v>
      </c>
      <c r="E34" s="165"/>
      <c r="F34" s="164">
        <v>-32.357500000000002</v>
      </c>
      <c r="G34" s="165"/>
      <c r="H34" s="165"/>
      <c r="I34" s="165"/>
      <c r="J34" s="164">
        <v>-116.6849</v>
      </c>
      <c r="K34" s="164">
        <v>65.8232</v>
      </c>
      <c r="L34" s="164">
        <v>33.122999999999998</v>
      </c>
      <c r="M34" s="164">
        <v>32.853099999999998</v>
      </c>
      <c r="N34" s="164">
        <v>-24.42</v>
      </c>
      <c r="O34" s="164">
        <v>-46.642000000000003</v>
      </c>
      <c r="P34" s="164">
        <v>41.8</v>
      </c>
      <c r="Q34" s="164">
        <v>20.7</v>
      </c>
      <c r="R34" s="164">
        <v>-41.8</v>
      </c>
      <c r="S34" s="164">
        <v>13.747</v>
      </c>
      <c r="T34" s="164">
        <v>237.85159999999999</v>
      </c>
      <c r="U34" s="164">
        <v>10.0779</v>
      </c>
      <c r="V34" s="164">
        <v>10.4796</v>
      </c>
      <c r="W34" s="164">
        <v>16.689</v>
      </c>
      <c r="X34" s="165"/>
      <c r="Y34" s="164">
        <v>12.4352</v>
      </c>
      <c r="Z34" s="164">
        <v>6.9341999999999997</v>
      </c>
      <c r="AA34" s="165"/>
      <c r="AB34" s="165"/>
      <c r="AC34" s="164">
        <v>-79.290000000000006</v>
      </c>
      <c r="AD34" s="164">
        <v>-79.25</v>
      </c>
      <c r="AE34" s="165"/>
      <c r="AF34" s="164">
        <v>24.42</v>
      </c>
      <c r="AG34" s="164">
        <v>44</v>
      </c>
      <c r="AH34" s="164">
        <v>4.9820000000000002</v>
      </c>
      <c r="AI34" s="164">
        <v>8.3000000000000004E-2</v>
      </c>
      <c r="AJ34" s="164">
        <v>-64.09</v>
      </c>
      <c r="AK34" s="164">
        <v>-64.38</v>
      </c>
      <c r="AL34" s="164">
        <v>-77.66</v>
      </c>
      <c r="AM34" s="164">
        <v>64.62</v>
      </c>
      <c r="AN34" s="164">
        <v>65.34</v>
      </c>
      <c r="AO34" s="164">
        <v>11.6129</v>
      </c>
      <c r="AP34" s="164">
        <v>12.2186</v>
      </c>
      <c r="AQ34" s="164">
        <v>70.819299999999998</v>
      </c>
      <c r="AR34" s="164">
        <v>73.510300000000001</v>
      </c>
      <c r="AS34" s="164">
        <v>36.104500000000002</v>
      </c>
      <c r="AT34" s="164">
        <v>-55.459099999999999</v>
      </c>
      <c r="AU34" s="164">
        <v>-55.138300000000001</v>
      </c>
      <c r="AV34" s="164">
        <v>8.6364999999999998</v>
      </c>
      <c r="AW34" s="164">
        <v>7.8238000000000003</v>
      </c>
      <c r="AX34" s="165"/>
      <c r="AY34" s="164">
        <v>97.790199999999999</v>
      </c>
      <c r="AZ34" s="164">
        <v>-6.8048999999999999</v>
      </c>
      <c r="BA34" s="164">
        <v>-35.127600000000001</v>
      </c>
      <c r="BB34" s="164">
        <v>-306.06889999999999</v>
      </c>
      <c r="BC34" s="164">
        <v>1.8298000000000001</v>
      </c>
      <c r="BD34" s="164">
        <v>-11.7</v>
      </c>
      <c r="BE34" s="164">
        <v>-11.6</v>
      </c>
      <c r="BF34" s="164">
        <v>59.953000000000003</v>
      </c>
      <c r="BG34" s="164">
        <v>59.893500000000003</v>
      </c>
      <c r="BH34" s="164">
        <v>-4.8949999999999996</v>
      </c>
      <c r="BI34" s="165"/>
      <c r="BJ34" s="165"/>
      <c r="BK34" s="164">
        <v>12.159800000000001</v>
      </c>
      <c r="BL34" s="164">
        <v>9.9689999999999994</v>
      </c>
      <c r="BM34" s="164">
        <v>6.8159000000000001</v>
      </c>
      <c r="BN34" s="164">
        <v>342.63119999999998</v>
      </c>
      <c r="BO34" s="164">
        <v>82.430499999999995</v>
      </c>
      <c r="BP34" s="164">
        <v>82.583100000000002</v>
      </c>
      <c r="BQ34" s="164">
        <v>-288.11970000000002</v>
      </c>
      <c r="BR34" s="164">
        <v>437.48430000000002</v>
      </c>
      <c r="BS34" s="165"/>
      <c r="BT34" s="164">
        <v>-91.825999999999993</v>
      </c>
      <c r="BU34" s="165"/>
      <c r="BV34" s="164">
        <v>102.61969999999999</v>
      </c>
      <c r="BW34" s="164">
        <v>27.65</v>
      </c>
      <c r="BX34" s="164">
        <v>26.77</v>
      </c>
      <c r="BY34" s="164">
        <v>72.72</v>
      </c>
      <c r="BZ34" s="164">
        <v>86.52</v>
      </c>
      <c r="CA34" s="164">
        <v>-119.6195</v>
      </c>
      <c r="CB34" s="164">
        <v>-118.4139</v>
      </c>
      <c r="CC34" s="164">
        <v>178.3563</v>
      </c>
      <c r="CD34" s="164">
        <v>178.91630000000001</v>
      </c>
      <c r="CE34" s="164">
        <v>11.2127</v>
      </c>
      <c r="CF34" s="164">
        <v>-118.19580000000001</v>
      </c>
      <c r="CG34" s="165"/>
      <c r="CH34" s="164">
        <v>19.243600000000001</v>
      </c>
      <c r="CI34" s="164">
        <v>-71.170500000000004</v>
      </c>
      <c r="CJ34" s="165"/>
      <c r="CK34" s="165"/>
      <c r="CL34" s="164">
        <v>85</v>
      </c>
      <c r="CM34" s="164">
        <v>144.4</v>
      </c>
      <c r="CN34" s="164">
        <v>-18.62</v>
      </c>
      <c r="CO34" s="164">
        <v>67.708299999999994</v>
      </c>
      <c r="CP34" s="164">
        <v>67.727900000000005</v>
      </c>
      <c r="CQ34" s="164">
        <v>67.839100000000002</v>
      </c>
      <c r="CR34" s="164">
        <v>4.5922999999999998</v>
      </c>
      <c r="CS34" s="164">
        <v>5.4957000000000003</v>
      </c>
      <c r="CT34" s="164">
        <v>-37.5961</v>
      </c>
      <c r="CU34" s="164">
        <v>-37.6404</v>
      </c>
      <c r="CV34" s="165"/>
      <c r="CW34" s="164">
        <v>14.0078</v>
      </c>
      <c r="CX34" s="164">
        <v>60.34</v>
      </c>
      <c r="CY34" s="164">
        <v>75.19</v>
      </c>
      <c r="CZ34" s="165"/>
      <c r="DA34" s="165"/>
      <c r="DB34" s="164">
        <v>-38.82</v>
      </c>
      <c r="DC34" s="165"/>
      <c r="DD34" s="164">
        <v>71.920400000000001</v>
      </c>
      <c r="DE34" s="164">
        <v>70.777199999999993</v>
      </c>
      <c r="DF34" s="164">
        <v>-103.9385</v>
      </c>
      <c r="DG34" s="164">
        <v>1E-4</v>
      </c>
      <c r="DH34" s="164">
        <v>-23.468499999999999</v>
      </c>
      <c r="DI34" s="164">
        <v>-123.1</v>
      </c>
      <c r="DJ34" s="164">
        <v>-122.6</v>
      </c>
      <c r="DK34" s="165"/>
      <c r="DL34" s="165"/>
      <c r="DM34" s="164">
        <v>77.975899999999996</v>
      </c>
      <c r="DN34" s="165"/>
      <c r="DO34" s="165"/>
      <c r="DP34" s="164">
        <v>-10.77</v>
      </c>
      <c r="DQ34" s="164">
        <v>65.231999999999999</v>
      </c>
      <c r="DR34" s="164">
        <v>103.3009</v>
      </c>
      <c r="DS34" s="164">
        <v>-28.85</v>
      </c>
      <c r="DT34" s="164">
        <v>-28.99</v>
      </c>
      <c r="DU34" s="164">
        <v>126.72</v>
      </c>
      <c r="DV34" s="164">
        <v>76.94</v>
      </c>
      <c r="DW34" s="164">
        <v>103.32729999999999</v>
      </c>
      <c r="DX34" s="164">
        <v>100.2</v>
      </c>
      <c r="DY34" s="164">
        <v>-114.9871</v>
      </c>
      <c r="DZ34" s="165"/>
      <c r="EA34" s="164">
        <v>225.4102</v>
      </c>
      <c r="EB34" s="164">
        <v>177.7165</v>
      </c>
      <c r="EC34" s="164">
        <v>171.47880000000001</v>
      </c>
      <c r="ED34" s="164">
        <v>174.49870000000001</v>
      </c>
      <c r="EE34" s="164">
        <v>16.7883</v>
      </c>
      <c r="EF34" s="164">
        <v>-11.333399999999999</v>
      </c>
      <c r="EG34" s="164">
        <v>-31.94</v>
      </c>
      <c r="EH34" s="164">
        <v>301.66039999999998</v>
      </c>
      <c r="EI34" s="164">
        <v>-104.7774</v>
      </c>
      <c r="EJ34" s="165"/>
      <c r="EK34" s="164">
        <v>-26.308700000000002</v>
      </c>
      <c r="EL34" s="164">
        <v>-23.999300000000002</v>
      </c>
      <c r="EM34" s="164">
        <v>61.345500000000001</v>
      </c>
      <c r="EN34" s="164">
        <v>-38.091200000000001</v>
      </c>
      <c r="EO34" s="164">
        <v>-35.814700000000002</v>
      </c>
      <c r="EP34" s="164">
        <v>39.984000000000002</v>
      </c>
      <c r="EQ34" s="164">
        <v>-75.382499999999993</v>
      </c>
      <c r="ER34" s="164">
        <v>-76.791899999999998</v>
      </c>
      <c r="ES34" s="164">
        <v>45.133699999999997</v>
      </c>
      <c r="ET34" s="165"/>
      <c r="EU34" s="165"/>
      <c r="EV34" s="164">
        <v>1</v>
      </c>
      <c r="EW34" s="164">
        <v>15.795</v>
      </c>
      <c r="EX34" s="164">
        <v>-138.89619999999999</v>
      </c>
      <c r="EY34" s="164">
        <v>-34.403399999999998</v>
      </c>
      <c r="EZ34" s="164">
        <v>-33.587800000000001</v>
      </c>
      <c r="FA34" s="164">
        <v>6.3125</v>
      </c>
      <c r="FB34" s="164">
        <v>14.233700000000001</v>
      </c>
      <c r="FC34" s="164">
        <v>-26.816700000000001</v>
      </c>
      <c r="FD34" s="164">
        <v>23.338699999999999</v>
      </c>
      <c r="FE34" s="164">
        <v>0</v>
      </c>
      <c r="FF34" s="164">
        <v>0</v>
      </c>
      <c r="FG34" s="164">
        <v>40.167099999999998</v>
      </c>
      <c r="FH34" s="164">
        <v>41.025599999999997</v>
      </c>
      <c r="FI34" s="164">
        <v>39.171999999999997</v>
      </c>
      <c r="FJ34" s="164">
        <v>119.7313</v>
      </c>
      <c r="FK34" s="164">
        <v>119.3963</v>
      </c>
      <c r="FL34" s="164">
        <v>-150.04089999999999</v>
      </c>
      <c r="FM34" s="164">
        <v>117.7187</v>
      </c>
      <c r="FN34" s="165"/>
      <c r="FO34" s="164">
        <v>-99.316599999999994</v>
      </c>
      <c r="FP34" s="164">
        <v>-96.581800000000001</v>
      </c>
      <c r="FQ34" s="166">
        <v>-56.75</v>
      </c>
      <c r="FR34" s="165"/>
      <c r="FS34" s="164">
        <v>13.5677</v>
      </c>
      <c r="FT34" s="165"/>
      <c r="FU34" s="165"/>
      <c r="FV34" s="164">
        <v>13.52</v>
      </c>
      <c r="FW34" s="164">
        <v>-52.890900000000002</v>
      </c>
      <c r="FX34" s="164">
        <v>10.477399999999999</v>
      </c>
      <c r="FY34" s="164">
        <v>-11.22</v>
      </c>
      <c r="FZ34" s="164">
        <v>4.2610000000000001</v>
      </c>
      <c r="GA34" s="164">
        <v>11.1074</v>
      </c>
      <c r="GB34" s="164">
        <v>20.04</v>
      </c>
      <c r="GC34" s="164">
        <v>98.451499999999996</v>
      </c>
      <c r="GD34" s="164">
        <v>102.74460000000001</v>
      </c>
      <c r="GE34" s="164">
        <v>13.83</v>
      </c>
      <c r="GF34" s="164">
        <v>93.541499999999999</v>
      </c>
      <c r="GG34" s="164">
        <v>26.4</v>
      </c>
      <c r="GH34" s="164">
        <v>-20.3368</v>
      </c>
      <c r="GI34" s="165"/>
      <c r="GJ34" s="164">
        <v>-3.0009000000000001</v>
      </c>
      <c r="GK34" s="164">
        <v>2.0457000000000001</v>
      </c>
      <c r="GL34" s="165"/>
      <c r="GM34" s="165"/>
      <c r="GN34" s="164">
        <v>-13.482200000000001</v>
      </c>
      <c r="GO34" s="164">
        <v>-35.437899999999999</v>
      </c>
      <c r="GP34" s="164">
        <v>26.931999999999999</v>
      </c>
      <c r="GQ34" s="164">
        <v>55.377099999999999</v>
      </c>
      <c r="GR34" s="165"/>
      <c r="GS34" s="165"/>
      <c r="GT34" s="164">
        <v>-136.02440000000001</v>
      </c>
      <c r="GU34" s="164">
        <v>-21.946300000000001</v>
      </c>
      <c r="GV34" s="164">
        <v>45.894100000000002</v>
      </c>
      <c r="GW34" s="164">
        <v>-54.4024</v>
      </c>
      <c r="GX34" s="165"/>
      <c r="GY34" s="164">
        <v>3.9552</v>
      </c>
      <c r="GZ34" s="164">
        <v>3.6177000000000001</v>
      </c>
      <c r="HA34" s="165"/>
      <c r="HB34" s="164">
        <v>0</v>
      </c>
      <c r="HC34" s="164">
        <v>253.0121</v>
      </c>
      <c r="HD34" s="164">
        <v>276.2</v>
      </c>
      <c r="HE34" s="164">
        <v>-274.38810000000001</v>
      </c>
      <c r="HF34" s="164">
        <v>-479.94349999999997</v>
      </c>
      <c r="HG34" s="164">
        <v>483.90140000000002</v>
      </c>
      <c r="HH34" s="164">
        <v>476.16570000000002</v>
      </c>
      <c r="HI34" s="164">
        <v>0</v>
      </c>
      <c r="HJ34" s="164">
        <v>-240.1285</v>
      </c>
      <c r="HK34" s="164">
        <v>-55.587299999999999</v>
      </c>
      <c r="HL34" s="164">
        <v>-48.282600000000002</v>
      </c>
      <c r="HM34" s="164">
        <v>74.671400000000006</v>
      </c>
      <c r="HN34" s="164">
        <v>72.154300000000006</v>
      </c>
      <c r="HO34" s="165"/>
      <c r="HP34" s="164">
        <v>-81.361800000000002</v>
      </c>
      <c r="HQ34" s="164">
        <v>28.6995</v>
      </c>
      <c r="HR34" s="164">
        <v>28.578600000000002</v>
      </c>
      <c r="HS34" s="164">
        <v>21.100999999999999</v>
      </c>
      <c r="HT34" s="164">
        <v>20.908000000000001</v>
      </c>
      <c r="HU34" s="164">
        <v>76.709999999999994</v>
      </c>
      <c r="HV34" s="164">
        <v>76.38</v>
      </c>
      <c r="HW34" s="164">
        <v>55.4</v>
      </c>
      <c r="HX34" s="164">
        <v>54.7</v>
      </c>
      <c r="HY34" s="165"/>
      <c r="HZ34" s="164">
        <v>-75.84</v>
      </c>
      <c r="IA34" s="164">
        <v>-345.09899999999999</v>
      </c>
      <c r="IB34" s="164">
        <v>84.12</v>
      </c>
      <c r="IC34" s="164">
        <v>83.008700000000005</v>
      </c>
      <c r="ID34" s="164">
        <v>11.1</v>
      </c>
      <c r="IE34" s="164">
        <v>22.7</v>
      </c>
      <c r="IF34" s="164">
        <v>-33.299999999999997</v>
      </c>
      <c r="IG34" s="164">
        <v>-33.299999999999997</v>
      </c>
      <c r="IH34" s="164">
        <v>1.3944000000000001</v>
      </c>
      <c r="II34" s="164">
        <v>1.0439000000000001</v>
      </c>
      <c r="IJ34" s="164">
        <v>-471.29660000000001</v>
      </c>
      <c r="IK34" s="164">
        <v>175.11580000000001</v>
      </c>
      <c r="IL34" s="164">
        <v>234.52109999999999</v>
      </c>
      <c r="IM34" s="164">
        <v>199.74359999999999</v>
      </c>
      <c r="IN34" s="164">
        <v>-26.550899999999999</v>
      </c>
      <c r="IO34" s="164">
        <v>-200.5412</v>
      </c>
      <c r="IP34" s="164">
        <v>195.44669999999999</v>
      </c>
      <c r="IQ34" s="164">
        <v>-35.928699999999999</v>
      </c>
      <c r="IR34" s="164">
        <v>-107.5599</v>
      </c>
      <c r="IS34" s="164">
        <v>-195.30799999999999</v>
      </c>
      <c r="IT34" s="164">
        <v>74.280199999999994</v>
      </c>
      <c r="IU34" s="164">
        <v>75.1464</v>
      </c>
      <c r="IV34" s="164">
        <v>36.680900000000001</v>
      </c>
      <c r="IW34" s="164">
        <v>-225.2955</v>
      </c>
      <c r="IX34" s="164">
        <v>107.92619999999999</v>
      </c>
      <c r="IY34" s="164">
        <v>-111.84050000000001</v>
      </c>
      <c r="IZ34" s="164">
        <v>112.1653</v>
      </c>
      <c r="JA34" s="164">
        <v>-6.9063999999999997</v>
      </c>
      <c r="JB34" s="165"/>
      <c r="JC34" s="164">
        <v>31.12</v>
      </c>
      <c r="JD34" s="164">
        <v>2.8479999999999999</v>
      </c>
      <c r="JE34" s="164">
        <v>2.8420000000000001</v>
      </c>
      <c r="JF34" s="164">
        <v>-29.76</v>
      </c>
      <c r="JG34" s="164">
        <v>15.84</v>
      </c>
      <c r="JH34" s="165"/>
      <c r="JI34" s="164">
        <v>-16.493500000000001</v>
      </c>
      <c r="JJ34" s="164">
        <v>-30.9956</v>
      </c>
      <c r="JK34" s="164">
        <v>-14.882099999999999</v>
      </c>
      <c r="JL34" s="164">
        <v>40.4</v>
      </c>
      <c r="JM34" s="164">
        <v>51.328000000000003</v>
      </c>
      <c r="JN34" s="164">
        <v>49.723999999999997</v>
      </c>
      <c r="JO34" s="164">
        <v>8.6677</v>
      </c>
      <c r="JP34" s="164">
        <v>10.410399999999999</v>
      </c>
      <c r="JQ34" s="164">
        <v>47.506500000000003</v>
      </c>
      <c r="JR34" s="164">
        <v>48.236800000000002</v>
      </c>
      <c r="JS34" s="164">
        <v>47.275500000000001</v>
      </c>
      <c r="JT34" s="165"/>
      <c r="JU34" s="164">
        <v>-23.3</v>
      </c>
      <c r="JV34" s="164">
        <v>18.3749</v>
      </c>
      <c r="JW34" s="164">
        <v>7.83</v>
      </c>
      <c r="JX34" s="165"/>
      <c r="JY34" s="164">
        <v>-46.178400000000003</v>
      </c>
      <c r="JZ34" s="164">
        <v>76.197699999999998</v>
      </c>
      <c r="KA34" s="164">
        <v>57.2714</v>
      </c>
      <c r="KB34" s="164">
        <v>-46.4482</v>
      </c>
      <c r="KC34" s="164">
        <v>-74.677899999999994</v>
      </c>
      <c r="KD34" s="164">
        <v>46.591299999999997</v>
      </c>
      <c r="KE34" s="164">
        <v>27.494700000000002</v>
      </c>
      <c r="KF34" s="164">
        <v>15.3</v>
      </c>
      <c r="KG34" s="164">
        <v>-15</v>
      </c>
      <c r="KH34" s="164">
        <v>0.60829999999999995</v>
      </c>
      <c r="KI34" s="164">
        <v>207.91900000000001</v>
      </c>
    </row>
    <row r="35" spans="1:295" ht="18" customHeight="1" x14ac:dyDescent="0.3">
      <c r="A35" s="160" t="s">
        <v>64</v>
      </c>
      <c r="B35" s="160" t="s">
        <v>853</v>
      </c>
      <c r="C35" s="164">
        <v>0</v>
      </c>
      <c r="D35" s="164">
        <v>22.8245</v>
      </c>
      <c r="E35" s="164">
        <v>-45.186100000000003</v>
      </c>
      <c r="F35" s="164">
        <v>-32.567</v>
      </c>
      <c r="G35" s="164">
        <v>38.207299999999996</v>
      </c>
      <c r="H35" s="165"/>
      <c r="I35" s="164">
        <v>75.800899999999999</v>
      </c>
      <c r="J35" s="164">
        <v>-113.9945</v>
      </c>
      <c r="K35" s="164">
        <v>63.117400000000004</v>
      </c>
      <c r="L35" s="164">
        <v>31.940999999999999</v>
      </c>
      <c r="M35" s="164">
        <v>31.7547</v>
      </c>
      <c r="N35" s="164">
        <v>-24.42</v>
      </c>
      <c r="O35" s="164">
        <v>-47.305999999999997</v>
      </c>
      <c r="P35" s="164">
        <v>41.8</v>
      </c>
      <c r="Q35" s="164">
        <v>20.7</v>
      </c>
      <c r="R35" s="164">
        <v>-41.8</v>
      </c>
      <c r="S35" s="164">
        <v>13.5854</v>
      </c>
      <c r="T35" s="164">
        <v>233.8476</v>
      </c>
      <c r="U35" s="164">
        <v>9.5940999999999992</v>
      </c>
      <c r="V35" s="164">
        <v>9.6331000000000007</v>
      </c>
      <c r="W35" s="164">
        <v>15.5434</v>
      </c>
      <c r="X35" s="165"/>
      <c r="Y35" s="164">
        <v>11.512</v>
      </c>
      <c r="Z35" s="164">
        <v>7.3853</v>
      </c>
      <c r="AA35" s="165"/>
      <c r="AB35" s="165"/>
      <c r="AC35" s="164">
        <v>-79.099999999999994</v>
      </c>
      <c r="AD35" s="164">
        <v>-79.61</v>
      </c>
      <c r="AE35" s="165"/>
      <c r="AF35" s="164">
        <v>24.42</v>
      </c>
      <c r="AG35" s="164">
        <v>46.2</v>
      </c>
      <c r="AH35" s="164">
        <v>4.891</v>
      </c>
      <c r="AI35" s="164">
        <v>9.4E-2</v>
      </c>
      <c r="AJ35" s="164">
        <v>-66.849999999999994</v>
      </c>
      <c r="AK35" s="164">
        <v>-66.17</v>
      </c>
      <c r="AL35" s="164">
        <v>-72.28</v>
      </c>
      <c r="AM35" s="164">
        <v>68.44</v>
      </c>
      <c r="AN35" s="164">
        <v>67.33</v>
      </c>
      <c r="AO35" s="164">
        <v>11.266500000000001</v>
      </c>
      <c r="AP35" s="164">
        <v>12.2986</v>
      </c>
      <c r="AQ35" s="164">
        <v>70.4465</v>
      </c>
      <c r="AR35" s="164">
        <v>73.715599999999995</v>
      </c>
      <c r="AS35" s="164">
        <v>34.613700000000001</v>
      </c>
      <c r="AT35" s="164">
        <v>-57.736400000000003</v>
      </c>
      <c r="AU35" s="164">
        <v>-57.960599999999999</v>
      </c>
      <c r="AV35" s="164">
        <v>27.527200000000001</v>
      </c>
      <c r="AW35" s="164">
        <v>30.087800000000001</v>
      </c>
      <c r="AX35" s="165"/>
      <c r="AY35" s="164">
        <v>93.637500000000003</v>
      </c>
      <c r="AZ35" s="164">
        <v>-4.1875999999999998</v>
      </c>
      <c r="BA35" s="164">
        <v>-17.459199999999999</v>
      </c>
      <c r="BB35" s="164">
        <v>-332.0394</v>
      </c>
      <c r="BC35" s="164">
        <v>-0.79620000000000002</v>
      </c>
      <c r="BD35" s="164">
        <v>-10.8</v>
      </c>
      <c r="BE35" s="164">
        <v>-10.8</v>
      </c>
      <c r="BF35" s="164">
        <v>63.467100000000002</v>
      </c>
      <c r="BG35" s="164">
        <v>62.96</v>
      </c>
      <c r="BH35" s="164">
        <v>-4.8476999999999997</v>
      </c>
      <c r="BI35" s="165"/>
      <c r="BJ35" s="165"/>
      <c r="BK35" s="164">
        <v>11.683199999999999</v>
      </c>
      <c r="BL35" s="164">
        <v>10.238300000000001</v>
      </c>
      <c r="BM35" s="164">
        <v>6.8933</v>
      </c>
      <c r="BN35" s="164">
        <v>369.97579999999999</v>
      </c>
      <c r="BO35" s="164">
        <v>91.0672</v>
      </c>
      <c r="BP35" s="164">
        <v>92.074299999999994</v>
      </c>
      <c r="BQ35" s="164">
        <v>-275.60500000000002</v>
      </c>
      <c r="BR35" s="164">
        <v>472.23160000000001</v>
      </c>
      <c r="BS35" s="165"/>
      <c r="BT35" s="164">
        <v>-130.8861</v>
      </c>
      <c r="BU35" s="165"/>
      <c r="BV35" s="164">
        <v>101.2825</v>
      </c>
      <c r="BW35" s="164">
        <v>26.74</v>
      </c>
      <c r="BX35" s="164">
        <v>25.72</v>
      </c>
      <c r="BY35" s="164">
        <v>70.53</v>
      </c>
      <c r="BZ35" s="164">
        <v>83.89</v>
      </c>
      <c r="CA35" s="164">
        <v>-114.931</v>
      </c>
      <c r="CB35" s="164">
        <v>-114.12730000000001</v>
      </c>
      <c r="CC35" s="164">
        <v>184.17169999999999</v>
      </c>
      <c r="CD35" s="164">
        <v>184.47290000000001</v>
      </c>
      <c r="CE35" s="164">
        <v>10.835599999999999</v>
      </c>
      <c r="CF35" s="164">
        <v>-155.89609999999999</v>
      </c>
      <c r="CG35" s="165"/>
      <c r="CH35" s="164">
        <v>16.4741</v>
      </c>
      <c r="CI35" s="164">
        <v>-86.0518</v>
      </c>
      <c r="CJ35" s="165"/>
      <c r="CK35" s="165"/>
      <c r="CL35" s="164">
        <v>55.1</v>
      </c>
      <c r="CM35" s="164">
        <v>173</v>
      </c>
      <c r="CN35" s="164">
        <v>-18.2</v>
      </c>
      <c r="CO35" s="164">
        <v>50.8979</v>
      </c>
      <c r="CP35" s="164">
        <v>49.9011</v>
      </c>
      <c r="CQ35" s="164">
        <v>49.969700000000003</v>
      </c>
      <c r="CR35" s="164">
        <v>17.556699999999999</v>
      </c>
      <c r="CS35" s="164">
        <v>17.537700000000001</v>
      </c>
      <c r="CT35" s="164">
        <v>-34.955399999999997</v>
      </c>
      <c r="CU35" s="164">
        <v>-52.402900000000002</v>
      </c>
      <c r="CV35" s="165"/>
      <c r="CW35" s="164">
        <v>14.4132</v>
      </c>
      <c r="CX35" s="164">
        <v>61.05</v>
      </c>
      <c r="CY35" s="164">
        <v>74.63</v>
      </c>
      <c r="CZ35" s="164">
        <v>58.366700000000002</v>
      </c>
      <c r="DA35" s="165"/>
      <c r="DB35" s="164">
        <v>-38.4</v>
      </c>
      <c r="DC35" s="165"/>
      <c r="DD35" s="164">
        <v>86.506799999999998</v>
      </c>
      <c r="DE35" s="164">
        <v>86.271100000000004</v>
      </c>
      <c r="DF35" s="164">
        <v>-106.1909</v>
      </c>
      <c r="DG35" s="164">
        <v>1E-4</v>
      </c>
      <c r="DH35" s="165"/>
      <c r="DI35" s="164">
        <v>-117.5</v>
      </c>
      <c r="DJ35" s="164">
        <v>-117.6</v>
      </c>
      <c r="DK35" s="164">
        <v>35.757800000000003</v>
      </c>
      <c r="DL35" s="164">
        <v>101.0834</v>
      </c>
      <c r="DM35" s="164">
        <v>76.566999999999993</v>
      </c>
      <c r="DN35" s="164">
        <v>147.08860000000001</v>
      </c>
      <c r="DO35" s="165"/>
      <c r="DP35" s="164">
        <v>-10.71</v>
      </c>
      <c r="DQ35" s="164">
        <v>67.23</v>
      </c>
      <c r="DR35" s="164">
        <v>104.6859</v>
      </c>
      <c r="DS35" s="164">
        <v>-28.82</v>
      </c>
      <c r="DT35" s="164">
        <v>-28.92</v>
      </c>
      <c r="DU35" s="164">
        <v>123.36</v>
      </c>
      <c r="DV35" s="164">
        <v>75.83</v>
      </c>
      <c r="DW35" s="164">
        <v>106.63639999999999</v>
      </c>
      <c r="DX35" s="164">
        <v>103.8364</v>
      </c>
      <c r="DY35" s="164">
        <v>-113.3655</v>
      </c>
      <c r="DZ35" s="165"/>
      <c r="EA35" s="164">
        <v>225.58369999999999</v>
      </c>
      <c r="EB35" s="164">
        <v>177.99809999999999</v>
      </c>
      <c r="EC35" s="164">
        <v>173.12880000000001</v>
      </c>
      <c r="ED35" s="164">
        <v>175.72470000000001</v>
      </c>
      <c r="EE35" s="164">
        <v>43.213200000000001</v>
      </c>
      <c r="EF35" s="164">
        <v>15.226000000000001</v>
      </c>
      <c r="EG35" s="164">
        <v>-31.093</v>
      </c>
      <c r="EH35" s="164">
        <v>288.48869999999999</v>
      </c>
      <c r="EI35" s="164">
        <v>-109.6023</v>
      </c>
      <c r="EJ35" s="165"/>
      <c r="EK35" s="164">
        <v>-34.039099999999998</v>
      </c>
      <c r="EL35" s="164">
        <v>-31.736799999999999</v>
      </c>
      <c r="EM35" s="164">
        <v>35.532699999999998</v>
      </c>
      <c r="EN35" s="164">
        <v>-50.138100000000001</v>
      </c>
      <c r="EO35" s="164">
        <v>-47.5627</v>
      </c>
      <c r="EP35" s="164">
        <v>162.876</v>
      </c>
      <c r="EQ35" s="164">
        <v>-90.640699999999995</v>
      </c>
      <c r="ER35" s="164">
        <v>-91.715199999999996</v>
      </c>
      <c r="ES35" s="164">
        <v>17.223700000000001</v>
      </c>
      <c r="ET35" s="165"/>
      <c r="EU35" s="165"/>
      <c r="EV35" s="164">
        <v>101.9</v>
      </c>
      <c r="EW35" s="164">
        <v>15.402799999999999</v>
      </c>
      <c r="EX35" s="164">
        <v>-159.23480000000001</v>
      </c>
      <c r="EY35" s="164">
        <v>-34.893700000000003</v>
      </c>
      <c r="EZ35" s="164">
        <v>-33.790399999999998</v>
      </c>
      <c r="FA35" s="164">
        <v>7.4776999999999996</v>
      </c>
      <c r="FB35" s="164">
        <v>-13.7279</v>
      </c>
      <c r="FC35" s="164">
        <v>0</v>
      </c>
      <c r="FD35" s="164">
        <v>23.255700000000001</v>
      </c>
      <c r="FE35" s="164">
        <v>0</v>
      </c>
      <c r="FF35" s="165"/>
      <c r="FG35" s="164">
        <v>39.009399999999999</v>
      </c>
      <c r="FH35" s="164">
        <v>40.1021</v>
      </c>
      <c r="FI35" s="164">
        <v>37.883099999999999</v>
      </c>
      <c r="FJ35" s="164">
        <v>116.38209999999999</v>
      </c>
      <c r="FK35" s="164">
        <v>115.5449</v>
      </c>
      <c r="FL35" s="164">
        <v>-148.19880000000001</v>
      </c>
      <c r="FM35" s="164">
        <v>116.9015</v>
      </c>
      <c r="FN35" s="165"/>
      <c r="FO35" s="164">
        <v>-98.069900000000004</v>
      </c>
      <c r="FP35" s="164">
        <v>-91.852000000000004</v>
      </c>
      <c r="FQ35" s="166">
        <v>-54.4</v>
      </c>
      <c r="FR35" s="165"/>
      <c r="FS35" s="164">
        <v>13.8729</v>
      </c>
      <c r="FT35" s="165"/>
      <c r="FU35" s="165"/>
      <c r="FV35" s="164">
        <v>13.81</v>
      </c>
      <c r="FW35" s="164">
        <v>-50.091900000000003</v>
      </c>
      <c r="FX35" s="164">
        <v>10.7773</v>
      </c>
      <c r="FY35" s="165"/>
      <c r="FZ35" s="164">
        <v>4.5730000000000004</v>
      </c>
      <c r="GA35" s="164">
        <v>11.2288</v>
      </c>
      <c r="GB35" s="164">
        <v>21.02</v>
      </c>
      <c r="GC35" s="164">
        <v>92.659899999999993</v>
      </c>
      <c r="GD35" s="164">
        <v>100.4532</v>
      </c>
      <c r="GE35" s="165"/>
      <c r="GF35" s="164">
        <v>92.748500000000007</v>
      </c>
      <c r="GG35" s="164">
        <v>26.2</v>
      </c>
      <c r="GH35" s="164">
        <v>-23.413699999999999</v>
      </c>
      <c r="GI35" s="165"/>
      <c r="GJ35" s="164">
        <v>0</v>
      </c>
      <c r="GK35" s="164">
        <v>2.0596000000000001</v>
      </c>
      <c r="GL35" s="165"/>
      <c r="GM35" s="165"/>
      <c r="GN35" s="165"/>
      <c r="GO35" s="164">
        <v>-38.245800000000003</v>
      </c>
      <c r="GP35" s="164">
        <v>26.166599999999999</v>
      </c>
      <c r="GQ35" s="164">
        <v>60.082900000000002</v>
      </c>
      <c r="GR35" s="165"/>
      <c r="GS35" s="165"/>
      <c r="GT35" s="164">
        <v>-144.01070000000001</v>
      </c>
      <c r="GU35" s="164">
        <v>-28.3812</v>
      </c>
      <c r="GV35" s="164">
        <v>44.862299999999998</v>
      </c>
      <c r="GW35" s="164">
        <v>-63.856099999999998</v>
      </c>
      <c r="GX35" s="165"/>
      <c r="GY35" s="164">
        <v>3.1055999999999999</v>
      </c>
      <c r="GZ35" s="164">
        <v>2.7423000000000002</v>
      </c>
      <c r="HA35" s="165"/>
      <c r="HB35" s="164">
        <v>0</v>
      </c>
      <c r="HC35" s="164">
        <v>248.39070000000001</v>
      </c>
      <c r="HD35" s="164">
        <v>282.5</v>
      </c>
      <c r="HE35" s="164">
        <v>-280.82150000000001</v>
      </c>
      <c r="HF35" s="164">
        <v>-477.68880000000001</v>
      </c>
      <c r="HG35" s="165"/>
      <c r="HH35" s="164">
        <v>480.69490000000002</v>
      </c>
      <c r="HI35" s="164">
        <v>0</v>
      </c>
      <c r="HJ35" s="164">
        <v>-231.36369999999999</v>
      </c>
      <c r="HK35" s="164">
        <v>-57.585900000000002</v>
      </c>
      <c r="HL35" s="164">
        <v>-51.329300000000003</v>
      </c>
      <c r="HM35" s="164">
        <v>73.7102</v>
      </c>
      <c r="HN35" s="164">
        <v>71.680400000000006</v>
      </c>
      <c r="HO35" s="165"/>
      <c r="HP35" s="165"/>
      <c r="HQ35" s="164">
        <v>26.831800000000001</v>
      </c>
      <c r="HR35" s="164">
        <v>25.930900000000001</v>
      </c>
      <c r="HS35" s="164">
        <v>20.392700000000001</v>
      </c>
      <c r="HT35" s="164">
        <v>20.122699999999998</v>
      </c>
      <c r="HU35" s="164">
        <v>75.92</v>
      </c>
      <c r="HV35" s="164">
        <v>76.34</v>
      </c>
      <c r="HW35" s="164">
        <v>53.6</v>
      </c>
      <c r="HX35" s="164">
        <v>53.2</v>
      </c>
      <c r="HY35" s="165"/>
      <c r="HZ35" s="164">
        <v>-73.2</v>
      </c>
      <c r="IA35" s="164">
        <v>-337.62200000000001</v>
      </c>
      <c r="IB35" s="164">
        <v>76.386799999999994</v>
      </c>
      <c r="IC35" s="164">
        <v>76.112099999999998</v>
      </c>
      <c r="ID35" s="164">
        <v>11.7</v>
      </c>
      <c r="IE35" s="164">
        <v>24.1</v>
      </c>
      <c r="IF35" s="164">
        <v>-31.1</v>
      </c>
      <c r="IG35" s="164">
        <v>-31.1</v>
      </c>
      <c r="IH35" s="165"/>
      <c r="II35" s="164">
        <v>1.1404000000000001</v>
      </c>
      <c r="IJ35" s="164">
        <v>-470.30860000000001</v>
      </c>
      <c r="IK35" s="164">
        <v>188.36869999999999</v>
      </c>
      <c r="IL35" s="164">
        <v>224.6525</v>
      </c>
      <c r="IM35" s="164">
        <v>192.8614</v>
      </c>
      <c r="IN35" s="164">
        <v>-27.7545</v>
      </c>
      <c r="IO35" s="164">
        <v>-186.9119</v>
      </c>
      <c r="IP35" s="164">
        <v>184.95830000000001</v>
      </c>
      <c r="IQ35" s="164">
        <v>-32.592399999999998</v>
      </c>
      <c r="IR35" s="164">
        <v>-104.6079</v>
      </c>
      <c r="IS35" s="164">
        <v>-181.56909999999999</v>
      </c>
      <c r="IT35" s="164">
        <v>76.367800000000003</v>
      </c>
      <c r="IU35" s="164">
        <v>74.968900000000005</v>
      </c>
      <c r="IV35" s="164">
        <v>33.273600000000002</v>
      </c>
      <c r="IW35" s="164">
        <v>-213.92070000000001</v>
      </c>
      <c r="IX35" s="164">
        <v>101.6138</v>
      </c>
      <c r="IY35" s="164">
        <v>-108.8895</v>
      </c>
      <c r="IZ35" s="164">
        <v>111.0228</v>
      </c>
      <c r="JA35" s="164">
        <v>-7.2771999999999997</v>
      </c>
      <c r="JB35" s="165"/>
      <c r="JC35" s="164">
        <v>30.8</v>
      </c>
      <c r="JD35" s="164">
        <v>2.8679999999999999</v>
      </c>
      <c r="JE35" s="164">
        <v>2.8679999999999999</v>
      </c>
      <c r="JF35" s="164">
        <v>-29.92</v>
      </c>
      <c r="JG35" s="164">
        <v>16.239999999999998</v>
      </c>
      <c r="JH35" s="165"/>
      <c r="JI35" s="164">
        <v>-16.582000000000001</v>
      </c>
      <c r="JJ35" s="164">
        <v>-30.5867</v>
      </c>
      <c r="JK35" s="164">
        <v>-14.6471</v>
      </c>
      <c r="JL35" s="164">
        <v>39.799999999999997</v>
      </c>
      <c r="JM35" s="164">
        <v>49.438000000000002</v>
      </c>
      <c r="JN35" s="164">
        <v>49.454999999999998</v>
      </c>
      <c r="JO35" s="164">
        <v>8.6897000000000002</v>
      </c>
      <c r="JP35" s="164">
        <v>10.358000000000001</v>
      </c>
      <c r="JQ35" s="164">
        <v>48.293199999999999</v>
      </c>
      <c r="JR35" s="164">
        <v>47.5548</v>
      </c>
      <c r="JS35" s="164">
        <v>47.611899999999999</v>
      </c>
      <c r="JT35" s="165"/>
      <c r="JU35" s="164">
        <v>-23.4</v>
      </c>
      <c r="JV35" s="164">
        <v>19.6435</v>
      </c>
      <c r="JW35" s="164">
        <v>7.88</v>
      </c>
      <c r="JX35" s="165"/>
      <c r="JY35" s="164">
        <v>-44.7654</v>
      </c>
      <c r="JZ35" s="164">
        <v>78.174499999999995</v>
      </c>
      <c r="KA35" s="164">
        <v>57.639600000000002</v>
      </c>
      <c r="KB35" s="164">
        <v>-44.691499999999998</v>
      </c>
      <c r="KC35" s="164">
        <v>-76.639099999999999</v>
      </c>
      <c r="KD35" s="164">
        <v>49.439399999999999</v>
      </c>
      <c r="KE35" s="164">
        <v>27.569500000000001</v>
      </c>
      <c r="KF35" s="164">
        <v>15.9</v>
      </c>
      <c r="KG35" s="164">
        <v>-14.5</v>
      </c>
      <c r="KH35" s="164">
        <v>0.7974</v>
      </c>
      <c r="KI35" s="164">
        <v>226.6994</v>
      </c>
    </row>
    <row r="36" spans="1:295" ht="18" customHeight="1" x14ac:dyDescent="0.3">
      <c r="A36" s="160" t="s">
        <v>64</v>
      </c>
      <c r="B36" s="160" t="s">
        <v>854</v>
      </c>
      <c r="C36" s="164">
        <v>0</v>
      </c>
      <c r="D36" s="165"/>
      <c r="E36" s="164">
        <v>-45.234099999999998</v>
      </c>
      <c r="F36" s="164">
        <v>-33.057299999999998</v>
      </c>
      <c r="G36" s="164">
        <v>38.189700000000002</v>
      </c>
      <c r="H36" s="165"/>
      <c r="I36" s="165"/>
      <c r="J36" s="164">
        <v>-115.9636</v>
      </c>
      <c r="K36" s="164">
        <v>63.565300000000001</v>
      </c>
      <c r="L36" s="164">
        <v>31.981000000000002</v>
      </c>
      <c r="M36" s="164">
        <v>31.484100000000002</v>
      </c>
      <c r="N36" s="164">
        <v>-22.2</v>
      </c>
      <c r="O36" s="164">
        <v>-48.947000000000003</v>
      </c>
      <c r="P36" s="164">
        <v>44</v>
      </c>
      <c r="Q36" s="164">
        <v>21.527999999999999</v>
      </c>
      <c r="R36" s="164">
        <v>-44</v>
      </c>
      <c r="S36" s="164">
        <v>13.0769</v>
      </c>
      <c r="T36" s="164">
        <v>236.68719999999999</v>
      </c>
      <c r="U36" s="164">
        <v>9.9954999999999998</v>
      </c>
      <c r="V36" s="164">
        <v>10.402100000000001</v>
      </c>
      <c r="W36" s="164">
        <v>16.912600000000001</v>
      </c>
      <c r="X36" s="165"/>
      <c r="Y36" s="164">
        <v>12.847899999999999</v>
      </c>
      <c r="Z36" s="164">
        <v>7.3921999999999999</v>
      </c>
      <c r="AA36" s="165"/>
      <c r="AB36" s="165"/>
      <c r="AC36" s="164">
        <v>-81.55</v>
      </c>
      <c r="AD36" s="164">
        <v>-81.34</v>
      </c>
      <c r="AE36" s="165"/>
      <c r="AF36" s="164">
        <v>22.2</v>
      </c>
      <c r="AG36" s="164">
        <v>46.2</v>
      </c>
      <c r="AH36" s="164">
        <v>5.4909999999999997</v>
      </c>
      <c r="AI36" s="164">
        <v>0.123</v>
      </c>
      <c r="AJ36" s="164">
        <v>-65.45</v>
      </c>
      <c r="AK36" s="164">
        <v>-66.239999999999995</v>
      </c>
      <c r="AL36" s="164">
        <v>-82.28</v>
      </c>
      <c r="AM36" s="164">
        <v>66.58</v>
      </c>
      <c r="AN36" s="164">
        <v>67.12</v>
      </c>
      <c r="AO36" s="164">
        <v>10.352399999999999</v>
      </c>
      <c r="AP36" s="164">
        <v>12.3467</v>
      </c>
      <c r="AQ36" s="164">
        <v>72.924199999999999</v>
      </c>
      <c r="AR36" s="164">
        <v>75.579300000000003</v>
      </c>
      <c r="AS36" s="164">
        <v>33.980699999999999</v>
      </c>
      <c r="AT36" s="164">
        <v>-54.923299999999998</v>
      </c>
      <c r="AU36" s="164">
        <v>-55.074300000000001</v>
      </c>
      <c r="AV36" s="164">
        <v>19.7913</v>
      </c>
      <c r="AW36" s="164">
        <v>17.962599999999998</v>
      </c>
      <c r="AX36" s="165"/>
      <c r="AY36" s="164">
        <v>98.995900000000006</v>
      </c>
      <c r="AZ36" s="164">
        <v>-6.2815000000000003</v>
      </c>
      <c r="BA36" s="164">
        <v>-32.166400000000003</v>
      </c>
      <c r="BB36" s="164">
        <v>-322.48020000000002</v>
      </c>
      <c r="BC36" s="164">
        <v>1.3641000000000001</v>
      </c>
      <c r="BD36" s="164">
        <v>-12</v>
      </c>
      <c r="BE36" s="164">
        <v>-11.9</v>
      </c>
      <c r="BF36" s="164">
        <v>60.383200000000002</v>
      </c>
      <c r="BG36" s="164">
        <v>58.760199999999998</v>
      </c>
      <c r="BH36" s="164">
        <v>-4.9622999999999999</v>
      </c>
      <c r="BI36" s="165"/>
      <c r="BJ36" s="165"/>
      <c r="BK36" s="164">
        <v>11.9415</v>
      </c>
      <c r="BL36" s="164">
        <v>10.7157</v>
      </c>
      <c r="BM36" s="166">
        <v>6.9814499999999997</v>
      </c>
      <c r="BN36" s="164">
        <v>358.50080000000003</v>
      </c>
      <c r="BO36" s="164">
        <v>89.693899999999999</v>
      </c>
      <c r="BP36" s="164">
        <v>89.541300000000007</v>
      </c>
      <c r="BQ36" s="164">
        <v>-266.69080000000002</v>
      </c>
      <c r="BR36" s="164">
        <v>469.5992</v>
      </c>
      <c r="BS36" s="165"/>
      <c r="BT36" s="164">
        <v>-129.256</v>
      </c>
      <c r="BU36" s="165"/>
      <c r="BV36" s="164">
        <v>102.3403</v>
      </c>
      <c r="BW36" s="164">
        <v>27.25</v>
      </c>
      <c r="BX36" s="164">
        <v>26.28</v>
      </c>
      <c r="BY36" s="164">
        <v>71.25</v>
      </c>
      <c r="BZ36" s="165"/>
      <c r="CA36" s="164">
        <v>-114.12730000000001</v>
      </c>
      <c r="CB36" s="164">
        <v>-114.7971</v>
      </c>
      <c r="CC36" s="164">
        <v>181.9057</v>
      </c>
      <c r="CD36" s="164">
        <v>182.4367</v>
      </c>
      <c r="CE36" s="164">
        <v>9.9209999999999994</v>
      </c>
      <c r="CF36" s="164">
        <v>-157.8922</v>
      </c>
      <c r="CG36" s="165"/>
      <c r="CH36" s="164">
        <v>16.355899999999998</v>
      </c>
      <c r="CI36" s="164">
        <v>-92.266300000000001</v>
      </c>
      <c r="CJ36" s="165"/>
      <c r="CK36" s="165"/>
      <c r="CL36" s="164">
        <v>43.7</v>
      </c>
      <c r="CM36" s="164">
        <v>183.7</v>
      </c>
      <c r="CN36" s="164">
        <v>-18.48</v>
      </c>
      <c r="CO36" s="164">
        <v>47.369300000000003</v>
      </c>
      <c r="CP36" s="164">
        <v>47.777700000000003</v>
      </c>
      <c r="CQ36" s="164">
        <v>47.818199999999997</v>
      </c>
      <c r="CR36" s="164">
        <v>13.586600000000001</v>
      </c>
      <c r="CS36" s="164">
        <v>13.868499999999999</v>
      </c>
      <c r="CT36" s="164">
        <v>-33.211799999999997</v>
      </c>
      <c r="CU36" s="164">
        <v>-47.540500000000002</v>
      </c>
      <c r="CV36" s="165"/>
      <c r="CW36" s="164">
        <v>14.494999999999999</v>
      </c>
      <c r="CX36" s="164">
        <v>59.44</v>
      </c>
      <c r="CY36" s="164">
        <v>78.349999999999994</v>
      </c>
      <c r="CZ36" s="164">
        <v>56.9604</v>
      </c>
      <c r="DA36" s="165"/>
      <c r="DB36" s="164">
        <v>-36.75</v>
      </c>
      <c r="DC36" s="165"/>
      <c r="DD36" s="164">
        <v>91.553799999999995</v>
      </c>
      <c r="DE36" s="164">
        <v>90.994100000000003</v>
      </c>
      <c r="DF36" s="164">
        <v>-122.3847</v>
      </c>
      <c r="DG36" s="164">
        <v>0</v>
      </c>
      <c r="DH36" s="164">
        <v>-22.344000000000001</v>
      </c>
      <c r="DI36" s="164">
        <v>-117.1</v>
      </c>
      <c r="DJ36" s="164">
        <v>-118</v>
      </c>
      <c r="DK36" s="164">
        <v>35.8292</v>
      </c>
      <c r="DL36" s="164">
        <v>99.911500000000004</v>
      </c>
      <c r="DM36" s="164">
        <v>77.506299999999996</v>
      </c>
      <c r="DN36" s="164">
        <v>145.33080000000001</v>
      </c>
      <c r="DO36" s="165"/>
      <c r="DP36" s="164">
        <v>-11.59</v>
      </c>
      <c r="DQ36" s="164">
        <v>65.839500000000001</v>
      </c>
      <c r="DR36" s="164">
        <v>122.0719</v>
      </c>
      <c r="DS36" s="164">
        <v>-28.7</v>
      </c>
      <c r="DT36" s="164">
        <v>-28.97</v>
      </c>
      <c r="DU36" s="164">
        <v>120.4</v>
      </c>
      <c r="DV36" s="164">
        <v>75.52</v>
      </c>
      <c r="DW36" s="164">
        <v>122.4</v>
      </c>
      <c r="DX36" s="164">
        <v>119.43640000000001</v>
      </c>
      <c r="DY36" s="164">
        <v>-109.3382</v>
      </c>
      <c r="DZ36" s="165"/>
      <c r="EA36" s="164">
        <v>235.73159999999999</v>
      </c>
      <c r="EB36" s="164">
        <v>183.5849</v>
      </c>
      <c r="EC36" s="164">
        <v>181.3477</v>
      </c>
      <c r="ED36" s="164">
        <v>182.59630000000001</v>
      </c>
      <c r="EE36" s="164">
        <v>46.180300000000003</v>
      </c>
      <c r="EF36" s="164">
        <v>15.231199999999999</v>
      </c>
      <c r="EG36" s="164">
        <v>-30.9</v>
      </c>
      <c r="EH36" s="164">
        <v>275.90339999999998</v>
      </c>
      <c r="EI36" s="164">
        <v>-103.2941</v>
      </c>
      <c r="EJ36" s="165"/>
      <c r="EK36" s="164">
        <v>-34.414499999999997</v>
      </c>
      <c r="EL36" s="164">
        <v>-31.6128</v>
      </c>
      <c r="EM36" s="164">
        <v>36.3872</v>
      </c>
      <c r="EN36" s="164">
        <v>-47.209499999999998</v>
      </c>
      <c r="EO36" s="164">
        <v>-44.209099999999999</v>
      </c>
      <c r="EP36" s="164">
        <v>145.97999999999999</v>
      </c>
      <c r="EQ36" s="164">
        <v>-85.752200000000002</v>
      </c>
      <c r="ER36" s="164">
        <v>-87.155100000000004</v>
      </c>
      <c r="ES36" s="164">
        <v>15.645099999999999</v>
      </c>
      <c r="ET36" s="165"/>
      <c r="EU36" s="165"/>
      <c r="EV36" s="164">
        <v>89.3</v>
      </c>
      <c r="EW36" s="164">
        <v>15.0985</v>
      </c>
      <c r="EX36" s="164">
        <v>-152.59700000000001</v>
      </c>
      <c r="EY36" s="164">
        <v>-36.9191</v>
      </c>
      <c r="EZ36" s="164">
        <v>-36.082299999999996</v>
      </c>
      <c r="FA36" s="164">
        <v>7.5579000000000001</v>
      </c>
      <c r="FB36" s="164">
        <v>-15.139699999999999</v>
      </c>
      <c r="FC36" s="164">
        <v>0</v>
      </c>
      <c r="FD36" s="164">
        <v>23.562799999999999</v>
      </c>
      <c r="FE36" s="165"/>
      <c r="FF36" s="165"/>
      <c r="FG36" s="164">
        <v>35.2102</v>
      </c>
      <c r="FH36" s="164">
        <v>35.084099999999999</v>
      </c>
      <c r="FI36" s="164">
        <v>34.736199999999997</v>
      </c>
      <c r="FJ36" s="164">
        <v>115.5449</v>
      </c>
      <c r="FK36" s="164">
        <v>115.37739999999999</v>
      </c>
      <c r="FL36" s="164">
        <v>-137.98400000000001</v>
      </c>
      <c r="FM36" s="164">
        <v>112.10809999999999</v>
      </c>
      <c r="FN36" s="165"/>
      <c r="FO36" s="164">
        <v>-94.734399999999994</v>
      </c>
      <c r="FP36" s="164">
        <v>-89.361099999999993</v>
      </c>
      <c r="FQ36" s="166">
        <v>-53.79</v>
      </c>
      <c r="FR36" s="165"/>
      <c r="FS36" s="164">
        <v>13.777699999999999</v>
      </c>
      <c r="FT36" s="165"/>
      <c r="FU36" s="165"/>
      <c r="FV36" s="164">
        <v>15.27</v>
      </c>
      <c r="FW36" s="164">
        <v>-47.6128</v>
      </c>
      <c r="FX36" s="164">
        <v>12.146699999999999</v>
      </c>
      <c r="FY36" s="165"/>
      <c r="FZ36" s="164">
        <v>4.7060000000000004</v>
      </c>
      <c r="GA36" s="164">
        <v>11.2211</v>
      </c>
      <c r="GB36" s="164">
        <v>24.05</v>
      </c>
      <c r="GC36" s="164">
        <v>92.142799999999994</v>
      </c>
      <c r="GD36" s="164">
        <v>94.871300000000005</v>
      </c>
      <c r="GE36" s="164">
        <v>14.89</v>
      </c>
      <c r="GF36" s="164">
        <v>95.541899999999998</v>
      </c>
      <c r="GG36" s="164">
        <v>27.5</v>
      </c>
      <c r="GH36" s="164">
        <v>-23.666899999999998</v>
      </c>
      <c r="GI36" s="165"/>
      <c r="GJ36" s="164">
        <v>0</v>
      </c>
      <c r="GK36" s="164">
        <v>2.0247999999999999</v>
      </c>
      <c r="GL36" s="165"/>
      <c r="GM36" s="165"/>
      <c r="GN36" s="165"/>
      <c r="GO36" s="164">
        <v>-38.9512</v>
      </c>
      <c r="GP36" s="164">
        <v>28.777799999999999</v>
      </c>
      <c r="GQ36" s="164">
        <v>60.5871</v>
      </c>
      <c r="GR36" s="165"/>
      <c r="GS36" s="165"/>
      <c r="GT36" s="164">
        <v>-144.4341</v>
      </c>
      <c r="GU36" s="164">
        <v>-29.247599999999998</v>
      </c>
      <c r="GV36" s="164">
        <v>44.105899999999998</v>
      </c>
      <c r="GW36" s="164">
        <v>-66.454999999999998</v>
      </c>
      <c r="GX36" s="165"/>
      <c r="GY36" s="164">
        <v>3.4474</v>
      </c>
      <c r="GZ36" s="164">
        <v>3.0375999999999999</v>
      </c>
      <c r="HA36" s="165"/>
      <c r="HB36" s="164">
        <v>0</v>
      </c>
      <c r="HC36" s="164">
        <v>258.38350000000003</v>
      </c>
      <c r="HD36" s="164">
        <v>282.5</v>
      </c>
      <c r="HE36" s="164">
        <v>-280.12009999999998</v>
      </c>
      <c r="HF36" s="164">
        <v>-483.29309999999998</v>
      </c>
      <c r="HG36" s="164">
        <v>489.46199999999999</v>
      </c>
      <c r="HH36" s="164">
        <v>487.1327</v>
      </c>
      <c r="HI36" s="164">
        <v>0</v>
      </c>
      <c r="HJ36" s="164">
        <v>-242.24799999999999</v>
      </c>
      <c r="HK36" s="164">
        <v>-54.625300000000003</v>
      </c>
      <c r="HL36" s="164">
        <v>-46.927799999999998</v>
      </c>
      <c r="HM36" s="164">
        <v>71.605500000000006</v>
      </c>
      <c r="HN36" s="164">
        <v>73.159499999999994</v>
      </c>
      <c r="HO36" s="165"/>
      <c r="HP36" s="165"/>
      <c r="HQ36" s="164">
        <v>30.2486</v>
      </c>
      <c r="HR36" s="164">
        <v>29.490500000000001</v>
      </c>
      <c r="HS36" s="164">
        <v>17.2559</v>
      </c>
      <c r="HT36" s="164">
        <v>16.8627</v>
      </c>
      <c r="HU36" s="164">
        <v>74.25</v>
      </c>
      <c r="HV36" s="164">
        <v>73.510000000000005</v>
      </c>
      <c r="HW36" s="164">
        <v>53.7</v>
      </c>
      <c r="HX36" s="164">
        <v>53.9</v>
      </c>
      <c r="HY36" s="164">
        <v>22.438199999999998</v>
      </c>
      <c r="HZ36" s="164">
        <v>-69.680000000000007</v>
      </c>
      <c r="IA36" s="164">
        <v>-353.97680000000003</v>
      </c>
      <c r="IB36" s="164">
        <v>81.727800000000002</v>
      </c>
      <c r="IC36" s="164">
        <v>82.2547</v>
      </c>
      <c r="ID36" s="164">
        <v>11.7</v>
      </c>
      <c r="IE36" s="164">
        <v>25.6</v>
      </c>
      <c r="IF36" s="164">
        <v>-32.799999999999997</v>
      </c>
      <c r="IG36" s="164">
        <v>-32.799999999999997</v>
      </c>
      <c r="IH36" s="165"/>
      <c r="II36" s="164">
        <v>1.1559999999999999</v>
      </c>
      <c r="IJ36" s="164">
        <v>-474.49169999999998</v>
      </c>
      <c r="IK36" s="164">
        <v>168.24430000000001</v>
      </c>
      <c r="IL36" s="164">
        <v>244.80260000000001</v>
      </c>
      <c r="IM36" s="164">
        <v>204.37809999999999</v>
      </c>
      <c r="IN36" s="164">
        <v>-29.159500000000001</v>
      </c>
      <c r="IO36" s="164">
        <v>-197.4477</v>
      </c>
      <c r="IP36" s="164">
        <v>195.20189999999999</v>
      </c>
      <c r="IQ36" s="164">
        <v>-42.322200000000002</v>
      </c>
      <c r="IR36" s="164">
        <v>-110.2171</v>
      </c>
      <c r="IS36" s="164">
        <v>-193.9555</v>
      </c>
      <c r="IT36" s="164">
        <v>77.718900000000005</v>
      </c>
      <c r="IU36" s="164">
        <v>77.589100000000002</v>
      </c>
      <c r="IV36" s="164">
        <v>43.539499999999997</v>
      </c>
      <c r="IW36" s="164">
        <v>-228.4452</v>
      </c>
      <c r="IX36" s="164">
        <v>108.68729999999999</v>
      </c>
      <c r="IY36" s="164">
        <v>-119.49209999999999</v>
      </c>
      <c r="IZ36" s="164">
        <v>120.1803</v>
      </c>
      <c r="JA36" s="164">
        <v>-7.3293999999999997</v>
      </c>
      <c r="JB36" s="165"/>
      <c r="JC36" s="164">
        <v>31.28</v>
      </c>
      <c r="JD36" s="164">
        <v>3.0649999999999999</v>
      </c>
      <c r="JE36" s="164">
        <v>3.0590000000000002</v>
      </c>
      <c r="JF36" s="164">
        <v>-30.56</v>
      </c>
      <c r="JG36" s="164">
        <v>15.6</v>
      </c>
      <c r="JH36" s="165"/>
      <c r="JI36" s="164">
        <v>-16.347000000000001</v>
      </c>
      <c r="JJ36" s="164">
        <v>-29.970199999999998</v>
      </c>
      <c r="JK36" s="164">
        <v>-14.091699999999999</v>
      </c>
      <c r="JL36" s="164">
        <v>38</v>
      </c>
      <c r="JM36" s="164">
        <v>47.381</v>
      </c>
      <c r="JN36" s="164">
        <v>46.947000000000003</v>
      </c>
      <c r="JO36" s="165"/>
      <c r="JP36" s="164">
        <v>10.350899999999999</v>
      </c>
      <c r="JQ36" s="164">
        <v>48.995399999999997</v>
      </c>
      <c r="JR36" s="164">
        <v>49.079700000000003</v>
      </c>
      <c r="JS36" s="164">
        <v>49.084200000000003</v>
      </c>
      <c r="JT36" s="165"/>
      <c r="JU36" s="164">
        <v>-23.9</v>
      </c>
      <c r="JV36" s="164">
        <v>18.851600000000001</v>
      </c>
      <c r="JW36" s="164">
        <v>8.06</v>
      </c>
      <c r="JX36" s="165"/>
      <c r="JY36" s="164">
        <v>-43.346299999999999</v>
      </c>
      <c r="JZ36" s="164">
        <v>74.543599999999998</v>
      </c>
      <c r="KA36" s="164">
        <v>55.151600000000002</v>
      </c>
      <c r="KB36" s="164">
        <v>-42.8414</v>
      </c>
      <c r="KC36" s="164">
        <v>-72.5398</v>
      </c>
      <c r="KD36" s="164">
        <v>45.6145</v>
      </c>
      <c r="KE36" s="164">
        <v>27.603000000000002</v>
      </c>
      <c r="KF36" s="164">
        <v>16</v>
      </c>
      <c r="KG36" s="164">
        <v>-15.2</v>
      </c>
      <c r="KH36" s="164">
        <v>0.93400000000000005</v>
      </c>
      <c r="KI36" s="164">
        <v>228.1019</v>
      </c>
    </row>
    <row r="37" spans="1:295" ht="18" customHeight="1" x14ac:dyDescent="0.3">
      <c r="A37" s="160" t="s">
        <v>64</v>
      </c>
      <c r="B37" s="160" t="s">
        <v>855</v>
      </c>
      <c r="C37" s="164">
        <v>0</v>
      </c>
      <c r="D37" s="164">
        <v>23.1492</v>
      </c>
      <c r="E37" s="164">
        <v>-46.208500000000001</v>
      </c>
      <c r="F37" s="164">
        <v>-32.350099999999998</v>
      </c>
      <c r="G37" s="164">
        <v>38.720500000000001</v>
      </c>
      <c r="H37" s="165"/>
      <c r="I37" s="165"/>
      <c r="J37" s="164">
        <v>-119.95740000000001</v>
      </c>
      <c r="K37" s="164">
        <v>65.842799999999997</v>
      </c>
      <c r="L37" s="164">
        <v>33.232999999999997</v>
      </c>
      <c r="M37" s="164">
        <v>32.938400000000001</v>
      </c>
      <c r="N37" s="164">
        <v>-24.42</v>
      </c>
      <c r="O37" s="164">
        <v>-50.377000000000002</v>
      </c>
      <c r="P37" s="164">
        <v>44</v>
      </c>
      <c r="Q37" s="164">
        <v>21.527999999999999</v>
      </c>
      <c r="R37" s="164">
        <v>-44</v>
      </c>
      <c r="S37" s="164">
        <v>12.75</v>
      </c>
      <c r="T37" s="164">
        <v>243.37559999999999</v>
      </c>
      <c r="U37" s="164">
        <v>10.3286</v>
      </c>
      <c r="V37" s="164">
        <v>10.189299999999999</v>
      </c>
      <c r="W37" s="164">
        <v>16.976900000000001</v>
      </c>
      <c r="X37" s="165"/>
      <c r="Y37" s="164">
        <v>11.6524</v>
      </c>
      <c r="Z37" s="164">
        <v>7.6798000000000002</v>
      </c>
      <c r="AA37" s="165"/>
      <c r="AB37" s="165"/>
      <c r="AC37" s="164">
        <v>-83.53</v>
      </c>
      <c r="AD37" s="164">
        <v>-83.58</v>
      </c>
      <c r="AE37" s="165"/>
      <c r="AF37" s="164">
        <v>24.42</v>
      </c>
      <c r="AG37" s="165"/>
      <c r="AH37" s="164">
        <v>6.4359999999999999</v>
      </c>
      <c r="AI37" s="164">
        <v>0.13200000000000001</v>
      </c>
      <c r="AJ37" s="164">
        <v>-67.92</v>
      </c>
      <c r="AK37" s="164">
        <v>-68.38</v>
      </c>
      <c r="AL37" s="164">
        <v>-83.44</v>
      </c>
      <c r="AM37" s="164">
        <v>69.099999999999994</v>
      </c>
      <c r="AN37" s="164">
        <v>69.59</v>
      </c>
      <c r="AO37" s="164">
        <v>11.8818</v>
      </c>
      <c r="AP37" s="164">
        <v>11.801600000000001</v>
      </c>
      <c r="AQ37" s="164">
        <v>74.105599999999995</v>
      </c>
      <c r="AR37" s="164">
        <v>76.364800000000002</v>
      </c>
      <c r="AS37" s="164">
        <v>35.907499999999999</v>
      </c>
      <c r="AT37" s="164">
        <v>-55.860999999999997</v>
      </c>
      <c r="AU37" s="164">
        <v>-54.741500000000002</v>
      </c>
      <c r="AV37" s="164">
        <v>8.3012999999999995</v>
      </c>
      <c r="AW37" s="164">
        <v>8.4969000000000001</v>
      </c>
      <c r="AX37" s="165"/>
      <c r="AY37" s="164">
        <v>101.4071</v>
      </c>
      <c r="AZ37" s="164">
        <v>-6.2815000000000003</v>
      </c>
      <c r="BA37" s="164">
        <v>-31.5868</v>
      </c>
      <c r="BB37" s="164">
        <v>-336.43430000000001</v>
      </c>
      <c r="BC37" s="164">
        <v>3.5855999999999999</v>
      </c>
      <c r="BD37" s="164">
        <v>-13.1</v>
      </c>
      <c r="BE37" s="164">
        <v>-12.8</v>
      </c>
      <c r="BF37" s="164">
        <v>60.785200000000003</v>
      </c>
      <c r="BG37" s="164">
        <v>59.698300000000003</v>
      </c>
      <c r="BH37" s="164">
        <v>-5.0311000000000003</v>
      </c>
      <c r="BI37" s="165"/>
      <c r="BJ37" s="165"/>
      <c r="BK37" s="164">
        <v>12.4916</v>
      </c>
      <c r="BL37" s="164">
        <v>10.121600000000001</v>
      </c>
      <c r="BM37" s="164">
        <v>7.0696000000000003</v>
      </c>
      <c r="BN37" s="164">
        <v>368.08359999999999</v>
      </c>
      <c r="BO37" s="164">
        <v>100.8942</v>
      </c>
      <c r="BP37" s="164">
        <v>101.535</v>
      </c>
      <c r="BQ37" s="164">
        <v>-313.19290000000001</v>
      </c>
      <c r="BR37" s="164">
        <v>475.88760000000002</v>
      </c>
      <c r="BS37" s="165"/>
      <c r="BT37" s="164">
        <v>-100.1651</v>
      </c>
      <c r="BU37" s="165"/>
      <c r="BV37" s="164">
        <v>105.39409999999999</v>
      </c>
      <c r="BW37" s="164">
        <v>28.23</v>
      </c>
      <c r="BX37" s="164">
        <v>27.22</v>
      </c>
      <c r="BY37" s="164">
        <v>72.06</v>
      </c>
      <c r="BZ37" s="164">
        <v>85.8</v>
      </c>
      <c r="CA37" s="164">
        <v>-125.2457</v>
      </c>
      <c r="CB37" s="164">
        <v>-124.7099</v>
      </c>
      <c r="CC37" s="164">
        <v>193.71190000000001</v>
      </c>
      <c r="CD37" s="164">
        <v>193.21520000000001</v>
      </c>
      <c r="CE37" s="164">
        <v>9.2531999999999996</v>
      </c>
      <c r="CF37" s="164">
        <v>-152.3058</v>
      </c>
      <c r="CG37" s="165"/>
      <c r="CH37" s="164">
        <v>16.6723</v>
      </c>
      <c r="CI37" s="164">
        <v>-90.602500000000006</v>
      </c>
      <c r="CJ37" s="165"/>
      <c r="CK37" s="165"/>
      <c r="CL37" s="164">
        <v>46.1</v>
      </c>
      <c r="CM37" s="164">
        <v>178.5</v>
      </c>
      <c r="CN37" s="164">
        <v>-18.62</v>
      </c>
      <c r="CO37" s="164">
        <v>49.799199999999999</v>
      </c>
      <c r="CP37" s="164">
        <v>49.428600000000003</v>
      </c>
      <c r="CQ37" s="164">
        <v>49.326300000000003</v>
      </c>
      <c r="CR37" s="164">
        <v>18.732399999999998</v>
      </c>
      <c r="CS37" s="164">
        <v>19.3736</v>
      </c>
      <c r="CT37" s="164">
        <v>-33.858499999999999</v>
      </c>
      <c r="CU37" s="164">
        <v>-56.030500000000004</v>
      </c>
      <c r="CV37" s="165"/>
      <c r="CW37" s="164">
        <v>13.978</v>
      </c>
      <c r="CX37" s="164">
        <v>55.98</v>
      </c>
      <c r="CY37" s="164">
        <v>80.48</v>
      </c>
      <c r="CZ37" s="165"/>
      <c r="DA37" s="165"/>
      <c r="DB37" s="164">
        <v>-37.92</v>
      </c>
      <c r="DC37" s="164">
        <v>-2.5118999999999998</v>
      </c>
      <c r="DD37" s="164">
        <v>90.194199999999995</v>
      </c>
      <c r="DE37" s="164">
        <v>89.468599999999995</v>
      </c>
      <c r="DF37" s="164">
        <v>-122.6927</v>
      </c>
      <c r="DG37" s="164">
        <v>1E-4</v>
      </c>
      <c r="DH37" s="164">
        <v>-23.046399999999998</v>
      </c>
      <c r="DI37" s="164">
        <v>-122.6</v>
      </c>
      <c r="DJ37" s="164">
        <v>-121.2</v>
      </c>
      <c r="DK37" s="165"/>
      <c r="DL37" s="165"/>
      <c r="DM37" s="164">
        <v>78.445599999999999</v>
      </c>
      <c r="DN37" s="165"/>
      <c r="DO37" s="165"/>
      <c r="DP37" s="164">
        <v>-11.83</v>
      </c>
      <c r="DQ37" s="164">
        <v>68.0535</v>
      </c>
      <c r="DR37" s="164">
        <v>120.5318</v>
      </c>
      <c r="DS37" s="164">
        <v>-28.65</v>
      </c>
      <c r="DT37" s="164">
        <v>-28.98</v>
      </c>
      <c r="DU37" s="164">
        <v>121.44</v>
      </c>
      <c r="DV37" s="164">
        <v>78.17</v>
      </c>
      <c r="DW37" s="164">
        <v>122.0727</v>
      </c>
      <c r="DX37" s="164">
        <v>120.2182</v>
      </c>
      <c r="DY37" s="164">
        <v>-121.0788</v>
      </c>
      <c r="DZ37" s="165"/>
      <c r="EA37" s="164">
        <v>233.35149999999999</v>
      </c>
      <c r="EB37" s="164">
        <v>183.6078</v>
      </c>
      <c r="EC37" s="164">
        <v>179.8896</v>
      </c>
      <c r="ED37" s="164">
        <v>181.32419999999999</v>
      </c>
      <c r="EE37" s="164">
        <v>32.429900000000004</v>
      </c>
      <c r="EF37" s="164">
        <v>3.6877</v>
      </c>
      <c r="EG37" s="164">
        <v>-32.612000000000002</v>
      </c>
      <c r="EH37" s="164">
        <v>322.20859999999999</v>
      </c>
      <c r="EI37" s="164">
        <v>-123.5185</v>
      </c>
      <c r="EJ37" s="165"/>
      <c r="EK37" s="164">
        <v>-33.530200000000001</v>
      </c>
      <c r="EL37" s="164">
        <v>-31.633800000000001</v>
      </c>
      <c r="EM37" s="164">
        <v>53.552500000000002</v>
      </c>
      <c r="EN37" s="164">
        <v>-51.853099999999998</v>
      </c>
      <c r="EO37" s="164">
        <v>-46.5062</v>
      </c>
      <c r="EP37" s="164">
        <v>126</v>
      </c>
      <c r="EQ37" s="164">
        <v>-84.501400000000004</v>
      </c>
      <c r="ER37" s="164">
        <v>-85.424000000000007</v>
      </c>
      <c r="ES37" s="164">
        <v>29.219200000000001</v>
      </c>
      <c r="ET37" s="165"/>
      <c r="EU37" s="165"/>
      <c r="EV37" s="164">
        <v>67.7</v>
      </c>
      <c r="EW37" s="164">
        <v>15.3718</v>
      </c>
      <c r="EX37" s="164">
        <v>-163.95750000000001</v>
      </c>
      <c r="EY37" s="164">
        <v>-35.7423</v>
      </c>
      <c r="EZ37" s="164">
        <v>-35.042499999999997</v>
      </c>
      <c r="FA37" s="164">
        <v>7.5518000000000001</v>
      </c>
      <c r="FB37" s="164">
        <v>-4.1981000000000002</v>
      </c>
      <c r="FC37" s="164">
        <v>-8.9771999999999998</v>
      </c>
      <c r="FD37" s="164">
        <v>22.492000000000001</v>
      </c>
      <c r="FE37" s="165"/>
      <c r="FF37" s="165"/>
      <c r="FG37" s="164">
        <v>25.870799999999999</v>
      </c>
      <c r="FH37" s="164">
        <v>26.633700000000001</v>
      </c>
      <c r="FI37" s="164">
        <v>25.5822</v>
      </c>
      <c r="FJ37" s="164">
        <v>124.755</v>
      </c>
      <c r="FK37" s="164">
        <v>125.0899</v>
      </c>
      <c r="FL37" s="164">
        <v>-139.99350000000001</v>
      </c>
      <c r="FM37" s="164">
        <v>124.93040000000001</v>
      </c>
      <c r="FN37" s="165"/>
      <c r="FO37" s="164">
        <v>-89.354100000000003</v>
      </c>
      <c r="FP37" s="164">
        <v>-89.051100000000005</v>
      </c>
      <c r="FQ37" s="166">
        <v>-52.73</v>
      </c>
      <c r="FR37" s="165"/>
      <c r="FS37" s="164">
        <v>13.9681</v>
      </c>
      <c r="FT37" s="165"/>
      <c r="FU37" s="165"/>
      <c r="FV37" s="164">
        <v>14.3</v>
      </c>
      <c r="FW37" s="164">
        <v>-47.2971</v>
      </c>
      <c r="FX37" s="164">
        <v>10.669700000000001</v>
      </c>
      <c r="FY37" s="165"/>
      <c r="FZ37" s="164">
        <v>4.431</v>
      </c>
      <c r="GA37" s="164">
        <v>10.9854</v>
      </c>
      <c r="GB37" s="164">
        <v>24.28</v>
      </c>
      <c r="GC37" s="164">
        <v>91.264499999999998</v>
      </c>
      <c r="GD37" s="164">
        <v>91.036900000000003</v>
      </c>
      <c r="GE37" s="164">
        <v>14.89</v>
      </c>
      <c r="GF37" s="164">
        <v>97.028499999999994</v>
      </c>
      <c r="GG37" s="164">
        <v>26.5</v>
      </c>
      <c r="GH37" s="164">
        <v>-24.7028</v>
      </c>
      <c r="GI37" s="165"/>
      <c r="GJ37" s="164">
        <v>0</v>
      </c>
      <c r="GK37" s="164">
        <v>2.0991</v>
      </c>
      <c r="GL37" s="165"/>
      <c r="GM37" s="165"/>
      <c r="GN37" s="165"/>
      <c r="GO37" s="164">
        <v>-40.417299999999997</v>
      </c>
      <c r="GP37" s="164">
        <v>28.610199999999999</v>
      </c>
      <c r="GQ37" s="164">
        <v>63.2761</v>
      </c>
      <c r="GR37" s="165"/>
      <c r="GS37" s="165"/>
      <c r="GT37" s="164">
        <v>-149.30340000000001</v>
      </c>
      <c r="GU37" s="164">
        <v>-30.382000000000001</v>
      </c>
      <c r="GV37" s="164">
        <v>46.7104</v>
      </c>
      <c r="GW37" s="164">
        <v>-68.371200000000002</v>
      </c>
      <c r="GX37" s="164">
        <v>12.376300000000001</v>
      </c>
      <c r="GY37" s="164">
        <v>4.0236000000000001</v>
      </c>
      <c r="GZ37" s="164">
        <v>3.6598999999999999</v>
      </c>
      <c r="HA37" s="164">
        <v>14</v>
      </c>
      <c r="HB37" s="164">
        <v>0</v>
      </c>
      <c r="HC37" s="164">
        <v>251.0087</v>
      </c>
      <c r="HD37" s="164">
        <v>276.2</v>
      </c>
      <c r="HE37" s="164">
        <v>-274.30919999999998</v>
      </c>
      <c r="HF37" s="164">
        <v>-473.32850000000002</v>
      </c>
      <c r="HG37" s="164">
        <v>473.77690000000001</v>
      </c>
      <c r="HH37" s="164">
        <v>473.09230000000002</v>
      </c>
      <c r="HI37" s="164">
        <v>0</v>
      </c>
      <c r="HJ37" s="164">
        <v>-239.87710000000001</v>
      </c>
      <c r="HK37" s="164">
        <v>-59.381100000000004</v>
      </c>
      <c r="HL37" s="164">
        <v>-51.679600000000001</v>
      </c>
      <c r="HM37" s="164">
        <v>76.147599999999997</v>
      </c>
      <c r="HN37" s="164">
        <v>75.403099999999995</v>
      </c>
      <c r="HO37" s="165"/>
      <c r="HP37" s="165"/>
      <c r="HQ37" s="164">
        <v>27.238299999999999</v>
      </c>
      <c r="HR37" s="164">
        <v>26.787800000000001</v>
      </c>
      <c r="HS37" s="164">
        <v>12.652799999999999</v>
      </c>
      <c r="HT37" s="164">
        <v>13.4183</v>
      </c>
      <c r="HU37" s="164">
        <v>73.010000000000005</v>
      </c>
      <c r="HV37" s="164">
        <v>72.27</v>
      </c>
      <c r="HW37" s="164">
        <v>54.5</v>
      </c>
      <c r="HX37" s="164">
        <v>55.1</v>
      </c>
      <c r="HY37" s="164">
        <v>22.438199999999998</v>
      </c>
      <c r="HZ37" s="164">
        <v>-65.52</v>
      </c>
      <c r="IA37" s="164">
        <v>-348.20859999999999</v>
      </c>
      <c r="IB37" s="164">
        <v>80.294600000000003</v>
      </c>
      <c r="IC37" s="164">
        <v>80.301699999999997</v>
      </c>
      <c r="ID37" s="164">
        <v>12.2</v>
      </c>
      <c r="IE37" s="164">
        <v>26.4</v>
      </c>
      <c r="IF37" s="164">
        <v>-33.299999999999997</v>
      </c>
      <c r="IG37" s="164">
        <v>-33.4</v>
      </c>
      <c r="IH37" s="165"/>
      <c r="II37" s="165"/>
      <c r="IJ37" s="164">
        <v>-465.18360000000001</v>
      </c>
      <c r="IK37" s="164">
        <v>202.8032</v>
      </c>
      <c r="IL37" s="164">
        <v>244.92009999999999</v>
      </c>
      <c r="IM37" s="164">
        <v>207.14660000000001</v>
      </c>
      <c r="IN37" s="164">
        <v>-39.924399999999999</v>
      </c>
      <c r="IO37" s="164">
        <v>-205.0573</v>
      </c>
      <c r="IP37" s="164">
        <v>201.87569999999999</v>
      </c>
      <c r="IQ37" s="164">
        <v>-40.604700000000001</v>
      </c>
      <c r="IR37" s="164">
        <v>-110.7906</v>
      </c>
      <c r="IS37" s="164">
        <v>-200.9211</v>
      </c>
      <c r="IT37" s="164">
        <v>81.441500000000005</v>
      </c>
      <c r="IU37" s="164">
        <v>81.8874</v>
      </c>
      <c r="IV37" s="164">
        <v>37.625700000000002</v>
      </c>
      <c r="IW37" s="164">
        <v>-232.47980000000001</v>
      </c>
      <c r="IX37" s="164">
        <v>110.20529999999999</v>
      </c>
      <c r="IY37" s="164">
        <v>-123.819</v>
      </c>
      <c r="IZ37" s="164">
        <v>123.1313</v>
      </c>
      <c r="JA37" s="164">
        <v>-8.016</v>
      </c>
      <c r="JB37" s="165"/>
      <c r="JC37" s="164">
        <v>31.44</v>
      </c>
      <c r="JD37" s="164">
        <v>4.266</v>
      </c>
      <c r="JE37" s="164">
        <v>4.2569999999999997</v>
      </c>
      <c r="JF37" s="164">
        <v>-30.64</v>
      </c>
      <c r="JG37" s="164">
        <v>15.36</v>
      </c>
      <c r="JH37" s="165"/>
      <c r="JI37" s="164">
        <v>-15.3521</v>
      </c>
      <c r="JJ37" s="164">
        <v>-31.407599999999999</v>
      </c>
      <c r="JK37" s="164">
        <v>-13.328799999999999</v>
      </c>
      <c r="JL37" s="164">
        <v>37.5</v>
      </c>
      <c r="JM37" s="164">
        <v>50.578000000000003</v>
      </c>
      <c r="JN37" s="164">
        <v>49.06</v>
      </c>
      <c r="JO37" s="164">
        <v>8.5167999999999999</v>
      </c>
      <c r="JP37" s="164">
        <v>10.0663</v>
      </c>
      <c r="JQ37" s="164">
        <v>49.242600000000003</v>
      </c>
      <c r="JR37" s="164">
        <v>49.655799999999999</v>
      </c>
      <c r="JS37" s="164">
        <v>47.424700000000001</v>
      </c>
      <c r="JT37" s="165"/>
      <c r="JU37" s="164">
        <v>-26.3</v>
      </c>
      <c r="JV37" s="164">
        <v>17.545200000000001</v>
      </c>
      <c r="JW37" s="164">
        <v>8.1</v>
      </c>
      <c r="JX37" s="165"/>
      <c r="JY37" s="164">
        <v>-48.870100000000001</v>
      </c>
      <c r="JZ37" s="164">
        <v>79.715500000000006</v>
      </c>
      <c r="KA37" s="164">
        <v>60.258899999999997</v>
      </c>
      <c r="KB37" s="164">
        <v>-47.697299999999998</v>
      </c>
      <c r="KC37" s="164">
        <v>-78.992599999999996</v>
      </c>
      <c r="KD37" s="164">
        <v>50.507100000000001</v>
      </c>
      <c r="KE37" s="164">
        <v>27.523</v>
      </c>
      <c r="KF37" s="164">
        <v>17.600000000000001</v>
      </c>
      <c r="KG37" s="164">
        <v>-17.600000000000001</v>
      </c>
      <c r="KH37" s="164">
        <v>0.64029999999999998</v>
      </c>
      <c r="KI37" s="164">
        <v>217.7363</v>
      </c>
    </row>
    <row r="38" spans="1:295" ht="18" customHeight="1" x14ac:dyDescent="0.3">
      <c r="A38" s="160" t="s">
        <v>64</v>
      </c>
      <c r="B38" s="160" t="s">
        <v>856</v>
      </c>
      <c r="C38" s="164">
        <v>0</v>
      </c>
      <c r="D38" s="164">
        <v>23.177199999999999</v>
      </c>
      <c r="E38" s="164">
        <v>-46.207900000000002</v>
      </c>
      <c r="F38" s="164">
        <v>-33.699399999999997</v>
      </c>
      <c r="G38" s="164">
        <v>38.573799999999999</v>
      </c>
      <c r="H38" s="165"/>
      <c r="I38" s="164">
        <v>77.006500000000003</v>
      </c>
      <c r="J38" s="164">
        <v>-120.32640000000001</v>
      </c>
      <c r="K38" s="165"/>
      <c r="L38" s="164">
        <v>33.314999999999998</v>
      </c>
      <c r="M38" s="164">
        <v>33.088900000000002</v>
      </c>
      <c r="N38" s="164">
        <v>-35.520000000000003</v>
      </c>
      <c r="O38" s="164">
        <v>-50.597000000000001</v>
      </c>
      <c r="P38" s="164">
        <v>44</v>
      </c>
      <c r="Q38" s="164">
        <v>20.7</v>
      </c>
      <c r="R38" s="164">
        <v>-44</v>
      </c>
      <c r="S38" s="164">
        <v>12.796799999999999</v>
      </c>
      <c r="T38" s="164">
        <v>245.8184</v>
      </c>
      <c r="U38" s="164">
        <v>10.6502</v>
      </c>
      <c r="V38" s="164">
        <v>10.7469</v>
      </c>
      <c r="W38" s="164">
        <v>18.228300000000001</v>
      </c>
      <c r="X38" s="165"/>
      <c r="Y38" s="164">
        <v>11.4876</v>
      </c>
      <c r="Z38" s="164">
        <v>7.8472</v>
      </c>
      <c r="AA38" s="165"/>
      <c r="AB38" s="165"/>
      <c r="AC38" s="164">
        <v>-86.6</v>
      </c>
      <c r="AD38" s="164">
        <v>-86.45</v>
      </c>
      <c r="AE38" s="165"/>
      <c r="AF38" s="164">
        <v>37.74</v>
      </c>
      <c r="AG38" s="164">
        <v>48.4</v>
      </c>
      <c r="AH38" s="164">
        <v>5.87</v>
      </c>
      <c r="AI38" s="164">
        <v>0.13300000000000001</v>
      </c>
      <c r="AJ38" s="164">
        <v>-69.959999999999994</v>
      </c>
      <c r="AK38" s="164">
        <v>-70.34</v>
      </c>
      <c r="AL38" s="164">
        <v>-85.8</v>
      </c>
      <c r="AM38" s="164">
        <v>72.06</v>
      </c>
      <c r="AN38" s="164">
        <v>72.11</v>
      </c>
      <c r="AO38" s="164">
        <v>12.569699999999999</v>
      </c>
      <c r="AP38" s="164">
        <v>11.714399999999999</v>
      </c>
      <c r="AQ38" s="164">
        <v>73.516199999999998</v>
      </c>
      <c r="AR38" s="164">
        <v>76.814499999999995</v>
      </c>
      <c r="AS38" s="164">
        <v>38.79</v>
      </c>
      <c r="AT38" s="164">
        <v>-55.994900000000001</v>
      </c>
      <c r="AU38" s="164">
        <v>-55.612499999999997</v>
      </c>
      <c r="AV38" s="164">
        <v>6.5420999999999996</v>
      </c>
      <c r="AW38" s="164">
        <v>6.4389000000000003</v>
      </c>
      <c r="AX38" s="165"/>
      <c r="AY38" s="164">
        <v>103.95229999999999</v>
      </c>
      <c r="AZ38" s="164">
        <v>-5.758</v>
      </c>
      <c r="BA38" s="164">
        <v>-30.781500000000001</v>
      </c>
      <c r="BB38" s="164">
        <v>-355.01429999999999</v>
      </c>
      <c r="BC38" s="164">
        <v>3.3307000000000002</v>
      </c>
      <c r="BD38" s="164">
        <v>-12.9</v>
      </c>
      <c r="BE38" s="164">
        <v>-13.1</v>
      </c>
      <c r="BF38" s="164">
        <v>60.831299999999999</v>
      </c>
      <c r="BG38" s="164">
        <v>59.9039</v>
      </c>
      <c r="BH38" s="164">
        <v>-4.9116999999999997</v>
      </c>
      <c r="BI38" s="165"/>
      <c r="BJ38" s="165"/>
      <c r="BK38" s="164">
        <v>12.235300000000001</v>
      </c>
      <c r="BL38" s="164">
        <v>10.4544</v>
      </c>
      <c r="BM38" s="164">
        <v>7.2203999999999997</v>
      </c>
      <c r="BN38" s="164">
        <v>394.81779999999998</v>
      </c>
      <c r="BO38" s="164">
        <v>100.98569999999999</v>
      </c>
      <c r="BP38" s="164">
        <v>100.9247</v>
      </c>
      <c r="BQ38" s="164">
        <v>-307.02300000000002</v>
      </c>
      <c r="BR38" s="164">
        <v>498.48340000000002</v>
      </c>
      <c r="BS38" s="165"/>
      <c r="BT38" s="164">
        <v>-113.79089999999999</v>
      </c>
      <c r="BU38" s="165"/>
      <c r="BV38" s="165"/>
      <c r="BW38" s="164">
        <v>28.89</v>
      </c>
      <c r="BX38" s="164">
        <v>27.79</v>
      </c>
      <c r="BY38" s="164">
        <v>72.8</v>
      </c>
      <c r="BZ38" s="164">
        <v>86.72</v>
      </c>
      <c r="CA38" s="164">
        <v>-121.4949</v>
      </c>
      <c r="CB38" s="164">
        <v>-120.2893</v>
      </c>
      <c r="CC38" s="164">
        <v>185.5926</v>
      </c>
      <c r="CD38" s="164">
        <v>185.1575</v>
      </c>
      <c r="CE38" s="164">
        <v>9.5218000000000007</v>
      </c>
      <c r="CF38" s="164">
        <v>-158.4699</v>
      </c>
      <c r="CG38" s="165"/>
      <c r="CH38" s="164">
        <v>22.033899999999999</v>
      </c>
      <c r="CI38" s="164">
        <v>-92.799000000000007</v>
      </c>
      <c r="CJ38" s="165"/>
      <c r="CK38" s="165"/>
      <c r="CL38" s="164">
        <v>33.4</v>
      </c>
      <c r="CM38" s="164">
        <v>188.1</v>
      </c>
      <c r="CN38" s="164">
        <v>-18.600000000000001</v>
      </c>
      <c r="CO38" s="164">
        <v>46.140700000000002</v>
      </c>
      <c r="CP38" s="164">
        <v>46.246000000000002</v>
      </c>
      <c r="CQ38" s="164">
        <v>46.249899999999997</v>
      </c>
      <c r="CR38" s="164">
        <v>13.3794</v>
      </c>
      <c r="CS38" s="164">
        <v>13.6454</v>
      </c>
      <c r="CT38" s="164">
        <v>-25.0063</v>
      </c>
      <c r="CU38" s="164">
        <v>-54.236499999999999</v>
      </c>
      <c r="CV38" s="165"/>
      <c r="CW38" s="164">
        <v>14.0776</v>
      </c>
      <c r="CX38" s="164">
        <v>58.85</v>
      </c>
      <c r="CY38" s="164">
        <v>81.56</v>
      </c>
      <c r="CZ38" s="164">
        <v>58.366700000000002</v>
      </c>
      <c r="DA38" s="164">
        <v>55.375700000000002</v>
      </c>
      <c r="DB38" s="164">
        <v>-37.54</v>
      </c>
      <c r="DC38" s="165"/>
      <c r="DD38" s="164">
        <v>93.185599999999994</v>
      </c>
      <c r="DE38" s="164">
        <v>92.390500000000003</v>
      </c>
      <c r="DF38" s="164">
        <v>-130.00970000000001</v>
      </c>
      <c r="DG38" s="164">
        <v>0</v>
      </c>
      <c r="DH38" s="164">
        <v>-22.850999999999999</v>
      </c>
      <c r="DI38" s="164">
        <v>-119.4</v>
      </c>
      <c r="DJ38" s="164">
        <v>-120</v>
      </c>
      <c r="DK38" s="164">
        <v>36.537799999999997</v>
      </c>
      <c r="DL38" s="165"/>
      <c r="DM38" s="164">
        <v>79.384900000000002</v>
      </c>
      <c r="DN38" s="164">
        <v>145.33080000000001</v>
      </c>
      <c r="DO38" s="165"/>
      <c r="DP38" s="164">
        <v>-12.21</v>
      </c>
      <c r="DQ38" s="164">
        <v>68.364000000000004</v>
      </c>
      <c r="DR38" s="164">
        <v>128.7398</v>
      </c>
      <c r="DS38" s="164">
        <v>-30.54</v>
      </c>
      <c r="DT38" s="164">
        <v>-30.57</v>
      </c>
      <c r="DU38" s="164">
        <v>126.12</v>
      </c>
      <c r="DV38" s="164">
        <v>77.760000000000005</v>
      </c>
      <c r="DW38" s="164">
        <v>129.18180000000001</v>
      </c>
      <c r="DX38" s="164">
        <v>126.8545</v>
      </c>
      <c r="DY38" s="164">
        <v>-114.43940000000001</v>
      </c>
      <c r="DZ38" s="165"/>
      <c r="EA38" s="164">
        <v>242.61850000000001</v>
      </c>
      <c r="EB38" s="164">
        <v>191.23560000000001</v>
      </c>
      <c r="EC38" s="164">
        <v>185.7645</v>
      </c>
      <c r="ED38" s="164">
        <v>188.08029999999999</v>
      </c>
      <c r="EE38" s="164">
        <v>35.521299999999997</v>
      </c>
      <c r="EF38" s="164">
        <v>9.0701000000000001</v>
      </c>
      <c r="EG38" s="164">
        <v>-32.326999999999998</v>
      </c>
      <c r="EH38" s="164">
        <v>318.78500000000003</v>
      </c>
      <c r="EI38" s="164">
        <v>-118.02419999999999</v>
      </c>
      <c r="EJ38" s="165"/>
      <c r="EK38" s="164">
        <v>-35.3474</v>
      </c>
      <c r="EL38" s="164">
        <v>-33.251100000000001</v>
      </c>
      <c r="EM38" s="164">
        <v>38.548999999999999</v>
      </c>
      <c r="EN38" s="164">
        <v>-56.132199999999997</v>
      </c>
      <c r="EO38" s="164">
        <v>-52.041200000000003</v>
      </c>
      <c r="EP38" s="164">
        <v>129.072</v>
      </c>
      <c r="EQ38" s="164">
        <v>-81.403400000000005</v>
      </c>
      <c r="ER38" s="164">
        <v>-82.223500000000001</v>
      </c>
      <c r="ES38" s="164">
        <v>25.251000000000001</v>
      </c>
      <c r="ET38" s="164">
        <v>0</v>
      </c>
      <c r="EU38" s="164">
        <v>-18.079999999999998</v>
      </c>
      <c r="EV38" s="164">
        <v>75.099999999999994</v>
      </c>
      <c r="EW38" s="164">
        <v>15.220700000000001</v>
      </c>
      <c r="EX38" s="164">
        <v>-170.2741</v>
      </c>
      <c r="EY38" s="164">
        <v>-35.868899999999996</v>
      </c>
      <c r="EZ38" s="164">
        <v>-35.008699999999997</v>
      </c>
      <c r="FA38" s="164">
        <v>6.6288</v>
      </c>
      <c r="FB38" s="164">
        <v>-6.9214000000000002</v>
      </c>
      <c r="FC38" s="164">
        <v>-6.1679000000000004</v>
      </c>
      <c r="FD38" s="164">
        <v>23.015000000000001</v>
      </c>
      <c r="FE38" s="165"/>
      <c r="FF38" s="165"/>
      <c r="FG38" s="164">
        <v>24.506599999999999</v>
      </c>
      <c r="FH38" s="164">
        <v>24.4465</v>
      </c>
      <c r="FI38" s="164">
        <v>23.906199999999998</v>
      </c>
      <c r="FJ38" s="164">
        <v>122.74550000000001</v>
      </c>
      <c r="FK38" s="164">
        <v>122.2431</v>
      </c>
      <c r="FL38" s="164">
        <v>-131.45320000000001</v>
      </c>
      <c r="FM38" s="164">
        <v>117.1019</v>
      </c>
      <c r="FN38" s="165"/>
      <c r="FO38" s="164">
        <v>-83.048199999999994</v>
      </c>
      <c r="FP38" s="164">
        <v>-80.208799999999997</v>
      </c>
      <c r="FQ38" s="166">
        <v>-52.44</v>
      </c>
      <c r="FR38" s="165"/>
      <c r="FS38" s="164">
        <v>13.5702</v>
      </c>
      <c r="FT38" s="165"/>
      <c r="FU38" s="165"/>
      <c r="FV38" s="164">
        <v>15.16</v>
      </c>
      <c r="FW38" s="164">
        <v>-45.162799999999997</v>
      </c>
      <c r="FX38" s="164">
        <v>10.340400000000001</v>
      </c>
      <c r="FY38" s="164">
        <v>-11.398</v>
      </c>
      <c r="FZ38" s="164">
        <v>4.1100000000000003</v>
      </c>
      <c r="GA38" s="164">
        <v>10.8979</v>
      </c>
      <c r="GB38" s="164">
        <v>23.91</v>
      </c>
      <c r="GC38" s="164">
        <v>81.119799999999998</v>
      </c>
      <c r="GD38" s="164">
        <v>84.885400000000004</v>
      </c>
      <c r="GE38" s="164">
        <v>15.15</v>
      </c>
      <c r="GF38" s="164">
        <v>97.461399999999998</v>
      </c>
      <c r="GG38" s="164">
        <v>26.8</v>
      </c>
      <c r="GH38" s="164">
        <v>-25.706199999999999</v>
      </c>
      <c r="GI38" s="165"/>
      <c r="GJ38" s="164">
        <v>0</v>
      </c>
      <c r="GK38" s="164">
        <v>2.0878999999999999</v>
      </c>
      <c r="GL38" s="165"/>
      <c r="GM38" s="165"/>
      <c r="GN38" s="165"/>
      <c r="GO38" s="164">
        <v>-41.944000000000003</v>
      </c>
      <c r="GP38" s="164">
        <v>27.247900000000001</v>
      </c>
      <c r="GQ38" s="164">
        <v>65.545000000000002</v>
      </c>
      <c r="GR38" s="165"/>
      <c r="GS38" s="165"/>
      <c r="GT38" s="164">
        <v>-151.52979999999999</v>
      </c>
      <c r="GU38" s="164">
        <v>-31.123000000000001</v>
      </c>
      <c r="GV38" s="164">
        <v>47.369599999999998</v>
      </c>
      <c r="GW38" s="164">
        <v>-69.381600000000006</v>
      </c>
      <c r="GX38" s="165"/>
      <c r="GY38" s="164">
        <v>4.8926999999999996</v>
      </c>
      <c r="GZ38" s="164">
        <v>4.5774999999999997</v>
      </c>
      <c r="HA38" s="165"/>
      <c r="HB38" s="164">
        <v>0</v>
      </c>
      <c r="HC38" s="164">
        <v>259.45830000000001</v>
      </c>
      <c r="HD38" s="164">
        <v>275.7</v>
      </c>
      <c r="HE38" s="164">
        <v>-272.0301</v>
      </c>
      <c r="HF38" s="164">
        <v>-470.84699999999998</v>
      </c>
      <c r="HG38" s="164">
        <v>470.82870000000003</v>
      </c>
      <c r="HH38" s="164">
        <v>467.62270000000001</v>
      </c>
      <c r="HI38" s="164">
        <v>0</v>
      </c>
      <c r="HJ38" s="164">
        <v>-241.70070000000001</v>
      </c>
      <c r="HK38" s="164">
        <v>-56.173400000000001</v>
      </c>
      <c r="HL38" s="164">
        <v>-48.7211</v>
      </c>
      <c r="HM38" s="164">
        <v>75.923299999999998</v>
      </c>
      <c r="HN38" s="164">
        <v>75.205500000000001</v>
      </c>
      <c r="HO38" s="165"/>
      <c r="HP38" s="165"/>
      <c r="HQ38" s="164">
        <v>27.9634</v>
      </c>
      <c r="HR38" s="164">
        <v>28.479700000000001</v>
      </c>
      <c r="HS38" s="164">
        <v>11.183299999999999</v>
      </c>
      <c r="HT38" s="164">
        <v>10.9773</v>
      </c>
      <c r="HU38" s="164">
        <v>71.58</v>
      </c>
      <c r="HV38" s="164">
        <v>71.52</v>
      </c>
      <c r="HW38" s="164">
        <v>55.6</v>
      </c>
      <c r="HX38" s="164">
        <v>56</v>
      </c>
      <c r="HY38" s="164">
        <v>22.7651</v>
      </c>
      <c r="HZ38" s="164">
        <v>-60.96</v>
      </c>
      <c r="IA38" s="164">
        <v>-340.91050000000001</v>
      </c>
      <c r="IB38" s="164">
        <v>77.5535</v>
      </c>
      <c r="IC38" s="164">
        <v>77.815899999999999</v>
      </c>
      <c r="ID38" s="165"/>
      <c r="IE38" s="164">
        <v>28.5</v>
      </c>
      <c r="IF38" s="164">
        <v>-33.4</v>
      </c>
      <c r="IG38" s="164">
        <v>-33.4</v>
      </c>
      <c r="IH38" s="164">
        <v>1.2676000000000001</v>
      </c>
      <c r="II38" s="165"/>
      <c r="IJ38" s="164">
        <v>-460.76679999999999</v>
      </c>
      <c r="IK38" s="164">
        <v>192.32380000000001</v>
      </c>
      <c r="IL38" s="164">
        <v>262.84019999999998</v>
      </c>
      <c r="IM38" s="164">
        <v>222.90299999999999</v>
      </c>
      <c r="IN38" s="164">
        <v>-43.362400000000001</v>
      </c>
      <c r="IO38" s="164">
        <v>-213.78380000000001</v>
      </c>
      <c r="IP38" s="164">
        <v>211.44370000000001</v>
      </c>
      <c r="IQ38" s="164">
        <v>-50.614899999999999</v>
      </c>
      <c r="IR38" s="164">
        <v>-119.4395</v>
      </c>
      <c r="IS38" s="164">
        <v>-208.48339999999999</v>
      </c>
      <c r="IT38" s="164">
        <v>82.551100000000005</v>
      </c>
      <c r="IU38" s="164">
        <v>81.817700000000002</v>
      </c>
      <c r="IV38" s="164">
        <v>48.601700000000001</v>
      </c>
      <c r="IW38" s="164">
        <v>-247.40190000000001</v>
      </c>
      <c r="IX38" s="164">
        <v>118.4268</v>
      </c>
      <c r="IY38" s="164">
        <v>-129.98939999999999</v>
      </c>
      <c r="IZ38" s="164">
        <v>130.68219999999999</v>
      </c>
      <c r="JA38" s="164">
        <v>-7.3018999999999998</v>
      </c>
      <c r="JB38" s="165"/>
      <c r="JC38" s="164">
        <v>32.159999999999997</v>
      </c>
      <c r="JD38" s="164">
        <v>5.7469999999999999</v>
      </c>
      <c r="JE38" s="164">
        <v>5.7350000000000003</v>
      </c>
      <c r="JF38" s="164">
        <v>-31.28</v>
      </c>
      <c r="JG38" s="164">
        <v>16.079999999999998</v>
      </c>
      <c r="JH38" s="165"/>
      <c r="JI38" s="164">
        <v>-16.7864</v>
      </c>
      <c r="JJ38" s="164">
        <v>-30.174700000000001</v>
      </c>
      <c r="JK38" s="164">
        <v>-12.626799999999999</v>
      </c>
      <c r="JL38" s="164">
        <v>35.700000000000003</v>
      </c>
      <c r="JM38" s="164">
        <v>47.137999999999998</v>
      </c>
      <c r="JN38" s="164">
        <v>49.508000000000003</v>
      </c>
      <c r="JO38" s="164">
        <v>8.5716999999999999</v>
      </c>
      <c r="JP38" s="164">
        <v>10.3447</v>
      </c>
      <c r="JQ38" s="164">
        <v>49.926299999999998</v>
      </c>
      <c r="JR38" s="164">
        <v>50.010899999999999</v>
      </c>
      <c r="JS38" s="164">
        <v>48.904200000000003</v>
      </c>
      <c r="JT38" s="165"/>
      <c r="JU38" s="164">
        <v>-28.1</v>
      </c>
      <c r="JV38" s="164">
        <v>15.933299999999999</v>
      </c>
      <c r="JW38" s="164">
        <v>8.2799999999999994</v>
      </c>
      <c r="JX38" s="165"/>
      <c r="JY38" s="164">
        <v>-41.593299999999999</v>
      </c>
      <c r="JZ38" s="164">
        <v>75.0976</v>
      </c>
      <c r="KA38" s="164">
        <v>56.248800000000003</v>
      </c>
      <c r="KB38" s="164">
        <v>-40.416600000000003</v>
      </c>
      <c r="KC38" s="164">
        <v>-72.942499999999995</v>
      </c>
      <c r="KD38" s="164">
        <v>47.1599</v>
      </c>
      <c r="KE38" s="164">
        <v>25.721599999999999</v>
      </c>
      <c r="KF38" s="164">
        <v>19.8</v>
      </c>
      <c r="KG38" s="164">
        <v>-19.100000000000001</v>
      </c>
      <c r="KH38" s="164">
        <v>0.61770000000000003</v>
      </c>
      <c r="KI38" s="164">
        <v>228.1653</v>
      </c>
    </row>
    <row r="39" spans="1:295" ht="18" customHeight="1" x14ac:dyDescent="0.3">
      <c r="A39" s="160" t="s">
        <v>64</v>
      </c>
      <c r="B39" s="160" t="s">
        <v>857</v>
      </c>
      <c r="C39" s="164">
        <v>0</v>
      </c>
      <c r="D39" s="165"/>
      <c r="E39" s="165"/>
      <c r="F39" s="164">
        <v>-33.654600000000002</v>
      </c>
      <c r="G39" s="164">
        <v>38.125999999999998</v>
      </c>
      <c r="H39" s="165"/>
      <c r="I39" s="165"/>
      <c r="J39" s="164">
        <v>-119.9552</v>
      </c>
      <c r="K39" s="164">
        <v>65.482799999999997</v>
      </c>
      <c r="L39" s="164">
        <v>32.959000000000003</v>
      </c>
      <c r="M39" s="164">
        <v>32.594999999999999</v>
      </c>
      <c r="N39" s="164">
        <v>-22.2</v>
      </c>
      <c r="O39" s="164">
        <v>-51.128</v>
      </c>
      <c r="P39" s="164">
        <v>46.2</v>
      </c>
      <c r="Q39" s="164">
        <v>20.7</v>
      </c>
      <c r="R39" s="164">
        <v>-46.2</v>
      </c>
      <c r="S39" s="164">
        <v>10.835599999999999</v>
      </c>
      <c r="T39" s="164">
        <v>243.4374</v>
      </c>
      <c r="U39" s="164">
        <v>12.6663</v>
      </c>
      <c r="V39" s="164">
        <v>12.9268</v>
      </c>
      <c r="W39" s="164">
        <v>21.2881</v>
      </c>
      <c r="X39" s="165"/>
      <c r="Y39" s="164">
        <v>12.2233</v>
      </c>
      <c r="Z39" s="164">
        <v>7.8620999999999999</v>
      </c>
      <c r="AA39" s="165"/>
      <c r="AB39" s="165"/>
      <c r="AC39" s="164">
        <v>-82.21</v>
      </c>
      <c r="AD39" s="164">
        <v>-82.16</v>
      </c>
      <c r="AE39" s="165"/>
      <c r="AF39" s="164">
        <v>22.2</v>
      </c>
      <c r="AG39" s="164">
        <v>48.4</v>
      </c>
      <c r="AH39" s="164">
        <v>6.4710000000000001</v>
      </c>
      <c r="AI39" s="164">
        <v>0.14499999999999999</v>
      </c>
      <c r="AJ39" s="164">
        <v>-70.23</v>
      </c>
      <c r="AK39" s="164">
        <v>-69.83</v>
      </c>
      <c r="AL39" s="164">
        <v>-76.599999999999994</v>
      </c>
      <c r="AM39" s="164">
        <v>70.62</v>
      </c>
      <c r="AN39" s="164">
        <v>71.3</v>
      </c>
      <c r="AO39" s="164">
        <v>12.228999999999999</v>
      </c>
      <c r="AP39" s="164">
        <v>11.597</v>
      </c>
      <c r="AQ39" s="164">
        <v>72.395099999999999</v>
      </c>
      <c r="AR39" s="164">
        <v>74.932299999999998</v>
      </c>
      <c r="AS39" s="164">
        <v>33.957700000000003</v>
      </c>
      <c r="AT39" s="164">
        <v>-56.932600000000001</v>
      </c>
      <c r="AU39" s="164">
        <v>-55.247</v>
      </c>
      <c r="AV39" s="164">
        <v>24.588799999999999</v>
      </c>
      <c r="AW39" s="164">
        <v>26.189499999999999</v>
      </c>
      <c r="AX39" s="165"/>
      <c r="AY39" s="164">
        <v>95.379000000000005</v>
      </c>
      <c r="AZ39" s="164">
        <v>-3.1406999999999998</v>
      </c>
      <c r="BA39" s="164">
        <v>-18.9724</v>
      </c>
      <c r="BB39" s="164">
        <v>-365.43369999999999</v>
      </c>
      <c r="BC39" s="164">
        <v>2.8811</v>
      </c>
      <c r="BD39" s="164">
        <v>-13</v>
      </c>
      <c r="BE39" s="164">
        <v>-13.5</v>
      </c>
      <c r="BF39" s="164">
        <v>61.933900000000001</v>
      </c>
      <c r="BG39" s="164">
        <v>61.100299999999997</v>
      </c>
      <c r="BH39" s="164">
        <v>-4.7988</v>
      </c>
      <c r="BI39" s="165"/>
      <c r="BJ39" s="165"/>
      <c r="BK39" s="164">
        <v>11.9085</v>
      </c>
      <c r="BL39" s="164">
        <v>10.549200000000001</v>
      </c>
      <c r="BM39" s="164">
        <v>7.2302999999999997</v>
      </c>
      <c r="BN39" s="164">
        <v>395.947</v>
      </c>
      <c r="BO39" s="164">
        <v>101.2604</v>
      </c>
      <c r="BP39" s="164">
        <v>101.38249999999999</v>
      </c>
      <c r="BQ39" s="164">
        <v>-311.49</v>
      </c>
      <c r="BR39" s="164">
        <v>500.60129999999998</v>
      </c>
      <c r="BS39" s="165"/>
      <c r="BT39" s="164">
        <v>-123.88330000000001</v>
      </c>
      <c r="BU39" s="165"/>
      <c r="BV39" s="165"/>
      <c r="BW39" s="164">
        <v>29.46</v>
      </c>
      <c r="BX39" s="164">
        <v>28.01</v>
      </c>
      <c r="BY39" s="164">
        <v>72</v>
      </c>
      <c r="BZ39" s="165"/>
      <c r="CA39" s="164">
        <v>-120.0214</v>
      </c>
      <c r="CB39" s="164">
        <v>-120.4233</v>
      </c>
      <c r="CC39" s="164">
        <v>185.1507</v>
      </c>
      <c r="CD39" s="164">
        <v>186.12790000000001</v>
      </c>
      <c r="CE39" s="164">
        <v>4.8087999999999997</v>
      </c>
      <c r="CF39" s="164">
        <v>-159.44659999999999</v>
      </c>
      <c r="CG39" s="165"/>
      <c r="CH39" s="164">
        <v>16.766100000000002</v>
      </c>
      <c r="CI39" s="164">
        <v>-89.694500000000005</v>
      </c>
      <c r="CJ39" s="165"/>
      <c r="CK39" s="165"/>
      <c r="CL39" s="164">
        <v>34.200000000000003</v>
      </c>
      <c r="CM39" s="164">
        <v>183.9</v>
      </c>
      <c r="CN39" s="164">
        <v>-18.690000000000001</v>
      </c>
      <c r="CO39" s="164">
        <v>45.172800000000002</v>
      </c>
      <c r="CP39" s="164">
        <v>44.805799999999998</v>
      </c>
      <c r="CQ39" s="164">
        <v>45.783799999999999</v>
      </c>
      <c r="CR39" s="164">
        <v>11.3245</v>
      </c>
      <c r="CS39" s="164">
        <v>12.5665</v>
      </c>
      <c r="CT39" s="164">
        <v>-21.224699999999999</v>
      </c>
      <c r="CU39" s="164">
        <v>-55.404699999999998</v>
      </c>
      <c r="CV39" s="165"/>
      <c r="CW39" s="164">
        <v>13.6197</v>
      </c>
      <c r="CX39" s="164">
        <v>63.57</v>
      </c>
      <c r="CY39" s="164">
        <v>81.069999999999993</v>
      </c>
      <c r="CZ39" s="165"/>
      <c r="DA39" s="164">
        <v>55.375700000000002</v>
      </c>
      <c r="DB39" s="164">
        <v>-37.520000000000003</v>
      </c>
      <c r="DC39" s="165"/>
      <c r="DD39" s="164">
        <v>91.038600000000002</v>
      </c>
      <c r="DE39" s="164">
        <v>89.511600000000001</v>
      </c>
      <c r="DF39" s="164">
        <v>-122.6392</v>
      </c>
      <c r="DG39" s="164">
        <v>0</v>
      </c>
      <c r="DH39" s="164">
        <v>-22.6221</v>
      </c>
      <c r="DI39" s="164">
        <v>-120.1</v>
      </c>
      <c r="DJ39" s="164">
        <v>-120.8</v>
      </c>
      <c r="DK39" s="164">
        <v>35.570999999999998</v>
      </c>
      <c r="DL39" s="164">
        <v>99.911500000000004</v>
      </c>
      <c r="DM39" s="164">
        <v>78.915199999999999</v>
      </c>
      <c r="DN39" s="165"/>
      <c r="DO39" s="165"/>
      <c r="DP39" s="164">
        <v>-12.55</v>
      </c>
      <c r="DQ39" s="164">
        <v>67.189499999999995</v>
      </c>
      <c r="DR39" s="164">
        <v>119.6493</v>
      </c>
      <c r="DS39" s="164">
        <v>-30.25</v>
      </c>
      <c r="DT39" s="164">
        <v>-30.61</v>
      </c>
      <c r="DU39" s="164">
        <v>129.88</v>
      </c>
      <c r="DV39" s="164">
        <v>77.98</v>
      </c>
      <c r="DW39" s="164">
        <v>121.9273</v>
      </c>
      <c r="DX39" s="164">
        <v>119.3455</v>
      </c>
      <c r="DY39" s="164">
        <v>-117.9697</v>
      </c>
      <c r="DZ39" s="165"/>
      <c r="EA39" s="164">
        <v>237.37719999999999</v>
      </c>
      <c r="EB39" s="164">
        <v>186.1096</v>
      </c>
      <c r="EC39" s="164">
        <v>180.34829999999999</v>
      </c>
      <c r="ED39" s="164">
        <v>184.67859999999999</v>
      </c>
      <c r="EE39" s="164">
        <v>33.524500000000003</v>
      </c>
      <c r="EF39" s="164">
        <v>3.4971000000000001</v>
      </c>
      <c r="EG39" s="164">
        <v>-31.556000000000001</v>
      </c>
      <c r="EH39" s="164">
        <v>321.77550000000002</v>
      </c>
      <c r="EI39" s="164">
        <v>-130.62139999999999</v>
      </c>
      <c r="EJ39" s="165"/>
      <c r="EK39" s="164">
        <v>-33.7498</v>
      </c>
      <c r="EL39" s="164">
        <v>-31.727900000000002</v>
      </c>
      <c r="EM39" s="164">
        <v>50.5565</v>
      </c>
      <c r="EN39" s="164">
        <v>-58.6599</v>
      </c>
      <c r="EO39" s="164">
        <v>-53.472700000000003</v>
      </c>
      <c r="EP39" s="164">
        <v>116.78400000000001</v>
      </c>
      <c r="EQ39" s="164">
        <v>-79.673000000000002</v>
      </c>
      <c r="ER39" s="164">
        <v>-82.217500000000001</v>
      </c>
      <c r="ES39" s="164">
        <v>31.065799999999999</v>
      </c>
      <c r="ET39" s="165"/>
      <c r="EU39" s="165"/>
      <c r="EV39" s="164">
        <v>67.3</v>
      </c>
      <c r="EW39" s="164">
        <v>15.1069</v>
      </c>
      <c r="EX39" s="164">
        <v>-177.40539999999999</v>
      </c>
      <c r="EY39" s="164">
        <v>-36.480899999999998</v>
      </c>
      <c r="EZ39" s="164">
        <v>-35.043599999999998</v>
      </c>
      <c r="FA39" s="164">
        <v>8.1782000000000004</v>
      </c>
      <c r="FB39" s="164">
        <v>-0.1239</v>
      </c>
      <c r="FC39" s="164">
        <v>-12.6274</v>
      </c>
      <c r="FD39" s="164">
        <v>23.2225</v>
      </c>
      <c r="FE39" s="165"/>
      <c r="FF39" s="165"/>
      <c r="FG39" s="164">
        <v>22.2654</v>
      </c>
      <c r="FH39" s="164">
        <v>23.738800000000001</v>
      </c>
      <c r="FI39" s="164">
        <v>22.9542</v>
      </c>
      <c r="FJ39" s="164">
        <v>121.07089999999999</v>
      </c>
      <c r="FK39" s="164">
        <v>121.7407</v>
      </c>
      <c r="FL39" s="164">
        <v>-126.9319</v>
      </c>
      <c r="FM39" s="164">
        <v>121.3039</v>
      </c>
      <c r="FN39" s="165"/>
      <c r="FO39" s="164">
        <v>-78.414199999999994</v>
      </c>
      <c r="FP39" s="164">
        <v>-77.897199999999998</v>
      </c>
      <c r="FQ39" s="166">
        <v>-51.76</v>
      </c>
      <c r="FR39" s="164">
        <v>-43.7</v>
      </c>
      <c r="FS39" s="164">
        <v>13.7948</v>
      </c>
      <c r="FT39" s="165"/>
      <c r="FU39" s="165"/>
      <c r="FV39" s="164">
        <v>15.28</v>
      </c>
      <c r="FW39" s="164">
        <v>-42.890999999999998</v>
      </c>
      <c r="FX39" s="164">
        <v>10.589600000000001</v>
      </c>
      <c r="FY39" s="164">
        <v>-11.179</v>
      </c>
      <c r="FZ39" s="164">
        <v>4.3929999999999998</v>
      </c>
      <c r="GA39" s="164">
        <v>11.142099999999999</v>
      </c>
      <c r="GB39" s="164">
        <v>24.09</v>
      </c>
      <c r="GC39" s="164">
        <v>79.666399999999996</v>
      </c>
      <c r="GD39" s="164">
        <v>80.823099999999997</v>
      </c>
      <c r="GE39" s="164">
        <v>15.61</v>
      </c>
      <c r="GF39" s="164">
        <v>100.5394</v>
      </c>
      <c r="GG39" s="164">
        <v>27.1</v>
      </c>
      <c r="GH39" s="164">
        <v>-27.372399999999999</v>
      </c>
      <c r="GI39" s="165"/>
      <c r="GJ39" s="164">
        <v>0</v>
      </c>
      <c r="GK39" s="164">
        <v>2.105</v>
      </c>
      <c r="GL39" s="165"/>
      <c r="GM39" s="165"/>
      <c r="GN39" s="164">
        <v>-13.7265</v>
      </c>
      <c r="GO39" s="164">
        <v>-43.614899999999999</v>
      </c>
      <c r="GP39" s="164">
        <v>27.775200000000002</v>
      </c>
      <c r="GQ39" s="164">
        <v>68.486099999999993</v>
      </c>
      <c r="GR39" s="165"/>
      <c r="GS39" s="165"/>
      <c r="GT39" s="164">
        <v>-152.40799999999999</v>
      </c>
      <c r="GU39" s="164">
        <v>-31.2194</v>
      </c>
      <c r="GV39" s="164">
        <v>47.369599999999998</v>
      </c>
      <c r="GW39" s="164">
        <v>-69.400999999999996</v>
      </c>
      <c r="GX39" s="164">
        <v>11.991899999999999</v>
      </c>
      <c r="GY39" s="164">
        <v>5.1772</v>
      </c>
      <c r="GZ39" s="164">
        <v>4.7990000000000004</v>
      </c>
      <c r="HA39" s="164">
        <v>13.7491</v>
      </c>
      <c r="HB39" s="164">
        <v>0</v>
      </c>
      <c r="HC39" s="164">
        <v>260.76280000000003</v>
      </c>
      <c r="HD39" s="164">
        <v>277</v>
      </c>
      <c r="HE39" s="164">
        <v>-276.56360000000001</v>
      </c>
      <c r="HF39" s="164">
        <v>-468.80739999999997</v>
      </c>
      <c r="HG39" s="164">
        <v>468.66849999999999</v>
      </c>
      <c r="HH39" s="164">
        <v>464.5711</v>
      </c>
      <c r="HI39" s="164">
        <v>0</v>
      </c>
      <c r="HJ39" s="164">
        <v>-243.16290000000001</v>
      </c>
      <c r="HK39" s="164">
        <v>-52.592500000000001</v>
      </c>
      <c r="HL39" s="164">
        <v>-45.359400000000001</v>
      </c>
      <c r="HM39" s="164">
        <v>76.830799999999996</v>
      </c>
      <c r="HN39" s="164">
        <v>76.370500000000007</v>
      </c>
      <c r="HO39" s="165"/>
      <c r="HP39" s="165"/>
      <c r="HQ39" s="164">
        <v>26.8977</v>
      </c>
      <c r="HR39" s="164">
        <v>26.776800000000001</v>
      </c>
      <c r="HS39" s="164">
        <v>2.7846000000000002</v>
      </c>
      <c r="HT39" s="164">
        <v>3.5063</v>
      </c>
      <c r="HU39" s="164">
        <v>69.23</v>
      </c>
      <c r="HV39" s="164">
        <v>69.209999999999994</v>
      </c>
      <c r="HW39" s="164">
        <v>57.9</v>
      </c>
      <c r="HX39" s="164">
        <v>57.6</v>
      </c>
      <c r="HY39" s="164">
        <v>22.540800000000001</v>
      </c>
      <c r="HZ39" s="164">
        <v>-54.08</v>
      </c>
      <c r="IA39" s="164">
        <v>-356.21129999999999</v>
      </c>
      <c r="IB39" s="164">
        <v>78.141400000000004</v>
      </c>
      <c r="IC39" s="164">
        <v>75.741399999999999</v>
      </c>
      <c r="ID39" s="164">
        <v>12.7</v>
      </c>
      <c r="IE39" s="164">
        <v>29.5</v>
      </c>
      <c r="IF39" s="164">
        <v>-31.6</v>
      </c>
      <c r="IG39" s="164">
        <v>-31.7</v>
      </c>
      <c r="IH39" s="164">
        <v>0.46310000000000001</v>
      </c>
      <c r="II39" s="164">
        <v>0.18970000000000001</v>
      </c>
      <c r="IJ39" s="164">
        <v>-458.48059999999998</v>
      </c>
      <c r="IK39" s="164">
        <v>211.78579999999999</v>
      </c>
      <c r="IL39" s="164">
        <v>264.98289999999997</v>
      </c>
      <c r="IM39" s="164">
        <v>220.36080000000001</v>
      </c>
      <c r="IN39" s="164">
        <v>-51.473799999999997</v>
      </c>
      <c r="IO39" s="164">
        <v>-216.08680000000001</v>
      </c>
      <c r="IP39" s="164">
        <v>219.9211</v>
      </c>
      <c r="IQ39" s="164">
        <v>-49.405999999999999</v>
      </c>
      <c r="IR39" s="164">
        <v>-112.30240000000001</v>
      </c>
      <c r="IS39" s="164">
        <v>-221.53800000000001</v>
      </c>
      <c r="IT39" s="164">
        <v>88.251800000000003</v>
      </c>
      <c r="IU39" s="164">
        <v>83.420699999999997</v>
      </c>
      <c r="IV39" s="164">
        <v>44.730699999999999</v>
      </c>
      <c r="IW39" s="164">
        <v>-259.20960000000002</v>
      </c>
      <c r="IX39" s="164">
        <v>111.62009999999999</v>
      </c>
      <c r="IY39" s="164">
        <v>-140.0899</v>
      </c>
      <c r="IZ39" s="164">
        <v>142.8168</v>
      </c>
      <c r="JA39" s="164">
        <v>-6.4065000000000003</v>
      </c>
      <c r="JB39" s="165"/>
      <c r="JC39" s="164">
        <v>30.64</v>
      </c>
      <c r="JD39" s="164">
        <v>5.7690000000000001</v>
      </c>
      <c r="JE39" s="164">
        <v>5.7430000000000003</v>
      </c>
      <c r="JF39" s="164">
        <v>-30.08</v>
      </c>
      <c r="JG39" s="164">
        <v>14.64</v>
      </c>
      <c r="JH39" s="165"/>
      <c r="JI39" s="164">
        <v>-15.907500000000001</v>
      </c>
      <c r="JJ39" s="164">
        <v>-29.1493</v>
      </c>
      <c r="JK39" s="164">
        <v>-13.417299999999999</v>
      </c>
      <c r="JL39" s="164">
        <v>34.1</v>
      </c>
      <c r="JM39" s="164">
        <v>49.314999999999998</v>
      </c>
      <c r="JN39" s="164">
        <v>49.57</v>
      </c>
      <c r="JO39" s="164">
        <v>8.6722000000000001</v>
      </c>
      <c r="JP39" s="164">
        <v>10.347</v>
      </c>
      <c r="JQ39" s="164">
        <v>49.034999999999997</v>
      </c>
      <c r="JR39" s="164">
        <v>51.018900000000002</v>
      </c>
      <c r="JS39" s="164">
        <v>50.073700000000002</v>
      </c>
      <c r="JT39" s="165"/>
      <c r="JU39" s="164">
        <v>-28.2</v>
      </c>
      <c r="JV39" s="164">
        <v>15.180899999999999</v>
      </c>
      <c r="JW39" s="164">
        <v>8.24</v>
      </c>
      <c r="JX39" s="165"/>
      <c r="JY39" s="164">
        <v>-40.828499999999998</v>
      </c>
      <c r="JZ39" s="164">
        <v>75.099699999999999</v>
      </c>
      <c r="KA39" s="164">
        <v>53.887599999999999</v>
      </c>
      <c r="KB39" s="164">
        <v>-39.3748</v>
      </c>
      <c r="KC39" s="164">
        <v>-73.078199999999995</v>
      </c>
      <c r="KD39" s="164">
        <v>43.279499999999999</v>
      </c>
      <c r="KE39" s="164">
        <v>29.839600000000001</v>
      </c>
      <c r="KF39" s="164">
        <v>21.3</v>
      </c>
      <c r="KG39" s="164">
        <v>-21.5</v>
      </c>
      <c r="KH39" s="164">
        <v>0.65280000000000005</v>
      </c>
      <c r="KI39" s="164">
        <v>226.0566</v>
      </c>
    </row>
    <row r="40" spans="1:295" ht="18" customHeight="1" x14ac:dyDescent="0.3">
      <c r="A40" s="160" t="s">
        <v>64</v>
      </c>
      <c r="B40" s="160" t="s">
        <v>858</v>
      </c>
      <c r="C40" s="167">
        <v>0</v>
      </c>
      <c r="D40" s="168"/>
      <c r="E40" s="167">
        <v>-46.385899999999999</v>
      </c>
      <c r="F40" s="167">
        <v>-33.597099999999998</v>
      </c>
      <c r="G40" s="167">
        <v>37.641199999999998</v>
      </c>
      <c r="H40" s="168"/>
      <c r="I40" s="167">
        <v>75.3001</v>
      </c>
      <c r="J40" s="167">
        <v>-117.6328</v>
      </c>
      <c r="K40" s="167">
        <v>64.919600000000003</v>
      </c>
      <c r="L40" s="167">
        <v>32.935000000000002</v>
      </c>
      <c r="M40" s="167">
        <v>32.778700000000001</v>
      </c>
      <c r="N40" s="167">
        <v>-22.2</v>
      </c>
      <c r="O40" s="167">
        <v>-50.722999999999999</v>
      </c>
      <c r="P40" s="168"/>
      <c r="Q40" s="167">
        <v>21.527999999999999</v>
      </c>
      <c r="R40" s="167">
        <v>-46.2</v>
      </c>
      <c r="S40" s="167">
        <v>11.812799999999999</v>
      </c>
      <c r="T40" s="167">
        <v>239.60900000000001</v>
      </c>
      <c r="U40" s="167">
        <v>14.9543</v>
      </c>
      <c r="V40" s="167">
        <v>14.8592</v>
      </c>
      <c r="W40" s="167">
        <v>24.842600000000001</v>
      </c>
      <c r="X40" s="168"/>
      <c r="Y40" s="167">
        <v>11.872</v>
      </c>
      <c r="Z40" s="167">
        <v>7.6022999999999996</v>
      </c>
      <c r="AA40" s="168"/>
      <c r="AB40" s="168"/>
      <c r="AC40" s="167">
        <v>-84.67</v>
      </c>
      <c r="AD40" s="167">
        <v>-84.7</v>
      </c>
      <c r="AE40" s="168"/>
      <c r="AF40" s="167">
        <v>22.2</v>
      </c>
      <c r="AG40" s="167">
        <v>48.4</v>
      </c>
      <c r="AH40" s="167">
        <v>8.0619999999999994</v>
      </c>
      <c r="AI40" s="167">
        <v>0.16400000000000001</v>
      </c>
      <c r="AJ40" s="167">
        <v>-67.37</v>
      </c>
      <c r="AK40" s="167">
        <v>-66.900000000000006</v>
      </c>
      <c r="AL40" s="167">
        <v>-84.57</v>
      </c>
      <c r="AM40" s="167">
        <v>68.400000000000006</v>
      </c>
      <c r="AN40" s="167">
        <v>68.5</v>
      </c>
      <c r="AO40" s="167">
        <v>12.0936</v>
      </c>
      <c r="AP40" s="167">
        <v>11.770300000000001</v>
      </c>
      <c r="AQ40" s="167">
        <v>71.415999999999997</v>
      </c>
      <c r="AR40" s="167">
        <v>74.347800000000007</v>
      </c>
      <c r="AS40" s="167">
        <v>38.231099999999998</v>
      </c>
      <c r="AT40" s="167">
        <v>-55.057200000000002</v>
      </c>
      <c r="AU40" s="167">
        <v>-53.8172</v>
      </c>
      <c r="AV40" s="167">
        <v>8.5839999999999996</v>
      </c>
      <c r="AW40" s="167">
        <v>8.5550999999999995</v>
      </c>
      <c r="AX40" s="168"/>
      <c r="AY40" s="167">
        <v>102.2109</v>
      </c>
      <c r="AZ40" s="167">
        <v>-5.758</v>
      </c>
      <c r="BA40" s="167">
        <v>-30.043199999999999</v>
      </c>
      <c r="BB40" s="167">
        <v>-349.26749999999998</v>
      </c>
      <c r="BC40" s="167">
        <v>4.5387000000000004</v>
      </c>
      <c r="BD40" s="167">
        <v>-13.6</v>
      </c>
      <c r="BE40" s="167">
        <v>-13.4</v>
      </c>
      <c r="BF40" s="167">
        <v>59.136400000000002</v>
      </c>
      <c r="BG40" s="167">
        <v>58.2102</v>
      </c>
      <c r="BH40" s="167">
        <v>-5.3967999999999998</v>
      </c>
      <c r="BI40" s="168"/>
      <c r="BJ40" s="168"/>
      <c r="BK40" s="167">
        <v>11.9979</v>
      </c>
      <c r="BL40" s="167">
        <v>10.6021</v>
      </c>
      <c r="BM40" s="167">
        <v>7.1994999999999996</v>
      </c>
      <c r="BN40" s="167">
        <v>385.02140000000003</v>
      </c>
      <c r="BO40" s="167">
        <v>100.1007</v>
      </c>
      <c r="BP40" s="167">
        <v>99.765000000000001</v>
      </c>
      <c r="BQ40" s="167">
        <v>-303.41579999999999</v>
      </c>
      <c r="BR40" s="167">
        <v>490.33749999999998</v>
      </c>
      <c r="BS40" s="168"/>
      <c r="BT40" s="167">
        <v>-116.6306</v>
      </c>
      <c r="BU40" s="168"/>
      <c r="BV40" s="167">
        <v>106.45189999999999</v>
      </c>
      <c r="BW40" s="167">
        <v>28.95</v>
      </c>
      <c r="BX40" s="167">
        <v>27.67</v>
      </c>
      <c r="BY40" s="168"/>
      <c r="BZ40" s="167">
        <v>85.78</v>
      </c>
      <c r="CA40" s="167">
        <v>-122.0307</v>
      </c>
      <c r="CB40" s="167">
        <v>-122.43259999999999</v>
      </c>
      <c r="CC40" s="167">
        <v>180.9229</v>
      </c>
      <c r="CD40" s="167">
        <v>182.9659</v>
      </c>
      <c r="CE40" s="167">
        <v>6.5476999999999999</v>
      </c>
      <c r="CF40" s="167">
        <v>-157.4367</v>
      </c>
      <c r="CG40" s="168"/>
      <c r="CH40" s="167">
        <v>18.556999999999999</v>
      </c>
      <c r="CI40" s="167">
        <v>-90.659099999999995</v>
      </c>
      <c r="CJ40" s="168"/>
      <c r="CK40" s="168"/>
      <c r="CL40" s="167">
        <v>36.9</v>
      </c>
      <c r="CM40" s="167">
        <v>180.7</v>
      </c>
      <c r="CN40" s="167">
        <v>-18.45</v>
      </c>
      <c r="CO40" s="167">
        <v>46.972299999999997</v>
      </c>
      <c r="CP40" s="167">
        <v>46.433700000000002</v>
      </c>
      <c r="CQ40" s="167">
        <v>46.907499999999999</v>
      </c>
      <c r="CR40" s="167">
        <v>14.3942</v>
      </c>
      <c r="CS40" s="167">
        <v>14.069000000000001</v>
      </c>
      <c r="CT40" s="167">
        <v>-25.086600000000001</v>
      </c>
      <c r="CU40" s="167">
        <v>-54.362200000000001</v>
      </c>
      <c r="CV40" s="168"/>
      <c r="CW40" s="167">
        <v>13.9025</v>
      </c>
      <c r="CX40" s="167">
        <v>60.31</v>
      </c>
      <c r="CY40" s="167">
        <v>80.38</v>
      </c>
      <c r="CZ40" s="168"/>
      <c r="DA40" s="168"/>
      <c r="DB40" s="167">
        <v>-35.89</v>
      </c>
      <c r="DC40" s="168"/>
      <c r="DD40" s="167">
        <v>90.8202</v>
      </c>
      <c r="DE40" s="167">
        <v>89.819100000000006</v>
      </c>
      <c r="DF40" s="167">
        <v>-122.8767</v>
      </c>
      <c r="DG40" s="167">
        <v>1E-4</v>
      </c>
      <c r="DH40" s="167">
        <v>-21.739899999999999</v>
      </c>
      <c r="DI40" s="167">
        <v>-119.8</v>
      </c>
      <c r="DJ40" s="167">
        <v>-120.7</v>
      </c>
      <c r="DK40" s="167">
        <v>35.213900000000002</v>
      </c>
      <c r="DL40" s="167">
        <v>98.739599999999996</v>
      </c>
      <c r="DM40" s="167">
        <v>77.036600000000007</v>
      </c>
      <c r="DN40" s="167">
        <v>143.57300000000001</v>
      </c>
      <c r="DO40" s="168"/>
      <c r="DP40" s="167">
        <v>-12.08</v>
      </c>
      <c r="DQ40" s="167">
        <v>65.785499999999999</v>
      </c>
      <c r="DR40" s="167">
        <v>120.7719</v>
      </c>
      <c r="DS40" s="167">
        <v>-30.19</v>
      </c>
      <c r="DT40" s="167">
        <v>-30.46</v>
      </c>
      <c r="DU40" s="167">
        <v>125.74</v>
      </c>
      <c r="DV40" s="167">
        <v>76.81</v>
      </c>
      <c r="DW40" s="167">
        <v>122.74550000000001</v>
      </c>
      <c r="DX40" s="167">
        <v>119.2364</v>
      </c>
      <c r="DY40" s="167">
        <v>-115.73869999999999</v>
      </c>
      <c r="DZ40" s="168"/>
      <c r="EA40" s="167">
        <v>234.5968</v>
      </c>
      <c r="EB40" s="167">
        <v>184.79050000000001</v>
      </c>
      <c r="EC40" s="167">
        <v>180.32830000000001</v>
      </c>
      <c r="ED40" s="167">
        <v>182.28</v>
      </c>
      <c r="EE40" s="167">
        <v>21.372199999999999</v>
      </c>
      <c r="EF40" s="167">
        <v>-6.5919999999999996</v>
      </c>
      <c r="EG40" s="167">
        <v>-31.812000000000001</v>
      </c>
      <c r="EH40" s="167">
        <v>313.9341</v>
      </c>
      <c r="EI40" s="167">
        <v>-110.73350000000001</v>
      </c>
      <c r="EJ40" s="168"/>
      <c r="EK40" s="167">
        <v>-33.794600000000003</v>
      </c>
      <c r="EL40" s="167">
        <v>-31.4801</v>
      </c>
      <c r="EM40" s="167">
        <v>58.000399999999999</v>
      </c>
      <c r="EN40" s="167">
        <v>-57.9315</v>
      </c>
      <c r="EO40" s="167">
        <v>-53.633899999999997</v>
      </c>
      <c r="EP40" s="167">
        <v>69.168000000000006</v>
      </c>
      <c r="EQ40" s="167">
        <v>-72.417000000000002</v>
      </c>
      <c r="ER40" s="167">
        <v>-73.517700000000005</v>
      </c>
      <c r="ES40" s="167">
        <v>41.064999999999998</v>
      </c>
      <c r="ET40" s="167">
        <v>0</v>
      </c>
      <c r="EU40" s="168"/>
      <c r="EV40" s="167">
        <v>1</v>
      </c>
      <c r="EW40" s="167">
        <v>14.544600000000001</v>
      </c>
      <c r="EX40" s="167">
        <v>-170.1139</v>
      </c>
      <c r="EY40" s="167">
        <v>-34.432200000000002</v>
      </c>
      <c r="EZ40" s="167">
        <v>-33.839599999999997</v>
      </c>
      <c r="FA40" s="167">
        <v>4.7103999999999999</v>
      </c>
      <c r="FB40" s="167">
        <v>8.5168999999999997</v>
      </c>
      <c r="FC40" s="167">
        <v>-22.964500000000001</v>
      </c>
      <c r="FD40" s="167">
        <v>22.658000000000001</v>
      </c>
      <c r="FE40" s="168"/>
      <c r="FF40" s="168"/>
      <c r="FG40" s="167">
        <v>23.029199999999999</v>
      </c>
      <c r="FH40" s="167">
        <v>23.436</v>
      </c>
      <c r="FI40" s="167">
        <v>22.442299999999999</v>
      </c>
      <c r="FJ40" s="167">
        <v>123.2478</v>
      </c>
      <c r="FK40" s="167">
        <v>123.75020000000001</v>
      </c>
      <c r="FL40" s="167">
        <v>-125.0899</v>
      </c>
      <c r="FM40" s="167">
        <v>119.0187</v>
      </c>
      <c r="FN40" s="168"/>
      <c r="FO40" s="167">
        <v>-81.213899999999995</v>
      </c>
      <c r="FP40" s="167">
        <v>-78.040000000000006</v>
      </c>
      <c r="FQ40" s="169">
        <v>-52.58</v>
      </c>
      <c r="FR40" s="167">
        <v>-41.87</v>
      </c>
      <c r="FS40" s="167">
        <v>13.780099999999999</v>
      </c>
      <c r="FT40" s="168"/>
      <c r="FU40" s="168"/>
      <c r="FV40" s="167">
        <v>14.56</v>
      </c>
      <c r="FW40" s="167">
        <v>-44.1282</v>
      </c>
      <c r="FX40" s="167">
        <v>10.5932</v>
      </c>
      <c r="FY40" s="167">
        <v>-11.182</v>
      </c>
      <c r="FZ40" s="167">
        <v>4.3529999999999998</v>
      </c>
      <c r="GA40" s="167">
        <v>11.2026</v>
      </c>
      <c r="GB40" s="167">
        <v>23.46</v>
      </c>
      <c r="GC40" s="167">
        <v>80.268799999999999</v>
      </c>
      <c r="GD40" s="167">
        <v>83.207099999999997</v>
      </c>
      <c r="GE40" s="167">
        <v>15.56</v>
      </c>
      <c r="GF40" s="167">
        <v>99.8553</v>
      </c>
      <c r="GG40" s="167">
        <v>27.1</v>
      </c>
      <c r="GH40" s="167">
        <v>-27.240100000000002</v>
      </c>
      <c r="GI40" s="168"/>
      <c r="GJ40" s="167">
        <v>0</v>
      </c>
      <c r="GK40" s="167">
        <v>2.0918999999999999</v>
      </c>
      <c r="GL40" s="168"/>
      <c r="GM40" s="168"/>
      <c r="GN40" s="167">
        <v>-13.8101</v>
      </c>
      <c r="GO40" s="167">
        <v>-42.664900000000003</v>
      </c>
      <c r="GP40" s="167">
        <v>28.777799999999999</v>
      </c>
      <c r="GQ40" s="167">
        <v>66.217200000000005</v>
      </c>
      <c r="GR40" s="168"/>
      <c r="GS40" s="168"/>
      <c r="GT40" s="167">
        <v>-150.91370000000001</v>
      </c>
      <c r="GU40" s="167">
        <v>-31.186399999999999</v>
      </c>
      <c r="GV40" s="168"/>
      <c r="GW40" s="167">
        <v>-68.497100000000003</v>
      </c>
      <c r="GX40" s="167">
        <v>12.516999999999999</v>
      </c>
      <c r="GY40" s="167">
        <v>5.4310999999999998</v>
      </c>
      <c r="GZ40" s="167">
        <v>5.0099</v>
      </c>
      <c r="HA40" s="167">
        <v>14</v>
      </c>
      <c r="HB40" s="167">
        <v>0</v>
      </c>
      <c r="HC40" s="167">
        <v>273.49119999999999</v>
      </c>
      <c r="HD40" s="167">
        <v>278.7</v>
      </c>
      <c r="HE40" s="167">
        <v>-274.71499999999997</v>
      </c>
      <c r="HF40" s="167">
        <v>-468.34379999999999</v>
      </c>
      <c r="HG40" s="167">
        <v>472.0727</v>
      </c>
      <c r="HH40" s="167">
        <v>467.75439999999998</v>
      </c>
      <c r="HI40" s="167">
        <v>0</v>
      </c>
      <c r="HJ40" s="167">
        <v>-257.68259999999998</v>
      </c>
      <c r="HK40" s="167">
        <v>-52.856099999999998</v>
      </c>
      <c r="HL40" s="167">
        <v>-44.664400000000001</v>
      </c>
      <c r="HM40" s="167">
        <v>77.333100000000002</v>
      </c>
      <c r="HN40" s="167">
        <v>74.277799999999999</v>
      </c>
      <c r="HO40" s="167">
        <v>-85.922300000000007</v>
      </c>
      <c r="HP40" s="168"/>
      <c r="HQ40" s="167">
        <v>31.951499999999999</v>
      </c>
      <c r="HR40" s="167">
        <v>31.171399999999998</v>
      </c>
      <c r="HS40" s="167">
        <v>-5.1821999999999999</v>
      </c>
      <c r="HT40" s="167">
        <v>-5.8387000000000002</v>
      </c>
      <c r="HU40" s="167">
        <v>67.66</v>
      </c>
      <c r="HV40" s="167">
        <v>67.680000000000007</v>
      </c>
      <c r="HW40" s="167">
        <v>57.9</v>
      </c>
      <c r="HX40" s="167">
        <v>58.3</v>
      </c>
      <c r="HY40" s="167">
        <v>22.7864</v>
      </c>
      <c r="HZ40" s="167">
        <v>-41.2</v>
      </c>
      <c r="IA40" s="167">
        <v>-353.95170000000002</v>
      </c>
      <c r="IB40" s="167">
        <v>84.455600000000004</v>
      </c>
      <c r="IC40" s="167">
        <v>84.199399999999997</v>
      </c>
      <c r="ID40" s="167">
        <v>13.4</v>
      </c>
      <c r="IE40" s="167">
        <v>27.4</v>
      </c>
      <c r="IF40" s="167">
        <v>-35.6</v>
      </c>
      <c r="IG40" s="167">
        <v>-35.6</v>
      </c>
      <c r="IH40" s="168"/>
      <c r="II40" s="168"/>
      <c r="IJ40" s="167">
        <v>-463.15449999999998</v>
      </c>
      <c r="IK40" s="167">
        <v>183.59559999999999</v>
      </c>
      <c r="IL40" s="167">
        <v>303.13310000000001</v>
      </c>
      <c r="IM40" s="167">
        <v>255.27889999999999</v>
      </c>
      <c r="IN40" s="167">
        <v>-59.448099999999997</v>
      </c>
      <c r="IO40" s="167">
        <v>-247.10890000000001</v>
      </c>
      <c r="IP40" s="167">
        <v>247.1849</v>
      </c>
      <c r="IQ40" s="167">
        <v>-63.632300000000001</v>
      </c>
      <c r="IR40" s="167">
        <v>-136.22470000000001</v>
      </c>
      <c r="IS40" s="167">
        <v>-242.98320000000001</v>
      </c>
      <c r="IT40" s="167">
        <v>90.011600000000001</v>
      </c>
      <c r="IU40" s="167">
        <v>92.914900000000003</v>
      </c>
      <c r="IV40" s="167">
        <v>65.546700000000001</v>
      </c>
      <c r="IW40" s="167">
        <v>-295.91800000000001</v>
      </c>
      <c r="IX40" s="167">
        <v>134.74930000000001</v>
      </c>
      <c r="IY40" s="167">
        <v>-160.60380000000001</v>
      </c>
      <c r="IZ40" s="167">
        <v>159.8073</v>
      </c>
      <c r="JA40" s="167">
        <v>-6.7744999999999997</v>
      </c>
      <c r="JB40" s="168"/>
      <c r="JC40" s="167">
        <v>29.52</v>
      </c>
      <c r="JD40" s="167">
        <v>5.7629999999999999</v>
      </c>
      <c r="JE40" s="167">
        <v>5.74</v>
      </c>
      <c r="JF40" s="167">
        <v>-28.48</v>
      </c>
      <c r="JG40" s="167">
        <v>14.4</v>
      </c>
      <c r="JH40" s="168"/>
      <c r="JI40" s="167">
        <v>-14.7356</v>
      </c>
      <c r="JJ40" s="167">
        <v>-30.498200000000001</v>
      </c>
      <c r="JK40" s="167">
        <v>-13.5943</v>
      </c>
      <c r="JL40" s="167">
        <v>35.299999999999997</v>
      </c>
      <c r="JM40" s="167">
        <v>50.066000000000003</v>
      </c>
      <c r="JN40" s="167">
        <v>49.036999999999999</v>
      </c>
      <c r="JO40" s="167">
        <v>8.6940000000000008</v>
      </c>
      <c r="JP40" s="167">
        <v>10.355600000000001</v>
      </c>
      <c r="JQ40" s="167">
        <v>47.8277</v>
      </c>
      <c r="JR40" s="167">
        <v>47.549500000000002</v>
      </c>
      <c r="JS40" s="167">
        <v>50.561100000000003</v>
      </c>
      <c r="JT40" s="168"/>
      <c r="JU40" s="167">
        <v>-26.5</v>
      </c>
      <c r="JV40" s="167">
        <v>15.5701</v>
      </c>
      <c r="JW40" s="167">
        <v>8.11</v>
      </c>
      <c r="JX40" s="168"/>
      <c r="JY40" s="167">
        <v>-41.675400000000003</v>
      </c>
      <c r="JZ40" s="167">
        <v>73.938699999999997</v>
      </c>
      <c r="KA40" s="167">
        <v>52.9039</v>
      </c>
      <c r="KB40" s="167">
        <v>-41.1736</v>
      </c>
      <c r="KC40" s="167">
        <v>-72.073300000000003</v>
      </c>
      <c r="KD40" s="167">
        <v>43.3157</v>
      </c>
      <c r="KE40" s="167">
        <v>28.906099999999999</v>
      </c>
      <c r="KF40" s="167">
        <v>18.100000000000001</v>
      </c>
      <c r="KG40" s="167">
        <v>-18.3</v>
      </c>
      <c r="KH40" s="167">
        <v>0.64470000000000005</v>
      </c>
      <c r="KI40" s="167">
        <v>223.02549999999999</v>
      </c>
    </row>
    <row r="41" spans="1:295" ht="18" customHeight="1" x14ac:dyDescent="0.3">
      <c r="A41" s="160" t="s">
        <v>64</v>
      </c>
      <c r="B41" s="160" t="s">
        <v>859</v>
      </c>
      <c r="C41" s="161">
        <v>0</v>
      </c>
      <c r="D41" s="161">
        <v>22.916799999999999</v>
      </c>
      <c r="E41" s="161">
        <v>-45.700299999999999</v>
      </c>
      <c r="F41" s="161">
        <v>-33.8429</v>
      </c>
      <c r="G41" s="161">
        <v>36.177</v>
      </c>
      <c r="H41" s="162"/>
      <c r="I41" s="161">
        <v>71.743300000000005</v>
      </c>
      <c r="J41" s="161">
        <v>-110.6859</v>
      </c>
      <c r="K41" s="161">
        <v>71.491200000000006</v>
      </c>
      <c r="L41" s="161">
        <v>36.246899999999997</v>
      </c>
      <c r="M41" s="161">
        <v>35.931600000000003</v>
      </c>
      <c r="N41" s="161">
        <v>-22.2</v>
      </c>
      <c r="O41" s="161">
        <v>-49.963999999999999</v>
      </c>
      <c r="P41" s="161">
        <v>46.2</v>
      </c>
      <c r="Q41" s="161">
        <v>21.527999999999999</v>
      </c>
      <c r="R41" s="161">
        <v>-44</v>
      </c>
      <c r="S41" s="161">
        <v>13.641400000000001</v>
      </c>
      <c r="T41" s="161">
        <v>225.672</v>
      </c>
      <c r="U41" s="161">
        <v>15.760199999999999</v>
      </c>
      <c r="V41" s="161">
        <v>15.884399999999999</v>
      </c>
      <c r="W41" s="161">
        <v>26.382899999999999</v>
      </c>
      <c r="X41" s="162"/>
      <c r="Y41" s="161">
        <v>12.184200000000001</v>
      </c>
      <c r="Z41" s="161">
        <v>7.4622000000000002</v>
      </c>
      <c r="AA41" s="162"/>
      <c r="AB41" s="162"/>
      <c r="AC41" s="161">
        <v>-84.24</v>
      </c>
      <c r="AD41" s="161">
        <v>-83.74</v>
      </c>
      <c r="AE41" s="162"/>
      <c r="AF41" s="161">
        <v>22.2</v>
      </c>
      <c r="AG41" s="161">
        <v>48.4</v>
      </c>
      <c r="AH41" s="161">
        <v>6.2539999999999996</v>
      </c>
      <c r="AI41" s="161">
        <v>0.154</v>
      </c>
      <c r="AJ41" s="161">
        <v>-68.91</v>
      </c>
      <c r="AK41" s="161">
        <v>-69.900000000000006</v>
      </c>
      <c r="AL41" s="161">
        <v>-79.239999999999995</v>
      </c>
      <c r="AM41" s="161">
        <v>70.14</v>
      </c>
      <c r="AN41" s="161">
        <v>70.53</v>
      </c>
      <c r="AO41" s="161">
        <v>11.6568</v>
      </c>
      <c r="AP41" s="161">
        <v>11.767899999999999</v>
      </c>
      <c r="AQ41" s="161">
        <v>71.362300000000005</v>
      </c>
      <c r="AR41" s="161">
        <v>74.469200000000001</v>
      </c>
      <c r="AS41" s="161">
        <v>38.966900000000003</v>
      </c>
      <c r="AT41" s="161">
        <v>-58.272199999999998</v>
      </c>
      <c r="AU41" s="161">
        <v>-56.656700000000001</v>
      </c>
      <c r="AV41" s="161">
        <v>30.8566</v>
      </c>
      <c r="AW41" s="161">
        <v>32.265900000000002</v>
      </c>
      <c r="AX41" s="162"/>
      <c r="AY41" s="161">
        <v>98.861900000000006</v>
      </c>
      <c r="AZ41" s="161">
        <v>-2.6173000000000002</v>
      </c>
      <c r="BA41" s="161">
        <v>-14.4475</v>
      </c>
      <c r="BB41" s="161">
        <v>-373.99799999999999</v>
      </c>
      <c r="BC41" s="161">
        <v>3.4756</v>
      </c>
      <c r="BD41" s="161">
        <v>-12.9</v>
      </c>
      <c r="BE41" s="161">
        <v>-13.2</v>
      </c>
      <c r="BF41" s="161">
        <v>62.855400000000003</v>
      </c>
      <c r="BG41" s="161">
        <v>61.629300000000001</v>
      </c>
      <c r="BH41" s="161">
        <v>-5.4664999999999999</v>
      </c>
      <c r="BI41" s="162"/>
      <c r="BJ41" s="162"/>
      <c r="BK41" s="161">
        <v>10.585900000000001</v>
      </c>
      <c r="BL41" s="161">
        <v>11.2059</v>
      </c>
      <c r="BM41" s="161">
        <v>7.5343999999999998</v>
      </c>
      <c r="BN41" s="161">
        <v>406.07920000000001</v>
      </c>
      <c r="BO41" s="161">
        <v>87.069299999999998</v>
      </c>
      <c r="BP41" s="161">
        <v>86.275800000000004</v>
      </c>
      <c r="BQ41" s="161">
        <v>-308.1037</v>
      </c>
      <c r="BR41" s="161">
        <v>475.01589999999999</v>
      </c>
      <c r="BS41" s="162"/>
      <c r="BT41" s="161">
        <v>-119.32299999999999</v>
      </c>
      <c r="BU41" s="162"/>
      <c r="BV41" s="161">
        <v>102.1108</v>
      </c>
      <c r="BW41" s="161">
        <v>28.58</v>
      </c>
      <c r="BX41" s="161">
        <v>27.38</v>
      </c>
      <c r="BY41" s="161">
        <v>70.489999999999995</v>
      </c>
      <c r="BZ41" s="161">
        <v>84.05</v>
      </c>
      <c r="CA41" s="161">
        <v>-116.9404</v>
      </c>
      <c r="CB41" s="161">
        <v>-116.5385</v>
      </c>
      <c r="CC41" s="161">
        <v>182.89070000000001</v>
      </c>
      <c r="CD41" s="161">
        <v>184.04759999999999</v>
      </c>
      <c r="CE41" s="161">
        <v>10.911300000000001</v>
      </c>
      <c r="CF41" s="161">
        <v>-104.5424</v>
      </c>
      <c r="CG41" s="161">
        <v>-104.4522</v>
      </c>
      <c r="CH41" s="161">
        <v>18.045200000000001</v>
      </c>
      <c r="CI41" s="161">
        <v>-75.650899999999993</v>
      </c>
      <c r="CJ41" s="162"/>
      <c r="CK41" s="162"/>
      <c r="CL41" s="161">
        <v>60.1</v>
      </c>
      <c r="CM41" s="161">
        <v>153.6</v>
      </c>
      <c r="CN41" s="161">
        <v>-18.079999999999998</v>
      </c>
      <c r="CO41" s="161">
        <v>38.348300000000002</v>
      </c>
      <c r="CP41" s="161">
        <v>38.049399999999999</v>
      </c>
      <c r="CQ41" s="161">
        <v>38.6267</v>
      </c>
      <c r="CR41" s="161">
        <v>-2.9426999999999999</v>
      </c>
      <c r="CS41" s="161">
        <v>-2.7033</v>
      </c>
      <c r="CT41" s="161">
        <v>-20.946400000000001</v>
      </c>
      <c r="CU41" s="161">
        <v>-37.307600000000001</v>
      </c>
      <c r="CV41" s="162"/>
      <c r="CW41" s="161">
        <v>13.687799999999999</v>
      </c>
      <c r="CX41" s="161">
        <v>55.78</v>
      </c>
      <c r="CY41" s="161">
        <v>80.23</v>
      </c>
      <c r="CZ41" s="161">
        <v>55.554200000000002</v>
      </c>
      <c r="DA41" s="161">
        <v>52.445999999999998</v>
      </c>
      <c r="DB41" s="161">
        <v>-35.14</v>
      </c>
      <c r="DC41" s="162"/>
      <c r="DD41" s="161">
        <v>76.649500000000003</v>
      </c>
      <c r="DE41" s="161">
        <v>75.745699999999999</v>
      </c>
      <c r="DF41" s="161">
        <v>-124.3417</v>
      </c>
      <c r="DG41" s="161">
        <v>0</v>
      </c>
      <c r="DH41" s="161">
        <v>-21.4297</v>
      </c>
      <c r="DI41" s="161">
        <v>-121.3</v>
      </c>
      <c r="DJ41" s="161">
        <v>-119.5</v>
      </c>
      <c r="DK41" s="161">
        <v>35.554499999999997</v>
      </c>
      <c r="DL41" s="161">
        <v>97.567700000000002</v>
      </c>
      <c r="DM41" s="161">
        <v>74.688400000000001</v>
      </c>
      <c r="DN41" s="161">
        <v>141.8152</v>
      </c>
      <c r="DO41" s="162"/>
      <c r="DP41" s="161">
        <v>-11.12</v>
      </c>
      <c r="DQ41" s="161">
        <v>65.893500000000003</v>
      </c>
      <c r="DR41" s="161">
        <v>122.437</v>
      </c>
      <c r="DS41" s="162"/>
      <c r="DT41" s="161">
        <v>-30.89</v>
      </c>
      <c r="DU41" s="161">
        <v>129.4</v>
      </c>
      <c r="DV41" s="161">
        <v>75.17</v>
      </c>
      <c r="DW41" s="161">
        <v>123.6909</v>
      </c>
      <c r="DX41" s="161">
        <v>119.6909</v>
      </c>
      <c r="DY41" s="161">
        <v>-108.69199999999999</v>
      </c>
      <c r="DZ41" s="162"/>
      <c r="EA41" s="161">
        <v>233.33770000000001</v>
      </c>
      <c r="EB41" s="161">
        <v>184.19829999999999</v>
      </c>
      <c r="EC41" s="161">
        <v>180.18559999999999</v>
      </c>
      <c r="ED41" s="161">
        <v>181.9306</v>
      </c>
      <c r="EE41" s="161">
        <v>23.074100000000001</v>
      </c>
      <c r="EF41" s="161">
        <v>-5.9974999999999996</v>
      </c>
      <c r="EG41" s="161">
        <v>-32.195</v>
      </c>
      <c r="EH41" s="161">
        <v>319.41090000000003</v>
      </c>
      <c r="EI41" s="161">
        <v>-105.5082</v>
      </c>
      <c r="EJ41" s="162"/>
      <c r="EK41" s="161">
        <v>-33.4161</v>
      </c>
      <c r="EL41" s="161">
        <v>-31.311699999999998</v>
      </c>
      <c r="EM41" s="161">
        <v>56.34</v>
      </c>
      <c r="EN41" s="161">
        <v>-56.107700000000001</v>
      </c>
      <c r="EO41" s="161">
        <v>-52.383499999999998</v>
      </c>
      <c r="EP41" s="161">
        <v>55.344000000000001</v>
      </c>
      <c r="EQ41" s="161">
        <v>-64.045100000000005</v>
      </c>
      <c r="ER41" s="161">
        <v>-65.581999999999994</v>
      </c>
      <c r="ES41" s="161">
        <v>40.217500000000001</v>
      </c>
      <c r="ET41" s="162"/>
      <c r="EU41" s="162"/>
      <c r="EV41" s="161">
        <v>1.1000000000000001</v>
      </c>
      <c r="EW41" s="161">
        <v>14.1767</v>
      </c>
      <c r="EX41" s="161">
        <v>-165.78030000000001</v>
      </c>
      <c r="EY41" s="161">
        <v>-34.061700000000002</v>
      </c>
      <c r="EZ41" s="161">
        <v>-33.255099999999999</v>
      </c>
      <c r="FA41" s="161">
        <v>2.5661999999999998</v>
      </c>
      <c r="FB41" s="161">
        <v>8.2628000000000004</v>
      </c>
      <c r="FC41" s="161">
        <v>-23.094999999999999</v>
      </c>
      <c r="FD41" s="161">
        <v>22.782499999999999</v>
      </c>
      <c r="FE41" s="162"/>
      <c r="FF41" s="162"/>
      <c r="FG41" s="161">
        <v>23.176200000000001</v>
      </c>
      <c r="FH41" s="161">
        <v>22.0686</v>
      </c>
      <c r="FI41" s="161">
        <v>21.8017</v>
      </c>
      <c r="FJ41" s="161">
        <v>118.2242</v>
      </c>
      <c r="FK41" s="161">
        <v>118.5591</v>
      </c>
      <c r="FL41" s="161">
        <v>-130.61590000000001</v>
      </c>
      <c r="FM41" s="161">
        <v>111.73860000000001</v>
      </c>
      <c r="FN41" s="162"/>
      <c r="FO41" s="161">
        <v>-82.685699999999997</v>
      </c>
      <c r="FP41" s="161">
        <v>-81.056399999999996</v>
      </c>
      <c r="FQ41" s="163">
        <v>-54.57</v>
      </c>
      <c r="FR41" s="162"/>
      <c r="FS41" s="161">
        <v>13.8729</v>
      </c>
      <c r="FT41" s="161">
        <v>1.0793999999999999</v>
      </c>
      <c r="FU41" s="162"/>
      <c r="FV41" s="161">
        <v>13.89</v>
      </c>
      <c r="FW41" s="161">
        <v>-46.436300000000003</v>
      </c>
      <c r="FX41" s="161">
        <v>10.636200000000001</v>
      </c>
      <c r="FY41" s="161">
        <v>-10.746</v>
      </c>
      <c r="FZ41" s="161">
        <v>4.4790000000000001</v>
      </c>
      <c r="GA41" s="161">
        <v>11.364000000000001</v>
      </c>
      <c r="GB41" s="161">
        <v>23.18</v>
      </c>
      <c r="GC41" s="161">
        <v>82.829899999999995</v>
      </c>
      <c r="GD41" s="161">
        <v>83.923900000000003</v>
      </c>
      <c r="GE41" s="162"/>
      <c r="GF41" s="161">
        <v>99.950900000000004</v>
      </c>
      <c r="GG41" s="161">
        <v>27</v>
      </c>
      <c r="GH41" s="161">
        <v>-27.8673</v>
      </c>
      <c r="GI41" s="162"/>
      <c r="GJ41" s="162"/>
      <c r="GK41" s="161">
        <v>2.0882999999999998</v>
      </c>
      <c r="GL41" s="162"/>
      <c r="GM41" s="162"/>
      <c r="GN41" s="161">
        <v>-14.3193</v>
      </c>
      <c r="GO41" s="161">
        <v>-43.041499999999999</v>
      </c>
      <c r="GP41" s="161">
        <v>26.8002</v>
      </c>
      <c r="GQ41" s="161">
        <v>66.553299999999993</v>
      </c>
      <c r="GR41" s="162"/>
      <c r="GS41" s="162"/>
      <c r="GT41" s="161">
        <v>-153.40889999999999</v>
      </c>
      <c r="GU41" s="161">
        <v>-30.845199999999998</v>
      </c>
      <c r="GV41" s="161">
        <v>48.279600000000002</v>
      </c>
      <c r="GW41" s="161">
        <v>-68.3095</v>
      </c>
      <c r="GX41" s="162"/>
      <c r="GY41" s="161">
        <v>5.9291</v>
      </c>
      <c r="GZ41" s="161">
        <v>5.5069999999999997</v>
      </c>
      <c r="HA41" s="162"/>
      <c r="HB41" s="161">
        <v>180.5506</v>
      </c>
      <c r="HC41" s="161">
        <v>179.33969999999999</v>
      </c>
      <c r="HD41" s="162"/>
      <c r="HE41" s="162"/>
      <c r="HF41" s="161">
        <v>-446.18700000000001</v>
      </c>
      <c r="HG41" s="161">
        <v>453.79989999999998</v>
      </c>
      <c r="HH41" s="161">
        <v>449.21359999999999</v>
      </c>
      <c r="HI41" s="161">
        <v>-172.2269</v>
      </c>
      <c r="HJ41" s="161">
        <v>-170.80119999999999</v>
      </c>
      <c r="HK41" s="161">
        <v>-51.484499999999997</v>
      </c>
      <c r="HL41" s="161">
        <v>-42.749400000000001</v>
      </c>
      <c r="HM41" s="161">
        <v>77.047399999999996</v>
      </c>
      <c r="HN41" s="161">
        <v>77.376000000000005</v>
      </c>
      <c r="HO41" s="161">
        <v>-122.0986</v>
      </c>
      <c r="HP41" s="161">
        <v>-120.5376</v>
      </c>
      <c r="HQ41" s="161">
        <v>48.464199999999998</v>
      </c>
      <c r="HR41" s="161">
        <v>47.200699999999998</v>
      </c>
      <c r="HS41" s="161">
        <v>-25.3246</v>
      </c>
      <c r="HT41" s="161">
        <v>-25.196999999999999</v>
      </c>
      <c r="HU41" s="161">
        <v>64.260000000000005</v>
      </c>
      <c r="HV41" s="161">
        <v>63.85</v>
      </c>
      <c r="HW41" s="161">
        <v>58.3</v>
      </c>
      <c r="HX41" s="161">
        <v>57.9</v>
      </c>
      <c r="HY41" s="161">
        <v>22.848400000000002</v>
      </c>
      <c r="HZ41" s="161">
        <v>-12.56</v>
      </c>
      <c r="IA41" s="161">
        <v>-345.2627</v>
      </c>
      <c r="IB41" s="161">
        <v>96.091200000000001</v>
      </c>
      <c r="IC41" s="161">
        <v>95.095299999999995</v>
      </c>
      <c r="ID41" s="161">
        <v>14.5</v>
      </c>
      <c r="IE41" s="161">
        <v>21.7</v>
      </c>
      <c r="IF41" s="161">
        <v>-45.9</v>
      </c>
      <c r="IG41" s="161">
        <v>-46</v>
      </c>
      <c r="IH41" s="162"/>
      <c r="II41" s="162"/>
      <c r="IJ41" s="161">
        <v>-441.92430000000002</v>
      </c>
      <c r="IK41" s="161">
        <v>175.773</v>
      </c>
      <c r="IL41" s="161">
        <v>310.82440000000003</v>
      </c>
      <c r="IM41" s="161">
        <v>258.77229999999997</v>
      </c>
      <c r="IN41" s="161">
        <v>-63.075000000000003</v>
      </c>
      <c r="IO41" s="161">
        <v>-250.1438</v>
      </c>
      <c r="IP41" s="161">
        <v>249.47329999999999</v>
      </c>
      <c r="IQ41" s="161">
        <v>-94.567400000000006</v>
      </c>
      <c r="IR41" s="161">
        <v>-152.4256</v>
      </c>
      <c r="IS41" s="161">
        <v>-247.9913</v>
      </c>
      <c r="IT41" s="161">
        <v>78.765299999999996</v>
      </c>
      <c r="IU41" s="161">
        <v>76.955299999999994</v>
      </c>
      <c r="IV41" s="161">
        <v>94.074799999999996</v>
      </c>
      <c r="IW41" s="161">
        <v>-296.59899999999999</v>
      </c>
      <c r="IX41" s="161">
        <v>152.90389999999999</v>
      </c>
      <c r="IY41" s="161">
        <v>-144.39320000000001</v>
      </c>
      <c r="IZ41" s="161">
        <v>145.35169999999999</v>
      </c>
      <c r="JA41" s="161">
        <v>-7.6974</v>
      </c>
      <c r="JB41" s="162"/>
      <c r="JC41" s="161">
        <v>27.12</v>
      </c>
      <c r="JD41" s="161">
        <v>5.7610000000000001</v>
      </c>
      <c r="JE41" s="161">
        <v>5.7530000000000001</v>
      </c>
      <c r="JF41" s="161">
        <v>-26.08</v>
      </c>
      <c r="JG41" s="161">
        <v>11.04</v>
      </c>
      <c r="JH41" s="162"/>
      <c r="JI41" s="161">
        <v>-11.6289</v>
      </c>
      <c r="JJ41" s="161">
        <v>-35.4482</v>
      </c>
      <c r="JK41" s="161">
        <v>-13.0938</v>
      </c>
      <c r="JL41" s="161">
        <v>35.1</v>
      </c>
      <c r="JM41" s="161">
        <v>48.277000000000001</v>
      </c>
      <c r="JN41" s="161">
        <v>51.063000000000002</v>
      </c>
      <c r="JO41" s="161">
        <v>8.7279999999999998</v>
      </c>
      <c r="JP41" s="161">
        <v>10.3971</v>
      </c>
      <c r="JQ41" s="161">
        <v>49.680799999999998</v>
      </c>
      <c r="JR41" s="161">
        <v>49.184100000000001</v>
      </c>
      <c r="JS41" s="161">
        <v>50.420099999999998</v>
      </c>
      <c r="JT41" s="162"/>
      <c r="JU41" s="161">
        <v>-21.2</v>
      </c>
      <c r="JV41" s="161">
        <v>15.975300000000001</v>
      </c>
      <c r="JW41" s="161">
        <v>8.2100000000000009</v>
      </c>
      <c r="JX41" s="162"/>
      <c r="JY41" s="161">
        <v>-36.090600000000002</v>
      </c>
      <c r="JZ41" s="161">
        <v>75.583399999999997</v>
      </c>
      <c r="KA41" s="161">
        <v>52.858699999999999</v>
      </c>
      <c r="KB41" s="161">
        <v>-35.714100000000002</v>
      </c>
      <c r="KC41" s="161">
        <v>-74.719499999999996</v>
      </c>
      <c r="KD41" s="161">
        <v>41.5486</v>
      </c>
      <c r="KE41" s="161">
        <v>32.116500000000002</v>
      </c>
      <c r="KF41" s="161">
        <v>13.3</v>
      </c>
      <c r="KG41" s="161">
        <v>-12.8</v>
      </c>
      <c r="KH41" s="161">
        <v>0.67320000000000002</v>
      </c>
      <c r="KI41" s="161">
        <v>217.63759999999999</v>
      </c>
    </row>
    <row r="42" spans="1:295" ht="18" customHeight="1" x14ac:dyDescent="0.3">
      <c r="A42" s="160" t="s">
        <v>64</v>
      </c>
      <c r="B42" s="160" t="s">
        <v>860</v>
      </c>
      <c r="C42" s="164">
        <v>0</v>
      </c>
      <c r="D42" s="164">
        <v>22.087900000000001</v>
      </c>
      <c r="E42" s="165"/>
      <c r="F42" s="164">
        <v>-33.502299999999998</v>
      </c>
      <c r="G42" s="164">
        <v>35.6203</v>
      </c>
      <c r="H42" s="165"/>
      <c r="I42" s="164">
        <v>71.471999999999994</v>
      </c>
      <c r="J42" s="164">
        <v>-108.6694</v>
      </c>
      <c r="K42" s="164">
        <v>69.857200000000006</v>
      </c>
      <c r="L42" s="164">
        <v>34.9589</v>
      </c>
      <c r="M42" s="164">
        <v>34.604199999999999</v>
      </c>
      <c r="N42" s="164">
        <v>-17.760000000000002</v>
      </c>
      <c r="O42" s="164">
        <v>-47.865000000000002</v>
      </c>
      <c r="P42" s="164">
        <v>41.8</v>
      </c>
      <c r="Q42" s="164">
        <v>19.044</v>
      </c>
      <c r="R42" s="164">
        <v>-41.8</v>
      </c>
      <c r="S42" s="164">
        <v>11.5326</v>
      </c>
      <c r="T42" s="164">
        <v>219.41720000000001</v>
      </c>
      <c r="U42" s="164">
        <v>15.7821</v>
      </c>
      <c r="V42" s="164">
        <v>15.6739</v>
      </c>
      <c r="W42" s="164">
        <v>26.3446</v>
      </c>
      <c r="X42" s="165"/>
      <c r="Y42" s="164">
        <v>12.692299999999999</v>
      </c>
      <c r="Z42" s="164">
        <v>7.6108000000000002</v>
      </c>
      <c r="AA42" s="165"/>
      <c r="AB42" s="165"/>
      <c r="AC42" s="164">
        <v>-80.900000000000006</v>
      </c>
      <c r="AD42" s="164">
        <v>-80.81</v>
      </c>
      <c r="AE42" s="165"/>
      <c r="AF42" s="164">
        <v>17.760000000000002</v>
      </c>
      <c r="AG42" s="164">
        <v>46.2</v>
      </c>
      <c r="AH42" s="164">
        <v>7.234</v>
      </c>
      <c r="AI42" s="164">
        <v>0.16400000000000001</v>
      </c>
      <c r="AJ42" s="164">
        <v>-62.75</v>
      </c>
      <c r="AK42" s="164">
        <v>-62.88</v>
      </c>
      <c r="AL42" s="164">
        <v>-85.7</v>
      </c>
      <c r="AM42" s="164">
        <v>63.71</v>
      </c>
      <c r="AN42" s="164">
        <v>64.37</v>
      </c>
      <c r="AO42" s="164">
        <v>13.114800000000001</v>
      </c>
      <c r="AP42" s="164">
        <v>11.2349</v>
      </c>
      <c r="AQ42" s="164">
        <v>71.339699999999993</v>
      </c>
      <c r="AR42" s="164">
        <v>74.1113</v>
      </c>
      <c r="AS42" s="164">
        <v>35.533299999999997</v>
      </c>
      <c r="AT42" s="164">
        <v>-54.119500000000002</v>
      </c>
      <c r="AU42" s="164">
        <v>-53.332599999999999</v>
      </c>
      <c r="AV42" s="164">
        <v>11.3125</v>
      </c>
      <c r="AW42" s="164">
        <v>11.6776</v>
      </c>
      <c r="AX42" s="165"/>
      <c r="AY42" s="164">
        <v>98.861900000000006</v>
      </c>
      <c r="AZ42" s="164">
        <v>-5.2346000000000004</v>
      </c>
      <c r="BA42" s="164">
        <v>-28.796700000000001</v>
      </c>
      <c r="BB42" s="164">
        <v>-339.1465</v>
      </c>
      <c r="BC42" s="164">
        <v>2.8369</v>
      </c>
      <c r="BD42" s="164">
        <v>-12.7</v>
      </c>
      <c r="BE42" s="164">
        <v>-12.7</v>
      </c>
      <c r="BF42" s="164">
        <v>58.334299999999999</v>
      </c>
      <c r="BG42" s="164">
        <v>57.287799999999997</v>
      </c>
      <c r="BH42" s="164">
        <v>-5.3993000000000002</v>
      </c>
      <c r="BI42" s="165"/>
      <c r="BJ42" s="164">
        <v>0.84319999999999995</v>
      </c>
      <c r="BK42" s="164">
        <v>10.2416</v>
      </c>
      <c r="BL42" s="164">
        <v>9.8800000000000008</v>
      </c>
      <c r="BM42" s="164">
        <v>6.6745999999999999</v>
      </c>
      <c r="BN42" s="164">
        <v>376.38470000000001</v>
      </c>
      <c r="BO42" s="164">
        <v>75.014499999999998</v>
      </c>
      <c r="BP42" s="164">
        <v>75.808000000000007</v>
      </c>
      <c r="BQ42" s="164">
        <v>-276.10120000000001</v>
      </c>
      <c r="BR42" s="164">
        <v>446.46679999999998</v>
      </c>
      <c r="BS42" s="165"/>
      <c r="BT42" s="164">
        <v>-113.3236</v>
      </c>
      <c r="BU42" s="165"/>
      <c r="BV42" s="164">
        <v>100.0949</v>
      </c>
      <c r="BW42" s="164">
        <v>26.67</v>
      </c>
      <c r="BX42" s="164">
        <v>26.53</v>
      </c>
      <c r="BY42" s="165"/>
      <c r="BZ42" s="164">
        <v>82.11</v>
      </c>
      <c r="CA42" s="164">
        <v>-101.66930000000001</v>
      </c>
      <c r="CB42" s="164">
        <v>-100.9995</v>
      </c>
      <c r="CC42" s="164">
        <v>168.2491</v>
      </c>
      <c r="CD42" s="164">
        <v>167.5975</v>
      </c>
      <c r="CE42" s="164">
        <v>12.930099999999999</v>
      </c>
      <c r="CF42" s="164">
        <v>-101.7037</v>
      </c>
      <c r="CG42" s="164">
        <v>-101.65900000000001</v>
      </c>
      <c r="CH42" s="164">
        <v>18.055199999999999</v>
      </c>
      <c r="CI42" s="164">
        <v>-69.757599999999996</v>
      </c>
      <c r="CJ42" s="165"/>
      <c r="CK42" s="165"/>
      <c r="CL42" s="164">
        <v>63.7</v>
      </c>
      <c r="CM42" s="164">
        <v>139.6</v>
      </c>
      <c r="CN42" s="164">
        <v>-17.21</v>
      </c>
      <c r="CO42" s="164">
        <v>39.411799999999999</v>
      </c>
      <c r="CP42" s="164">
        <v>38.628100000000003</v>
      </c>
      <c r="CQ42" s="164">
        <v>38.949800000000003</v>
      </c>
      <c r="CR42" s="164">
        <v>-4.2012</v>
      </c>
      <c r="CS42" s="164">
        <v>-4.0887000000000002</v>
      </c>
      <c r="CT42" s="164">
        <v>-25.35</v>
      </c>
      <c r="CU42" s="164">
        <v>-33.505299999999998</v>
      </c>
      <c r="CV42" s="165"/>
      <c r="CW42" s="164">
        <v>13.7113</v>
      </c>
      <c r="CX42" s="164">
        <v>55.89</v>
      </c>
      <c r="CY42" s="164">
        <v>79.77</v>
      </c>
      <c r="CZ42" s="164">
        <v>54.1479</v>
      </c>
      <c r="DA42" s="164">
        <v>51.274099999999997</v>
      </c>
      <c r="DB42" s="164">
        <v>-34.47</v>
      </c>
      <c r="DC42" s="165"/>
      <c r="DD42" s="164">
        <v>70.228300000000004</v>
      </c>
      <c r="DE42" s="164">
        <v>69.477599999999995</v>
      </c>
      <c r="DF42" s="164">
        <v>-111.89230000000001</v>
      </c>
      <c r="DG42" s="164">
        <v>2.0000000000000001E-4</v>
      </c>
      <c r="DH42" s="165"/>
      <c r="DI42" s="164">
        <v>-117</v>
      </c>
      <c r="DJ42" s="164">
        <v>-117</v>
      </c>
      <c r="DK42" s="164">
        <v>34.4559</v>
      </c>
      <c r="DL42" s="164">
        <v>95.224000000000004</v>
      </c>
      <c r="DM42" s="164">
        <v>72.340199999999996</v>
      </c>
      <c r="DN42" s="164">
        <v>138.2996</v>
      </c>
      <c r="DO42" s="165"/>
      <c r="DP42" s="164">
        <v>-10.32</v>
      </c>
      <c r="DQ42" s="164">
        <v>63.801000000000002</v>
      </c>
      <c r="DR42" s="164">
        <v>110.7363</v>
      </c>
      <c r="DS42" s="164">
        <v>-28.57</v>
      </c>
      <c r="DT42" s="164">
        <v>-28.8</v>
      </c>
      <c r="DU42" s="164">
        <v>129.71</v>
      </c>
      <c r="DV42" s="164">
        <v>73.459999999999994</v>
      </c>
      <c r="DW42" s="164">
        <v>111.32729999999999</v>
      </c>
      <c r="DX42" s="164">
        <v>109.4909</v>
      </c>
      <c r="DY42" s="164">
        <v>-93.465999999999994</v>
      </c>
      <c r="DZ42" s="165"/>
      <c r="EA42" s="164">
        <v>227.35820000000001</v>
      </c>
      <c r="EB42" s="164">
        <v>179.64330000000001</v>
      </c>
      <c r="EC42" s="164">
        <v>175.4041</v>
      </c>
      <c r="ED42" s="164">
        <v>179.20820000000001</v>
      </c>
      <c r="EE42" s="164">
        <v>24.495000000000001</v>
      </c>
      <c r="EF42" s="164">
        <v>-3.7625999999999999</v>
      </c>
      <c r="EG42" s="164">
        <v>-31.454000000000001</v>
      </c>
      <c r="EH42" s="164">
        <v>290.0231</v>
      </c>
      <c r="EI42" s="164">
        <v>-62.020400000000002</v>
      </c>
      <c r="EJ42" s="165"/>
      <c r="EK42" s="164">
        <v>-32.065600000000003</v>
      </c>
      <c r="EL42" s="164">
        <v>-29.9329</v>
      </c>
      <c r="EM42" s="164">
        <v>52.9985</v>
      </c>
      <c r="EN42" s="164">
        <v>-53.641800000000003</v>
      </c>
      <c r="EO42" s="164">
        <v>-50.534999999999997</v>
      </c>
      <c r="EP42" s="164">
        <v>49.2</v>
      </c>
      <c r="EQ42" s="164">
        <v>-58.003799999999998</v>
      </c>
      <c r="ER42" s="164">
        <v>-59.331299999999999</v>
      </c>
      <c r="ES42" s="164">
        <v>37.578800000000001</v>
      </c>
      <c r="ET42" s="165"/>
      <c r="EU42" s="165"/>
      <c r="EV42" s="164">
        <v>1</v>
      </c>
      <c r="EW42" s="164">
        <v>13.334899999999999</v>
      </c>
      <c r="EX42" s="164">
        <v>-159.1069</v>
      </c>
      <c r="EY42" s="164">
        <v>-39.233600000000003</v>
      </c>
      <c r="EZ42" s="164">
        <v>-38.375599999999999</v>
      </c>
      <c r="FA42" s="164">
        <v>10.144399999999999</v>
      </c>
      <c r="FB42" s="164">
        <v>6.7571000000000003</v>
      </c>
      <c r="FC42" s="164">
        <v>-19.9697</v>
      </c>
      <c r="FD42" s="164">
        <v>23.944600000000001</v>
      </c>
      <c r="FE42" s="165"/>
      <c r="FF42" s="165"/>
      <c r="FG42" s="164">
        <v>36.252600000000001</v>
      </c>
      <c r="FH42" s="164">
        <v>37.2545</v>
      </c>
      <c r="FI42" s="164">
        <v>35.817999999999998</v>
      </c>
      <c r="FJ42" s="164">
        <v>103.488</v>
      </c>
      <c r="FK42" s="164">
        <v>103.8229</v>
      </c>
      <c r="FL42" s="164">
        <v>-136.81180000000001</v>
      </c>
      <c r="FM42" s="164">
        <v>96.890600000000006</v>
      </c>
      <c r="FN42" s="165"/>
      <c r="FO42" s="164">
        <v>-91.381100000000004</v>
      </c>
      <c r="FP42" s="164">
        <v>-85.042599999999993</v>
      </c>
      <c r="FQ42" s="166">
        <v>-56.26</v>
      </c>
      <c r="FR42" s="165"/>
      <c r="FS42" s="164">
        <v>13.814299999999999</v>
      </c>
      <c r="FT42" s="164">
        <v>1.1148</v>
      </c>
      <c r="FU42" s="165"/>
      <c r="FV42" s="164">
        <v>13.28</v>
      </c>
      <c r="FW42" s="164">
        <v>-48.203299999999999</v>
      </c>
      <c r="FX42" s="164">
        <v>10.913399999999999</v>
      </c>
      <c r="FY42" s="164">
        <v>-10.598000000000001</v>
      </c>
      <c r="FZ42" s="164">
        <v>4.3410000000000002</v>
      </c>
      <c r="GA42" s="164">
        <v>11.365399999999999</v>
      </c>
      <c r="GB42" s="164">
        <v>23.01</v>
      </c>
      <c r="GC42" s="164">
        <v>87.030900000000003</v>
      </c>
      <c r="GD42" s="164">
        <v>93.794600000000003</v>
      </c>
      <c r="GE42" s="164">
        <v>14.85</v>
      </c>
      <c r="GF42" s="164">
        <v>97.421199999999999</v>
      </c>
      <c r="GG42" s="164">
        <v>28.1</v>
      </c>
      <c r="GH42" s="164">
        <v>-24.975300000000001</v>
      </c>
      <c r="GI42" s="165"/>
      <c r="GJ42" s="165"/>
      <c r="GK42" s="164">
        <v>2.0859000000000001</v>
      </c>
      <c r="GL42" s="165"/>
      <c r="GM42" s="165"/>
      <c r="GN42" s="165"/>
      <c r="GO42" s="164">
        <v>-39.842799999999997</v>
      </c>
      <c r="GP42" s="164">
        <v>25.49</v>
      </c>
      <c r="GQ42" s="164">
        <v>62.519799999999996</v>
      </c>
      <c r="GR42" s="164">
        <v>94.972200000000001</v>
      </c>
      <c r="GS42" s="164">
        <v>68.510599999999997</v>
      </c>
      <c r="GT42" s="164">
        <v>-148.3563</v>
      </c>
      <c r="GU42" s="164">
        <v>-29.285900000000002</v>
      </c>
      <c r="GV42" s="164">
        <v>46.120899999999999</v>
      </c>
      <c r="GW42" s="164">
        <v>-65.043099999999995</v>
      </c>
      <c r="GX42" s="165"/>
      <c r="GY42" s="164">
        <v>7.4721000000000002</v>
      </c>
      <c r="GZ42" s="164">
        <v>7.0995999999999997</v>
      </c>
      <c r="HA42" s="165"/>
      <c r="HB42" s="164">
        <v>190.5444</v>
      </c>
      <c r="HC42" s="164">
        <v>189.59989999999999</v>
      </c>
      <c r="HD42" s="164">
        <v>273.7</v>
      </c>
      <c r="HE42" s="164">
        <v>-272.72809999999998</v>
      </c>
      <c r="HF42" s="164">
        <v>-455.83850000000001</v>
      </c>
      <c r="HG42" s="164">
        <v>456.53039999999999</v>
      </c>
      <c r="HH42" s="164">
        <v>456.91820000000001</v>
      </c>
      <c r="HI42" s="164">
        <v>-184.51580000000001</v>
      </c>
      <c r="HJ42" s="164">
        <v>-181.65770000000001</v>
      </c>
      <c r="HK42" s="164">
        <v>-52.341000000000001</v>
      </c>
      <c r="HL42" s="164">
        <v>-43.371299999999998</v>
      </c>
      <c r="HM42" s="164">
        <v>75.969099999999997</v>
      </c>
      <c r="HN42" s="164">
        <v>80.117199999999997</v>
      </c>
      <c r="HO42" s="165"/>
      <c r="HP42" s="165"/>
      <c r="HQ42" s="164">
        <v>61.658999999999999</v>
      </c>
      <c r="HR42" s="164">
        <v>61.186500000000002</v>
      </c>
      <c r="HS42" s="164">
        <v>-38.565300000000001</v>
      </c>
      <c r="HT42" s="164">
        <v>-37.925699999999999</v>
      </c>
      <c r="HU42" s="164">
        <v>54.5</v>
      </c>
      <c r="HV42" s="164">
        <v>54.07</v>
      </c>
      <c r="HW42" s="164">
        <v>60.1</v>
      </c>
      <c r="HX42" s="164">
        <v>59.9</v>
      </c>
      <c r="HY42" s="164">
        <v>22.540800000000001</v>
      </c>
      <c r="HZ42" s="164">
        <v>14.32</v>
      </c>
      <c r="IA42" s="164">
        <v>-335.23450000000003</v>
      </c>
      <c r="IB42" s="164">
        <v>99.520700000000005</v>
      </c>
      <c r="IC42" s="164">
        <v>98.384299999999996</v>
      </c>
      <c r="ID42" s="164">
        <v>17.899999999999999</v>
      </c>
      <c r="IE42" s="164">
        <v>17.7</v>
      </c>
      <c r="IF42" s="164">
        <v>-54.4</v>
      </c>
      <c r="IG42" s="164">
        <v>-54</v>
      </c>
      <c r="IH42" s="165"/>
      <c r="II42" s="165"/>
      <c r="IJ42" s="164">
        <v>-445.363</v>
      </c>
      <c r="IK42" s="164">
        <v>114.22190000000001</v>
      </c>
      <c r="IL42" s="164">
        <v>360.67340000000002</v>
      </c>
      <c r="IM42" s="164">
        <v>295.48110000000003</v>
      </c>
      <c r="IN42" s="164">
        <v>-68.854799999999997</v>
      </c>
      <c r="IO42" s="164">
        <v>-289.91719999999998</v>
      </c>
      <c r="IP42" s="164">
        <v>288.8886</v>
      </c>
      <c r="IQ42" s="164">
        <v>-131.18979999999999</v>
      </c>
      <c r="IR42" s="164">
        <v>-185.2748</v>
      </c>
      <c r="IS42" s="164">
        <v>-282.74040000000002</v>
      </c>
      <c r="IT42" s="164">
        <v>71.193100000000001</v>
      </c>
      <c r="IU42" s="164">
        <v>74.270899999999997</v>
      </c>
      <c r="IV42" s="164">
        <v>136.4401</v>
      </c>
      <c r="IW42" s="164">
        <v>-347.71409999999997</v>
      </c>
      <c r="IX42" s="164">
        <v>185.86709999999999</v>
      </c>
      <c r="IY42" s="164">
        <v>-160.66030000000001</v>
      </c>
      <c r="IZ42" s="164">
        <v>161.74610000000001</v>
      </c>
      <c r="JA42" s="164">
        <v>-6.0357000000000003</v>
      </c>
      <c r="JB42" s="165"/>
      <c r="JC42" s="164">
        <v>25.68</v>
      </c>
      <c r="JD42" s="164">
        <v>5.7</v>
      </c>
      <c r="JE42" s="164">
        <v>5.6820000000000004</v>
      </c>
      <c r="JF42" s="164">
        <v>-24.8</v>
      </c>
      <c r="JG42" s="164">
        <v>10.16</v>
      </c>
      <c r="JH42" s="165"/>
      <c r="JI42" s="164">
        <v>-11.015499999999999</v>
      </c>
      <c r="JJ42" s="164">
        <v>-38.701500000000003</v>
      </c>
      <c r="JK42" s="164">
        <v>-11.775399999999999</v>
      </c>
      <c r="JL42" s="164">
        <v>36.799999999999997</v>
      </c>
      <c r="JM42" s="164">
        <v>51.247</v>
      </c>
      <c r="JN42" s="164">
        <v>49.795000000000002</v>
      </c>
      <c r="JO42" s="165"/>
      <c r="JP42" s="164">
        <v>10.4152</v>
      </c>
      <c r="JQ42" s="164">
        <v>51.082099999999997</v>
      </c>
      <c r="JR42" s="164">
        <v>51.048999999999999</v>
      </c>
      <c r="JS42" s="164">
        <v>49.177799999999998</v>
      </c>
      <c r="JT42" s="165"/>
      <c r="JU42" s="164">
        <v>-18</v>
      </c>
      <c r="JV42" s="164">
        <v>15.958</v>
      </c>
      <c r="JW42" s="164">
        <v>8.1999999999999993</v>
      </c>
      <c r="JX42" s="165"/>
      <c r="JY42" s="164">
        <v>-37.334800000000001</v>
      </c>
      <c r="JZ42" s="164">
        <v>74.920199999999994</v>
      </c>
      <c r="KA42" s="164">
        <v>52.711799999999997</v>
      </c>
      <c r="KB42" s="164">
        <v>-36.553100000000001</v>
      </c>
      <c r="KC42" s="164">
        <v>-74.075599999999994</v>
      </c>
      <c r="KD42" s="164">
        <v>43.198799999999999</v>
      </c>
      <c r="KE42" s="164">
        <v>31.917300000000001</v>
      </c>
      <c r="KF42" s="164">
        <v>11.1</v>
      </c>
      <c r="KG42" s="164">
        <v>-11.3</v>
      </c>
      <c r="KH42" s="164">
        <v>0.6966</v>
      </c>
      <c r="KI42" s="164">
        <v>207.8006</v>
      </c>
    </row>
    <row r="43" spans="1:295" ht="18" customHeight="1" x14ac:dyDescent="0.3">
      <c r="A43" s="160" t="s">
        <v>64</v>
      </c>
      <c r="B43" s="160" t="s">
        <v>861</v>
      </c>
      <c r="C43" s="164">
        <v>0</v>
      </c>
      <c r="D43" s="164">
        <v>21.595400000000001</v>
      </c>
      <c r="E43" s="165"/>
      <c r="F43" s="164">
        <v>-33.392200000000003</v>
      </c>
      <c r="G43" s="164">
        <v>32.9756</v>
      </c>
      <c r="H43" s="165"/>
      <c r="I43" s="164">
        <v>66.174899999999994</v>
      </c>
      <c r="J43" s="164">
        <v>-96.443700000000007</v>
      </c>
      <c r="K43" s="164">
        <v>66.783900000000003</v>
      </c>
      <c r="L43" s="164">
        <v>34.156999999999996</v>
      </c>
      <c r="M43" s="164">
        <v>33.562600000000003</v>
      </c>
      <c r="N43" s="164">
        <v>-13.32</v>
      </c>
      <c r="O43" s="164">
        <v>-43.65</v>
      </c>
      <c r="P43" s="164">
        <v>37.4</v>
      </c>
      <c r="Q43" s="164">
        <v>17.388000000000002</v>
      </c>
      <c r="R43" s="164">
        <v>-37.4</v>
      </c>
      <c r="S43" s="164">
        <v>13.6389</v>
      </c>
      <c r="T43" s="164">
        <v>197.31219999999999</v>
      </c>
      <c r="U43" s="164">
        <v>11.0558</v>
      </c>
      <c r="V43" s="164">
        <v>10.6759</v>
      </c>
      <c r="W43" s="164">
        <v>17.757100000000001</v>
      </c>
      <c r="X43" s="165"/>
      <c r="Y43" s="164">
        <v>12.8377</v>
      </c>
      <c r="Z43" s="164">
        <v>7.7804000000000002</v>
      </c>
      <c r="AA43" s="165"/>
      <c r="AB43" s="165"/>
      <c r="AC43" s="164">
        <v>-77.8</v>
      </c>
      <c r="AD43" s="164">
        <v>-77.959999999999994</v>
      </c>
      <c r="AE43" s="165"/>
      <c r="AF43" s="164">
        <v>13.32</v>
      </c>
      <c r="AG43" s="164">
        <v>41.8</v>
      </c>
      <c r="AH43" s="164">
        <v>8.0090000000000003</v>
      </c>
      <c r="AI43" s="164">
        <v>0.17799999999999999</v>
      </c>
      <c r="AJ43" s="164">
        <v>-60.17</v>
      </c>
      <c r="AK43" s="164">
        <v>-60.61</v>
      </c>
      <c r="AL43" s="164">
        <v>-88.26</v>
      </c>
      <c r="AM43" s="164">
        <v>61.1</v>
      </c>
      <c r="AN43" s="164">
        <v>61.28</v>
      </c>
      <c r="AO43" s="164">
        <v>13.271100000000001</v>
      </c>
      <c r="AP43" s="164">
        <v>10.8432</v>
      </c>
      <c r="AQ43" s="164">
        <v>71.178600000000003</v>
      </c>
      <c r="AR43" s="164">
        <v>74.412199999999999</v>
      </c>
      <c r="AS43" s="164">
        <v>26.6081</v>
      </c>
      <c r="AT43" s="164">
        <v>-49.564900000000002</v>
      </c>
      <c r="AU43" s="164">
        <v>-49.461300000000001</v>
      </c>
      <c r="AV43" s="164">
        <v>6.0429000000000004</v>
      </c>
      <c r="AW43" s="164">
        <v>6.4805999999999999</v>
      </c>
      <c r="AX43" s="165"/>
      <c r="AY43" s="164">
        <v>93.101699999999994</v>
      </c>
      <c r="AZ43" s="164">
        <v>-6.2815000000000003</v>
      </c>
      <c r="BA43" s="164">
        <v>-31.291899999999998</v>
      </c>
      <c r="BB43" s="164">
        <v>-298.5378</v>
      </c>
      <c r="BC43" s="164">
        <v>3.8548</v>
      </c>
      <c r="BD43" s="164">
        <v>-13.2</v>
      </c>
      <c r="BE43" s="164">
        <v>-13.1</v>
      </c>
      <c r="BF43" s="164">
        <v>54.73</v>
      </c>
      <c r="BG43" s="164">
        <v>53.795400000000001</v>
      </c>
      <c r="BH43" s="164">
        <v>-6.1020000000000003</v>
      </c>
      <c r="BI43" s="165"/>
      <c r="BJ43" s="164">
        <v>-35.647100000000002</v>
      </c>
      <c r="BK43" s="164">
        <v>8.5193999999999992</v>
      </c>
      <c r="BL43" s="164">
        <v>8.6917000000000009</v>
      </c>
      <c r="BM43" s="164">
        <v>5.8577000000000004</v>
      </c>
      <c r="BN43" s="164">
        <v>338.35860000000002</v>
      </c>
      <c r="BO43" s="164">
        <v>72.481399999999994</v>
      </c>
      <c r="BP43" s="164">
        <v>71.688000000000002</v>
      </c>
      <c r="BQ43" s="164">
        <v>-252.9425</v>
      </c>
      <c r="BR43" s="164">
        <v>419.4683</v>
      </c>
      <c r="BS43" s="165"/>
      <c r="BT43" s="164">
        <v>-116.0527</v>
      </c>
      <c r="BU43" s="165"/>
      <c r="BV43" s="164">
        <v>100.3244</v>
      </c>
      <c r="BW43" s="164">
        <v>27</v>
      </c>
      <c r="BX43" s="164">
        <v>27.36</v>
      </c>
      <c r="BY43" s="164">
        <v>69.75</v>
      </c>
      <c r="BZ43" s="164">
        <v>82.04</v>
      </c>
      <c r="CA43" s="164">
        <v>-98.722200000000001</v>
      </c>
      <c r="CB43" s="164">
        <v>-97.918499999999995</v>
      </c>
      <c r="CC43" s="164">
        <v>165.83070000000001</v>
      </c>
      <c r="CD43" s="164">
        <v>165.7722</v>
      </c>
      <c r="CE43" s="164">
        <v>15.253</v>
      </c>
      <c r="CF43" s="164">
        <v>-99.407700000000006</v>
      </c>
      <c r="CG43" s="164">
        <v>-99.807199999999995</v>
      </c>
      <c r="CH43" s="164">
        <v>6.1200999999999999</v>
      </c>
      <c r="CI43" s="164">
        <v>-70.099100000000007</v>
      </c>
      <c r="CJ43" s="165"/>
      <c r="CK43" s="165"/>
      <c r="CL43" s="164">
        <v>66.3</v>
      </c>
      <c r="CM43" s="164">
        <v>139.6</v>
      </c>
      <c r="CN43" s="164">
        <v>-16.62</v>
      </c>
      <c r="CO43" s="164">
        <v>40.166499999999999</v>
      </c>
      <c r="CP43" s="164">
        <v>38.681199999999997</v>
      </c>
      <c r="CQ43" s="164">
        <v>40.221800000000002</v>
      </c>
      <c r="CR43" s="164">
        <v>-2.0571000000000002</v>
      </c>
      <c r="CS43" s="164">
        <v>-1.7213000000000001</v>
      </c>
      <c r="CT43" s="164">
        <v>-19.131399999999999</v>
      </c>
      <c r="CU43" s="164">
        <v>-30.135400000000001</v>
      </c>
      <c r="CV43" s="164">
        <v>-18.216699999999999</v>
      </c>
      <c r="CW43" s="164">
        <v>14.5732</v>
      </c>
      <c r="CX43" s="164">
        <v>53.67</v>
      </c>
      <c r="CY43" s="164">
        <v>79.150000000000006</v>
      </c>
      <c r="CZ43" s="164">
        <v>53.444800000000001</v>
      </c>
      <c r="DA43" s="165"/>
      <c r="DB43" s="164">
        <v>-35.11</v>
      </c>
      <c r="DC43" s="164">
        <v>-2.5118999999999998</v>
      </c>
      <c r="DD43" s="164">
        <v>70.065700000000007</v>
      </c>
      <c r="DE43" s="164">
        <v>70.325599999999994</v>
      </c>
      <c r="DF43" s="164">
        <v>-112.5038</v>
      </c>
      <c r="DG43" s="164">
        <v>0</v>
      </c>
      <c r="DH43" s="164">
        <v>-21.085699999999999</v>
      </c>
      <c r="DI43" s="164">
        <v>-115</v>
      </c>
      <c r="DJ43" s="164">
        <v>-114.4</v>
      </c>
      <c r="DK43" s="164">
        <v>34.2746</v>
      </c>
      <c r="DL43" s="164">
        <v>92.880200000000002</v>
      </c>
      <c r="DM43" s="164">
        <v>70.931200000000004</v>
      </c>
      <c r="DN43" s="164">
        <v>134.78389999999999</v>
      </c>
      <c r="DO43" s="165"/>
      <c r="DP43" s="164">
        <v>-10.039999999999999</v>
      </c>
      <c r="DQ43" s="164">
        <v>62.113500000000002</v>
      </c>
      <c r="DR43" s="164">
        <v>113.4165</v>
      </c>
      <c r="DS43" s="164">
        <v>-24.55</v>
      </c>
      <c r="DT43" s="164">
        <v>-24.56</v>
      </c>
      <c r="DU43" s="164">
        <v>124.74</v>
      </c>
      <c r="DV43" s="164">
        <v>71.78</v>
      </c>
      <c r="DW43" s="164">
        <v>114.7273</v>
      </c>
      <c r="DX43" s="164">
        <v>112.63639999999999</v>
      </c>
      <c r="DY43" s="164">
        <v>-89.992099999999994</v>
      </c>
      <c r="DZ43" s="165"/>
      <c r="EA43" s="164">
        <v>221.88990000000001</v>
      </c>
      <c r="EB43" s="164">
        <v>177.84389999999999</v>
      </c>
      <c r="EC43" s="164">
        <v>172.44</v>
      </c>
      <c r="ED43" s="164">
        <v>174.64599999999999</v>
      </c>
      <c r="EE43" s="164">
        <v>26.3154</v>
      </c>
      <c r="EF43" s="164">
        <v>-2.1846000000000001</v>
      </c>
      <c r="EG43" s="164">
        <v>-31.172000000000001</v>
      </c>
      <c r="EH43" s="164">
        <v>264.2987</v>
      </c>
      <c r="EI43" s="164">
        <v>-28.0139</v>
      </c>
      <c r="EJ43" s="165"/>
      <c r="EK43" s="164">
        <v>-21.3125</v>
      </c>
      <c r="EL43" s="164">
        <v>-19.3505</v>
      </c>
      <c r="EM43" s="164">
        <v>48.179000000000002</v>
      </c>
      <c r="EN43" s="164">
        <v>-52.808999999999997</v>
      </c>
      <c r="EO43" s="164">
        <v>-48.687899999999999</v>
      </c>
      <c r="EP43" s="164">
        <v>69.168000000000006</v>
      </c>
      <c r="EQ43" s="164">
        <v>-54.211500000000001</v>
      </c>
      <c r="ER43" s="164">
        <v>-54.670400000000001</v>
      </c>
      <c r="ES43" s="164">
        <v>35.317300000000003</v>
      </c>
      <c r="ET43" s="165"/>
      <c r="EU43" s="165"/>
      <c r="EV43" s="165"/>
      <c r="EW43" s="164">
        <v>12.597899999999999</v>
      </c>
      <c r="EX43" s="164">
        <v>-153.1078</v>
      </c>
      <c r="EY43" s="164">
        <v>-37.669199999999996</v>
      </c>
      <c r="EZ43" s="164">
        <v>-36.264800000000001</v>
      </c>
      <c r="FA43" s="164">
        <v>10.962199999999999</v>
      </c>
      <c r="FB43" s="164">
        <v>3.8418000000000001</v>
      </c>
      <c r="FC43" s="164">
        <v>-17.122</v>
      </c>
      <c r="FD43" s="164">
        <v>22.16</v>
      </c>
      <c r="FE43" s="165"/>
      <c r="FF43" s="165"/>
      <c r="FG43" s="164">
        <v>38.015900000000002</v>
      </c>
      <c r="FH43" s="164">
        <v>38.515099999999997</v>
      </c>
      <c r="FI43" s="164">
        <v>37.288899999999998</v>
      </c>
      <c r="FJ43" s="164">
        <v>99.804000000000002</v>
      </c>
      <c r="FK43" s="164">
        <v>100.30629999999999</v>
      </c>
      <c r="FL43" s="164">
        <v>-145.8544</v>
      </c>
      <c r="FM43" s="164">
        <v>92.349400000000003</v>
      </c>
      <c r="FN43" s="165"/>
      <c r="FO43" s="164">
        <v>-98.156300000000002</v>
      </c>
      <c r="FP43" s="164">
        <v>-90.610100000000003</v>
      </c>
      <c r="FQ43" s="166">
        <v>-57.68</v>
      </c>
      <c r="FR43" s="165"/>
      <c r="FS43" s="164">
        <v>13.8729</v>
      </c>
      <c r="FT43" s="165"/>
      <c r="FU43" s="165"/>
      <c r="FV43" s="164">
        <v>11.68</v>
      </c>
      <c r="FW43" s="164">
        <v>-51.057299999999998</v>
      </c>
      <c r="FX43" s="164">
        <v>10.7552</v>
      </c>
      <c r="FY43" s="164">
        <v>-10.256</v>
      </c>
      <c r="FZ43" s="164">
        <v>4.3529999999999998</v>
      </c>
      <c r="GA43" s="164">
        <v>11.1587</v>
      </c>
      <c r="GB43" s="164">
        <v>20.86</v>
      </c>
      <c r="GC43" s="164">
        <v>92.510499999999993</v>
      </c>
      <c r="GD43" s="164">
        <v>98.786000000000001</v>
      </c>
      <c r="GE43" s="165"/>
      <c r="GF43" s="164">
        <v>93.800399999999996</v>
      </c>
      <c r="GG43" s="164">
        <v>26.3</v>
      </c>
      <c r="GH43" s="164">
        <v>-23.8034</v>
      </c>
      <c r="GI43" s="165"/>
      <c r="GJ43" s="165"/>
      <c r="GK43" s="164">
        <v>2.0901999999999998</v>
      </c>
      <c r="GL43" s="165"/>
      <c r="GM43" s="165"/>
      <c r="GN43" s="165"/>
      <c r="GO43" s="164">
        <v>-39.400700000000001</v>
      </c>
      <c r="GP43" s="164">
        <v>26.6418</v>
      </c>
      <c r="GQ43" s="164">
        <v>62.351700000000001</v>
      </c>
      <c r="GR43" s="164">
        <v>92.069400000000002</v>
      </c>
      <c r="GS43" s="164">
        <v>67.035700000000006</v>
      </c>
      <c r="GT43" s="164">
        <v>-144.35830000000001</v>
      </c>
      <c r="GU43" s="164">
        <v>-27.970400000000001</v>
      </c>
      <c r="GV43" s="164">
        <v>43.410400000000003</v>
      </c>
      <c r="GW43" s="164">
        <v>-61.120899999999999</v>
      </c>
      <c r="GX43" s="165"/>
      <c r="GY43" s="164">
        <v>7.3159000000000001</v>
      </c>
      <c r="GZ43" s="164">
        <v>6.9097</v>
      </c>
      <c r="HA43" s="165"/>
      <c r="HB43" s="164">
        <v>207.041</v>
      </c>
      <c r="HC43" s="164">
        <v>206.75399999999999</v>
      </c>
      <c r="HD43" s="165"/>
      <c r="HE43" s="165"/>
      <c r="HF43" s="164">
        <v>-470.68540000000002</v>
      </c>
      <c r="HG43" s="164">
        <v>473.06389999999999</v>
      </c>
      <c r="HH43" s="164">
        <v>475.06569999999999</v>
      </c>
      <c r="HI43" s="164">
        <v>-195.59399999999999</v>
      </c>
      <c r="HJ43" s="164">
        <v>-193.93020000000001</v>
      </c>
      <c r="HK43" s="164">
        <v>-48.7605</v>
      </c>
      <c r="HL43" s="164">
        <v>-39.233400000000003</v>
      </c>
      <c r="HM43" s="164">
        <v>75.872699999999995</v>
      </c>
      <c r="HN43" s="164">
        <v>75.013800000000003</v>
      </c>
      <c r="HO43" s="165"/>
      <c r="HP43" s="165"/>
      <c r="HQ43" s="164">
        <v>71.711600000000004</v>
      </c>
      <c r="HR43" s="164">
        <v>70.261399999999995</v>
      </c>
      <c r="HS43" s="164">
        <v>-47.177199999999999</v>
      </c>
      <c r="HT43" s="164">
        <v>-47.326500000000003</v>
      </c>
      <c r="HU43" s="164">
        <v>50.78</v>
      </c>
      <c r="HV43" s="164">
        <v>50.2</v>
      </c>
      <c r="HW43" s="164">
        <v>60.4</v>
      </c>
      <c r="HX43" s="164">
        <v>61.1</v>
      </c>
      <c r="HY43" s="165"/>
      <c r="HZ43" s="164">
        <v>29.44</v>
      </c>
      <c r="IA43" s="164">
        <v>-335.81810000000002</v>
      </c>
      <c r="IB43" s="164">
        <v>105.1794</v>
      </c>
      <c r="IC43" s="164">
        <v>105.4729</v>
      </c>
      <c r="ID43" s="164">
        <v>19.600000000000001</v>
      </c>
      <c r="IE43" s="164">
        <v>18.8</v>
      </c>
      <c r="IF43" s="164">
        <v>-60.6</v>
      </c>
      <c r="IG43" s="164">
        <v>-60.8</v>
      </c>
      <c r="IH43" s="164">
        <v>1.4525999999999999</v>
      </c>
      <c r="II43" s="164">
        <v>1.2138</v>
      </c>
      <c r="IJ43" s="164">
        <v>-458.84719999999999</v>
      </c>
      <c r="IK43" s="164">
        <v>60.586799999999997</v>
      </c>
      <c r="IL43" s="164">
        <v>398.73779999999999</v>
      </c>
      <c r="IM43" s="164">
        <v>328.87670000000003</v>
      </c>
      <c r="IN43" s="164">
        <v>-68.501099999999994</v>
      </c>
      <c r="IO43" s="164">
        <v>-315.04259999999999</v>
      </c>
      <c r="IP43" s="164">
        <v>317.77080000000001</v>
      </c>
      <c r="IQ43" s="164">
        <v>-160.92570000000001</v>
      </c>
      <c r="IR43" s="164">
        <v>-208.2559</v>
      </c>
      <c r="IS43" s="164">
        <v>-314.4486</v>
      </c>
      <c r="IT43" s="164">
        <v>74.506600000000006</v>
      </c>
      <c r="IU43" s="164">
        <v>74.134100000000004</v>
      </c>
      <c r="IV43" s="164">
        <v>162.5027</v>
      </c>
      <c r="IW43" s="164">
        <v>-389.83159999999998</v>
      </c>
      <c r="IX43" s="164">
        <v>213.83500000000001</v>
      </c>
      <c r="IY43" s="164">
        <v>-174.67609999999999</v>
      </c>
      <c r="IZ43" s="164">
        <v>178.82419999999999</v>
      </c>
      <c r="JA43" s="164">
        <v>-5.8517000000000001</v>
      </c>
      <c r="JB43" s="165"/>
      <c r="JC43" s="164">
        <v>25.2</v>
      </c>
      <c r="JD43" s="164">
        <v>5.5289999999999999</v>
      </c>
      <c r="JE43" s="164">
        <v>5.5309999999999997</v>
      </c>
      <c r="JF43" s="164">
        <v>-24.4</v>
      </c>
      <c r="JG43" s="164">
        <v>10.48</v>
      </c>
      <c r="JH43" s="165"/>
      <c r="JI43" s="164">
        <v>-10.811</v>
      </c>
      <c r="JJ43" s="164">
        <v>-38.878500000000003</v>
      </c>
      <c r="JK43" s="164">
        <v>-9.7856000000000005</v>
      </c>
      <c r="JL43" s="164">
        <v>34.9</v>
      </c>
      <c r="JM43" s="164">
        <v>48.037999999999997</v>
      </c>
      <c r="JN43" s="164">
        <v>47.231999999999999</v>
      </c>
      <c r="JO43" s="164">
        <v>8.7538999999999998</v>
      </c>
      <c r="JP43" s="164">
        <v>10.540100000000001</v>
      </c>
      <c r="JQ43" s="164">
        <v>51.689900000000002</v>
      </c>
      <c r="JR43" s="164">
        <v>50.774799999999999</v>
      </c>
      <c r="JS43" s="164">
        <v>49.243200000000002</v>
      </c>
      <c r="JT43" s="165"/>
      <c r="JU43" s="164">
        <v>-17.5</v>
      </c>
      <c r="JV43" s="164">
        <v>16.1511</v>
      </c>
      <c r="JW43" s="164">
        <v>8.4600000000000009</v>
      </c>
      <c r="JX43" s="165"/>
      <c r="JY43" s="164">
        <v>-33.817399999999999</v>
      </c>
      <c r="JZ43" s="164">
        <v>74.875600000000006</v>
      </c>
      <c r="KA43" s="164">
        <v>50.280900000000003</v>
      </c>
      <c r="KB43" s="164">
        <v>-33.586500000000001</v>
      </c>
      <c r="KC43" s="164">
        <v>-72.829499999999996</v>
      </c>
      <c r="KD43" s="164">
        <v>37.835900000000002</v>
      </c>
      <c r="KE43" s="164">
        <v>34.342399999999998</v>
      </c>
      <c r="KF43" s="164">
        <v>9.3000000000000007</v>
      </c>
      <c r="KG43" s="164">
        <v>-9.1999999999999993</v>
      </c>
      <c r="KH43" s="164">
        <v>0.70630000000000004</v>
      </c>
      <c r="KI43" s="164">
        <v>203.06960000000001</v>
      </c>
    </row>
    <row r="44" spans="1:295" ht="18" customHeight="1" x14ac:dyDescent="0.3">
      <c r="A44" s="160" t="s">
        <v>64</v>
      </c>
      <c r="B44" s="160" t="s">
        <v>862</v>
      </c>
      <c r="C44" s="164">
        <v>0</v>
      </c>
      <c r="D44" s="164">
        <v>21.5563</v>
      </c>
      <c r="E44" s="165"/>
      <c r="F44" s="164">
        <v>-33.355499999999999</v>
      </c>
      <c r="G44" s="164">
        <v>32.915199999999999</v>
      </c>
      <c r="H44" s="165"/>
      <c r="I44" s="164">
        <v>65.279600000000002</v>
      </c>
      <c r="J44" s="164">
        <v>-97.266599999999997</v>
      </c>
      <c r="K44" s="164">
        <v>62.705199999999998</v>
      </c>
      <c r="L44" s="164">
        <v>31.902999999999999</v>
      </c>
      <c r="M44" s="164">
        <v>31.329799999999999</v>
      </c>
      <c r="N44" s="164">
        <v>-8.8800000000000008</v>
      </c>
      <c r="O44" s="164">
        <v>-43.628</v>
      </c>
      <c r="P44" s="164">
        <v>37.4</v>
      </c>
      <c r="Q44" s="164">
        <v>14.076000000000001</v>
      </c>
      <c r="R44" s="164">
        <v>-37.4</v>
      </c>
      <c r="S44" s="164">
        <v>13.765700000000001</v>
      </c>
      <c r="T44" s="164">
        <v>195.77619999999999</v>
      </c>
      <c r="U44" s="164">
        <v>7.4546000000000001</v>
      </c>
      <c r="V44" s="164">
        <v>7.2480000000000002</v>
      </c>
      <c r="W44" s="164">
        <v>11.9351</v>
      </c>
      <c r="X44" s="165"/>
      <c r="Y44" s="164">
        <v>8.4819999999999993</v>
      </c>
      <c r="Z44" s="164">
        <v>3.2610000000000001</v>
      </c>
      <c r="AA44" s="165"/>
      <c r="AB44" s="165"/>
      <c r="AC44" s="164">
        <v>-76.099999999999994</v>
      </c>
      <c r="AD44" s="164">
        <v>-76.040000000000006</v>
      </c>
      <c r="AE44" s="165"/>
      <c r="AF44" s="164">
        <v>8.8800000000000008</v>
      </c>
      <c r="AG44" s="164">
        <v>41.8</v>
      </c>
      <c r="AH44" s="164">
        <v>9.907</v>
      </c>
      <c r="AI44" s="164">
        <v>0.19</v>
      </c>
      <c r="AJ44" s="164">
        <v>-61.49</v>
      </c>
      <c r="AK44" s="164">
        <v>-61.85</v>
      </c>
      <c r="AL44" s="164">
        <v>-81.05</v>
      </c>
      <c r="AM44" s="164">
        <v>62.8</v>
      </c>
      <c r="AN44" s="164">
        <v>62.49</v>
      </c>
      <c r="AO44" s="164">
        <v>12.404199999999999</v>
      </c>
      <c r="AP44" s="164">
        <v>10.613899999999999</v>
      </c>
      <c r="AQ44" s="164">
        <v>71.280900000000003</v>
      </c>
      <c r="AR44" s="164">
        <v>73.821299999999994</v>
      </c>
      <c r="AS44" s="164">
        <v>22.043399999999998</v>
      </c>
      <c r="AT44" s="164">
        <v>-53.717599999999997</v>
      </c>
      <c r="AU44" s="164">
        <v>-52.343800000000002</v>
      </c>
      <c r="AV44" s="164">
        <v>23.262</v>
      </c>
      <c r="AW44" s="164">
        <v>24.6357</v>
      </c>
      <c r="AX44" s="165"/>
      <c r="AY44" s="164">
        <v>88.4131</v>
      </c>
      <c r="AZ44" s="164">
        <v>-3.1406999999999998</v>
      </c>
      <c r="BA44" s="164">
        <v>-8.2134999999999998</v>
      </c>
      <c r="BB44" s="164">
        <v>-316.71960000000001</v>
      </c>
      <c r="BC44" s="164">
        <v>-4.1989000000000001</v>
      </c>
      <c r="BD44" s="164">
        <v>-9.3000000000000007</v>
      </c>
      <c r="BE44" s="164">
        <v>-9.3000000000000007</v>
      </c>
      <c r="BF44" s="164">
        <v>59.363799999999998</v>
      </c>
      <c r="BG44" s="164">
        <v>58.5137</v>
      </c>
      <c r="BH44" s="164">
        <v>-5.5442</v>
      </c>
      <c r="BI44" s="165"/>
      <c r="BJ44" s="164">
        <v>-38.884099999999997</v>
      </c>
      <c r="BK44" s="164">
        <v>8.0618999999999996</v>
      </c>
      <c r="BL44" s="164">
        <v>8.7033000000000005</v>
      </c>
      <c r="BM44" s="164">
        <v>5.8798000000000004</v>
      </c>
      <c r="BN44" s="164">
        <v>359.5385</v>
      </c>
      <c r="BO44" s="164">
        <v>60.335099999999997</v>
      </c>
      <c r="BP44" s="164">
        <v>60.7318</v>
      </c>
      <c r="BQ44" s="164">
        <v>-235.43549999999999</v>
      </c>
      <c r="BR44" s="164">
        <v>421.21969999999999</v>
      </c>
      <c r="BS44" s="165"/>
      <c r="BT44" s="164">
        <v>-100.1071</v>
      </c>
      <c r="BU44" s="165"/>
      <c r="BV44" s="164">
        <v>93.857699999999994</v>
      </c>
      <c r="BW44" s="164">
        <v>25.42</v>
      </c>
      <c r="BX44" s="164">
        <v>29.93</v>
      </c>
      <c r="BY44" s="165"/>
      <c r="BZ44" s="164">
        <v>74.400000000000006</v>
      </c>
      <c r="CA44" s="164">
        <v>-90.952699999999993</v>
      </c>
      <c r="CB44" s="164">
        <v>-90.015000000000001</v>
      </c>
      <c r="CC44" s="164">
        <v>163.10339999999999</v>
      </c>
      <c r="CD44" s="164">
        <v>162.43279999999999</v>
      </c>
      <c r="CE44" s="164">
        <v>15.2498</v>
      </c>
      <c r="CF44" s="164">
        <v>-104.4075</v>
      </c>
      <c r="CG44" s="164">
        <v>-104.1472</v>
      </c>
      <c r="CH44" s="164">
        <v>4.2607999999999997</v>
      </c>
      <c r="CI44" s="164">
        <v>-69.562899999999999</v>
      </c>
      <c r="CJ44" s="165"/>
      <c r="CK44" s="165"/>
      <c r="CL44" s="164">
        <v>62.5</v>
      </c>
      <c r="CM44" s="164">
        <v>137.4</v>
      </c>
      <c r="CN44" s="164">
        <v>-16.829999999999998</v>
      </c>
      <c r="CO44" s="164">
        <v>34.746499999999997</v>
      </c>
      <c r="CP44" s="164">
        <v>34.820099999999996</v>
      </c>
      <c r="CQ44" s="164">
        <v>35.854799999999997</v>
      </c>
      <c r="CR44" s="164">
        <v>-17.853999999999999</v>
      </c>
      <c r="CS44" s="164">
        <v>-15.9732</v>
      </c>
      <c r="CT44" s="164">
        <v>-17.005600000000001</v>
      </c>
      <c r="CU44" s="164">
        <v>-15.3184</v>
      </c>
      <c r="CV44" s="164">
        <v>-15.136100000000001</v>
      </c>
      <c r="CW44" s="164">
        <v>14.937099999999999</v>
      </c>
      <c r="CX44" s="164">
        <v>55.78</v>
      </c>
      <c r="CY44" s="164">
        <v>83.71</v>
      </c>
      <c r="CZ44" s="164">
        <v>52.741700000000002</v>
      </c>
      <c r="DA44" s="165"/>
      <c r="DB44" s="164">
        <v>-35</v>
      </c>
      <c r="DC44" s="165"/>
      <c r="DD44" s="164">
        <v>69.659899999999993</v>
      </c>
      <c r="DE44" s="164">
        <v>69.313900000000004</v>
      </c>
      <c r="DF44" s="164">
        <v>-114.627</v>
      </c>
      <c r="DG44" s="164">
        <v>0</v>
      </c>
      <c r="DH44" s="164">
        <v>-21.207799999999999</v>
      </c>
      <c r="DI44" s="164">
        <v>-116.1</v>
      </c>
      <c r="DJ44" s="164">
        <v>-118.2</v>
      </c>
      <c r="DK44" s="164">
        <v>34.071399999999997</v>
      </c>
      <c r="DL44" s="165"/>
      <c r="DM44" s="164">
        <v>74.688400000000001</v>
      </c>
      <c r="DN44" s="165"/>
      <c r="DO44" s="165"/>
      <c r="DP44" s="164">
        <v>-10.199999999999999</v>
      </c>
      <c r="DQ44" s="164">
        <v>59.467500000000001</v>
      </c>
      <c r="DR44" s="164">
        <v>113.5115</v>
      </c>
      <c r="DS44" s="164">
        <v>-2.44</v>
      </c>
      <c r="DT44" s="164">
        <v>-2.31</v>
      </c>
      <c r="DU44" s="164">
        <v>78.790000000000006</v>
      </c>
      <c r="DV44" s="164">
        <v>71.81</v>
      </c>
      <c r="DW44" s="164">
        <v>114.12730000000001</v>
      </c>
      <c r="DX44" s="164">
        <v>112.8364</v>
      </c>
      <c r="DY44" s="164">
        <v>-81.7864</v>
      </c>
      <c r="DZ44" s="165"/>
      <c r="EA44" s="164">
        <v>212.15360000000001</v>
      </c>
      <c r="EB44" s="164">
        <v>170.0992</v>
      </c>
      <c r="EC44" s="164">
        <v>163.1403</v>
      </c>
      <c r="ED44" s="164">
        <v>166.9905</v>
      </c>
      <c r="EE44" s="164">
        <v>22.981999999999999</v>
      </c>
      <c r="EF44" s="164">
        <v>-5.9984000000000002</v>
      </c>
      <c r="EG44" s="164">
        <v>-30.760999999999999</v>
      </c>
      <c r="EH44" s="164">
        <v>247.0249</v>
      </c>
      <c r="EI44" s="164">
        <v>3.1059000000000001</v>
      </c>
      <c r="EJ44" s="165"/>
      <c r="EK44" s="164">
        <v>-14.7476</v>
      </c>
      <c r="EL44" s="164">
        <v>-12.429399999999999</v>
      </c>
      <c r="EM44" s="164">
        <v>49.288200000000003</v>
      </c>
      <c r="EN44" s="164">
        <v>-45.820999999999998</v>
      </c>
      <c r="EO44" s="164">
        <v>-43.475999999999999</v>
      </c>
      <c r="EP44" s="164">
        <v>47.664000000000001</v>
      </c>
      <c r="EQ44" s="164">
        <v>-45.056399999999996</v>
      </c>
      <c r="ER44" s="164">
        <v>-45.939</v>
      </c>
      <c r="ES44" s="164">
        <v>38.648600000000002</v>
      </c>
      <c r="ET44" s="165"/>
      <c r="EU44" s="165"/>
      <c r="EV44" s="164">
        <v>0</v>
      </c>
      <c r="EW44" s="164">
        <v>12.2227</v>
      </c>
      <c r="EX44" s="164">
        <v>-138.22790000000001</v>
      </c>
      <c r="EY44" s="164">
        <v>-38.029000000000003</v>
      </c>
      <c r="EZ44" s="164">
        <v>-37.543399999999998</v>
      </c>
      <c r="FA44" s="164">
        <v>11.0143</v>
      </c>
      <c r="FB44" s="164">
        <v>8.2454000000000001</v>
      </c>
      <c r="FC44" s="164">
        <v>-21.491599999999998</v>
      </c>
      <c r="FD44" s="164">
        <v>23.388500000000001</v>
      </c>
      <c r="FE44" s="165"/>
      <c r="FF44" s="165"/>
      <c r="FG44" s="164">
        <v>37.771500000000003</v>
      </c>
      <c r="FH44" s="164">
        <v>38.883099999999999</v>
      </c>
      <c r="FI44" s="164">
        <v>37.633400000000002</v>
      </c>
      <c r="FJ44" s="164">
        <v>92.100999999999999</v>
      </c>
      <c r="FK44" s="164">
        <v>91.598600000000005</v>
      </c>
      <c r="FL44" s="164">
        <v>-146.85919999999999</v>
      </c>
      <c r="FM44" s="164">
        <v>84.666799999999995</v>
      </c>
      <c r="FN44" s="165"/>
      <c r="FO44" s="164">
        <v>-97.602699999999999</v>
      </c>
      <c r="FP44" s="164">
        <v>-87.342500000000001</v>
      </c>
      <c r="FQ44" s="166">
        <v>-63.6</v>
      </c>
      <c r="FR44" s="165"/>
      <c r="FS44" s="164">
        <v>13.660500000000001</v>
      </c>
      <c r="FT44" s="165"/>
      <c r="FU44" s="165"/>
      <c r="FV44" s="164">
        <v>11.22</v>
      </c>
      <c r="FW44" s="164">
        <v>-52.070799999999998</v>
      </c>
      <c r="FX44" s="164">
        <v>11.0685</v>
      </c>
      <c r="FY44" s="164">
        <v>-9.5719999999999992</v>
      </c>
      <c r="FZ44" s="164">
        <v>0.77</v>
      </c>
      <c r="GA44" s="164">
        <v>11.2257</v>
      </c>
      <c r="GB44" s="164">
        <v>20.78</v>
      </c>
      <c r="GC44" s="164">
        <v>89.348399999999998</v>
      </c>
      <c r="GD44" s="164">
        <v>98.840400000000002</v>
      </c>
      <c r="GE44" s="164">
        <v>15.18</v>
      </c>
      <c r="GF44" s="164">
        <v>91.206400000000002</v>
      </c>
      <c r="GG44" s="164">
        <v>23.7</v>
      </c>
      <c r="GH44" s="164">
        <v>-22.7956</v>
      </c>
      <c r="GI44" s="165"/>
      <c r="GJ44" s="164">
        <v>0</v>
      </c>
      <c r="GK44" s="164">
        <v>2.3490000000000002</v>
      </c>
      <c r="GL44" s="165"/>
      <c r="GM44" s="165"/>
      <c r="GN44" s="165"/>
      <c r="GO44" s="164">
        <v>-40.589199999999998</v>
      </c>
      <c r="GP44" s="164">
        <v>27.2744</v>
      </c>
      <c r="GQ44" s="164">
        <v>63.444200000000002</v>
      </c>
      <c r="GR44" s="164">
        <v>95.044300000000007</v>
      </c>
      <c r="GS44" s="164">
        <v>67.217699999999994</v>
      </c>
      <c r="GT44" s="164">
        <v>-150.91990000000001</v>
      </c>
      <c r="GU44" s="164">
        <v>-28.4803</v>
      </c>
      <c r="GV44" s="164">
        <v>42.252000000000002</v>
      </c>
      <c r="GW44" s="164">
        <v>-64.105900000000005</v>
      </c>
      <c r="GX44" s="165"/>
      <c r="GY44" s="164">
        <v>8.3705999999999996</v>
      </c>
      <c r="GZ44" s="164">
        <v>7.9855</v>
      </c>
      <c r="HA44" s="165"/>
      <c r="HB44" s="164">
        <v>216.24019999999999</v>
      </c>
      <c r="HC44" s="164">
        <v>216.86189999999999</v>
      </c>
      <c r="HD44" s="165"/>
      <c r="HE44" s="165"/>
      <c r="HF44" s="164">
        <v>-478.4495</v>
      </c>
      <c r="HG44" s="164">
        <v>484.13060000000002</v>
      </c>
      <c r="HH44" s="164">
        <v>483.7484</v>
      </c>
      <c r="HI44" s="164">
        <v>-205.02359999999999</v>
      </c>
      <c r="HJ44" s="164">
        <v>-203.46969999999999</v>
      </c>
      <c r="HK44" s="164">
        <v>-43.936500000000002</v>
      </c>
      <c r="HL44" s="164">
        <v>-30.625599999999999</v>
      </c>
      <c r="HM44" s="164">
        <v>77.162599999999998</v>
      </c>
      <c r="HN44" s="164">
        <v>75.636399999999995</v>
      </c>
      <c r="HO44" s="165"/>
      <c r="HP44" s="165"/>
      <c r="HQ44" s="164">
        <v>75.128399999999999</v>
      </c>
      <c r="HR44" s="164">
        <v>74.227500000000006</v>
      </c>
      <c r="HS44" s="164">
        <v>-59.988399999999999</v>
      </c>
      <c r="HT44" s="164">
        <v>-59.664299999999997</v>
      </c>
      <c r="HU44" s="164">
        <v>43.96</v>
      </c>
      <c r="HV44" s="164">
        <v>43.34</v>
      </c>
      <c r="HW44" s="164">
        <v>69.400000000000006</v>
      </c>
      <c r="HX44" s="164">
        <v>69.400000000000006</v>
      </c>
      <c r="HY44" s="164">
        <v>22.8078</v>
      </c>
      <c r="HZ44" s="164">
        <v>36.799999999999997</v>
      </c>
      <c r="IA44" s="164">
        <v>-355.70569999999998</v>
      </c>
      <c r="IB44" s="164">
        <v>111.91930000000001</v>
      </c>
      <c r="IC44" s="164">
        <v>110.9483</v>
      </c>
      <c r="ID44" s="164">
        <v>19.600000000000001</v>
      </c>
      <c r="IE44" s="164">
        <v>26.8</v>
      </c>
      <c r="IF44" s="164">
        <v>-64.2</v>
      </c>
      <c r="IG44" s="164">
        <v>-64.2</v>
      </c>
      <c r="IH44" s="165"/>
      <c r="II44" s="164">
        <v>1.2789999999999999</v>
      </c>
      <c r="IJ44" s="164">
        <v>-471.221</v>
      </c>
      <c r="IK44" s="164">
        <v>22.371700000000001</v>
      </c>
      <c r="IL44" s="164">
        <v>430.9701</v>
      </c>
      <c r="IM44" s="164">
        <v>348.65289999999999</v>
      </c>
      <c r="IN44" s="164">
        <v>-70.8583</v>
      </c>
      <c r="IO44" s="164">
        <v>-342.96929999999998</v>
      </c>
      <c r="IP44" s="164">
        <v>338.50380000000001</v>
      </c>
      <c r="IQ44" s="164">
        <v>-172.61799999999999</v>
      </c>
      <c r="IR44" s="164">
        <v>-222.5847</v>
      </c>
      <c r="IS44" s="164">
        <v>-339.18369999999999</v>
      </c>
      <c r="IT44" s="164">
        <v>78.116699999999994</v>
      </c>
      <c r="IU44" s="164">
        <v>76.770099999999999</v>
      </c>
      <c r="IV44" s="164">
        <v>176.71850000000001</v>
      </c>
      <c r="IW44" s="164">
        <v>-421.29289999999997</v>
      </c>
      <c r="IX44" s="164">
        <v>220.84909999999999</v>
      </c>
      <c r="IY44" s="164">
        <v>-197.10890000000001</v>
      </c>
      <c r="IZ44" s="164">
        <v>198.95310000000001</v>
      </c>
      <c r="JA44" s="164">
        <v>-5.5632999999999999</v>
      </c>
      <c r="JB44" s="165"/>
      <c r="JC44" s="164">
        <v>26.64</v>
      </c>
      <c r="JD44" s="164">
        <v>4.7720000000000002</v>
      </c>
      <c r="JE44" s="164">
        <v>4.7750000000000004</v>
      </c>
      <c r="JF44" s="164">
        <v>-25.92</v>
      </c>
      <c r="JG44" s="164">
        <v>12.24</v>
      </c>
      <c r="JH44" s="165"/>
      <c r="JI44" s="164">
        <v>-13.0663</v>
      </c>
      <c r="JJ44" s="164">
        <v>-37.706600000000002</v>
      </c>
      <c r="JK44" s="164">
        <v>-7.7927999999999997</v>
      </c>
      <c r="JL44" s="164">
        <v>32.6</v>
      </c>
      <c r="JM44" s="164">
        <v>49.271000000000001</v>
      </c>
      <c r="JN44" s="164">
        <v>50.802999999999997</v>
      </c>
      <c r="JO44" s="164">
        <v>8.7896000000000001</v>
      </c>
      <c r="JP44" s="164">
        <v>10.5543</v>
      </c>
      <c r="JQ44" s="164">
        <v>50.131599999999999</v>
      </c>
      <c r="JR44" s="164">
        <v>50.427799999999998</v>
      </c>
      <c r="JS44" s="164">
        <v>48.588700000000003</v>
      </c>
      <c r="JT44" s="165"/>
      <c r="JU44" s="164">
        <v>-26.6</v>
      </c>
      <c r="JV44" s="164">
        <v>13.866899999999999</v>
      </c>
      <c r="JW44" s="164">
        <v>10.29</v>
      </c>
      <c r="JX44" s="165"/>
      <c r="JY44" s="164">
        <v>-24.5456</v>
      </c>
      <c r="JZ44" s="164">
        <v>73.501999999999995</v>
      </c>
      <c r="KA44" s="164">
        <v>43.777500000000003</v>
      </c>
      <c r="KB44" s="164">
        <v>-25.341699999999999</v>
      </c>
      <c r="KC44" s="164">
        <v>-72.182699999999997</v>
      </c>
      <c r="KD44" s="164">
        <v>30.615600000000001</v>
      </c>
      <c r="KE44" s="164">
        <v>41.351599999999998</v>
      </c>
      <c r="KF44" s="164">
        <v>18.100000000000001</v>
      </c>
      <c r="KG44" s="164">
        <v>-18.3</v>
      </c>
      <c r="KH44" s="164">
        <v>0.87690000000000001</v>
      </c>
      <c r="KI44" s="164">
        <v>194.49359999999999</v>
      </c>
    </row>
    <row r="45" spans="1:295" ht="18" customHeight="1" x14ac:dyDescent="0.3">
      <c r="A45" s="160" t="s">
        <v>64</v>
      </c>
      <c r="B45" s="160" t="s">
        <v>863</v>
      </c>
      <c r="C45" s="164">
        <v>0</v>
      </c>
      <c r="D45" s="164">
        <v>22.320699999999999</v>
      </c>
      <c r="E45" s="164">
        <v>-44.895299999999999</v>
      </c>
      <c r="F45" s="164">
        <v>-32.5336</v>
      </c>
      <c r="G45" s="164">
        <v>34.5137</v>
      </c>
      <c r="H45" s="165"/>
      <c r="I45" s="164">
        <v>69.043700000000001</v>
      </c>
      <c r="J45" s="164">
        <v>-103.8271</v>
      </c>
      <c r="K45" s="164">
        <v>69.529899999999998</v>
      </c>
      <c r="L45" s="164">
        <v>35.116900000000001</v>
      </c>
      <c r="M45" s="164">
        <v>34.220300000000002</v>
      </c>
      <c r="N45" s="164">
        <v>-17.760000000000002</v>
      </c>
      <c r="O45" s="164">
        <v>-56.029000000000003</v>
      </c>
      <c r="P45" s="164">
        <v>48.4</v>
      </c>
      <c r="Q45" s="164">
        <v>17.388000000000002</v>
      </c>
      <c r="R45" s="164">
        <v>-48.4</v>
      </c>
      <c r="S45" s="164">
        <v>13.481</v>
      </c>
      <c r="T45" s="164">
        <v>212.2398</v>
      </c>
      <c r="U45" s="164">
        <v>7.2556000000000003</v>
      </c>
      <c r="V45" s="164">
        <v>7.8933</v>
      </c>
      <c r="W45" s="164">
        <v>12.494300000000001</v>
      </c>
      <c r="X45" s="165"/>
      <c r="Y45" s="164">
        <v>3.3048999999999999</v>
      </c>
      <c r="Z45" s="164">
        <v>2.6543000000000001</v>
      </c>
      <c r="AA45" s="165"/>
      <c r="AB45" s="165"/>
      <c r="AC45" s="164">
        <v>-83.62</v>
      </c>
      <c r="AD45" s="164">
        <v>-83.61</v>
      </c>
      <c r="AE45" s="165"/>
      <c r="AF45" s="164">
        <v>15.54</v>
      </c>
      <c r="AG45" s="164">
        <v>55</v>
      </c>
      <c r="AH45" s="164">
        <v>7.7050000000000001</v>
      </c>
      <c r="AI45" s="164">
        <v>0.183</v>
      </c>
      <c r="AJ45" s="164">
        <v>-64.099999999999994</v>
      </c>
      <c r="AK45" s="164">
        <v>-64.069999999999993</v>
      </c>
      <c r="AL45" s="164">
        <v>-90.71</v>
      </c>
      <c r="AM45" s="164">
        <v>65.08</v>
      </c>
      <c r="AN45" s="164">
        <v>65.28</v>
      </c>
      <c r="AO45" s="164">
        <v>15.0426</v>
      </c>
      <c r="AP45" s="164">
        <v>8.8257999999999992</v>
      </c>
      <c r="AQ45" s="164">
        <v>77.031999999999996</v>
      </c>
      <c r="AR45" s="164">
        <v>80.683599999999998</v>
      </c>
      <c r="AS45" s="164">
        <v>33.642800000000001</v>
      </c>
      <c r="AT45" s="164">
        <v>-55.057200000000002</v>
      </c>
      <c r="AU45" s="164">
        <v>-54.1434</v>
      </c>
      <c r="AV45" s="164">
        <v>7.0942999999999996</v>
      </c>
      <c r="AW45" s="164">
        <v>6.8411</v>
      </c>
      <c r="AX45" s="165"/>
      <c r="AY45" s="164">
        <v>104.08629999999999</v>
      </c>
      <c r="AZ45" s="164">
        <v>-4.1875999999999998</v>
      </c>
      <c r="BA45" s="164">
        <v>-23.802199999999999</v>
      </c>
      <c r="BB45" s="164">
        <v>-367.6918</v>
      </c>
      <c r="BC45" s="164">
        <v>-7.4851999999999999</v>
      </c>
      <c r="BD45" s="164">
        <v>-7.3</v>
      </c>
      <c r="BE45" s="164">
        <v>-7.4</v>
      </c>
      <c r="BF45" s="164">
        <v>60.150300000000001</v>
      </c>
      <c r="BG45" s="164">
        <v>59.0899</v>
      </c>
      <c r="BH45" s="164">
        <v>-6.1463999999999999</v>
      </c>
      <c r="BI45" s="165"/>
      <c r="BJ45" s="164">
        <v>-47.459400000000002</v>
      </c>
      <c r="BK45" s="164">
        <v>9.3358000000000008</v>
      </c>
      <c r="BL45" s="164">
        <v>10.642200000000001</v>
      </c>
      <c r="BM45" s="164">
        <v>7.3880999999999997</v>
      </c>
      <c r="BN45" s="164">
        <v>405.43830000000003</v>
      </c>
      <c r="BO45" s="164">
        <v>57.802</v>
      </c>
      <c r="BP45" s="164">
        <v>57.832599999999999</v>
      </c>
      <c r="BQ45" s="164">
        <v>-245.3022</v>
      </c>
      <c r="BR45" s="164">
        <v>457.01190000000003</v>
      </c>
      <c r="BS45" s="165"/>
      <c r="BT45" s="164">
        <v>-130.81309999999999</v>
      </c>
      <c r="BU45" s="165"/>
      <c r="BV45" s="164">
        <v>105.5038</v>
      </c>
      <c r="BW45" s="164">
        <v>30.91</v>
      </c>
      <c r="BX45" s="164">
        <v>37.090000000000003</v>
      </c>
      <c r="BY45" s="164">
        <v>76.599999999999994</v>
      </c>
      <c r="BZ45" s="164">
        <v>81.69</v>
      </c>
      <c r="CA45" s="164">
        <v>-75.413700000000006</v>
      </c>
      <c r="CB45" s="164">
        <v>-75.413700000000006</v>
      </c>
      <c r="CC45" s="164">
        <v>145.44999999999999</v>
      </c>
      <c r="CD45" s="164">
        <v>145.9477</v>
      </c>
      <c r="CE45" s="164">
        <v>14.713699999999999</v>
      </c>
      <c r="CF45" s="164">
        <v>-108.5266</v>
      </c>
      <c r="CG45" s="164">
        <v>-108.5827</v>
      </c>
      <c r="CH45" s="164">
        <v>2.5716999999999999</v>
      </c>
      <c r="CI45" s="164">
        <v>-79.665999999999997</v>
      </c>
      <c r="CJ45" s="165"/>
      <c r="CK45" s="165"/>
      <c r="CL45" s="164">
        <v>63.3</v>
      </c>
      <c r="CM45" s="164">
        <v>161.4</v>
      </c>
      <c r="CN45" s="164">
        <v>-17.91</v>
      </c>
      <c r="CO45" s="164">
        <v>39.534399999999998</v>
      </c>
      <c r="CP45" s="164">
        <v>39.135599999999997</v>
      </c>
      <c r="CQ45" s="164">
        <v>40.577500000000001</v>
      </c>
      <c r="CR45" s="164">
        <v>-43.854700000000001</v>
      </c>
      <c r="CS45" s="164">
        <v>-43.564399999999999</v>
      </c>
      <c r="CT45" s="164">
        <v>1</v>
      </c>
      <c r="CU45" s="164">
        <v>-6.0648</v>
      </c>
      <c r="CV45" s="164">
        <v>-1.6674</v>
      </c>
      <c r="CW45" s="164">
        <v>17.648599999999998</v>
      </c>
      <c r="CX45" s="164">
        <v>63.6</v>
      </c>
      <c r="CY45" s="164">
        <v>90.6</v>
      </c>
      <c r="CZ45" s="164">
        <v>56.257300000000001</v>
      </c>
      <c r="DA45" s="164">
        <v>53.617899999999999</v>
      </c>
      <c r="DB45" s="164">
        <v>-38.090000000000003</v>
      </c>
      <c r="DC45" s="165"/>
      <c r="DD45" s="164">
        <v>79.384200000000007</v>
      </c>
      <c r="DE45" s="164">
        <v>79.355199999999996</v>
      </c>
      <c r="DF45" s="164">
        <v>-143.03550000000001</v>
      </c>
      <c r="DG45" s="164">
        <v>1E-4</v>
      </c>
      <c r="DH45" s="164">
        <v>-22.825399999999998</v>
      </c>
      <c r="DI45" s="164">
        <v>-120.8</v>
      </c>
      <c r="DJ45" s="164">
        <v>-121.3</v>
      </c>
      <c r="DK45" s="165"/>
      <c r="DL45" s="164">
        <v>97.567700000000002</v>
      </c>
      <c r="DM45" s="164">
        <v>87.368899999999996</v>
      </c>
      <c r="DN45" s="164">
        <v>141.8152</v>
      </c>
      <c r="DO45" s="165"/>
      <c r="DP45" s="164">
        <v>-13.56</v>
      </c>
      <c r="DQ45" s="164">
        <v>64.233000000000004</v>
      </c>
      <c r="DR45" s="164">
        <v>140.10300000000001</v>
      </c>
      <c r="DS45" s="164">
        <v>-2.94</v>
      </c>
      <c r="DT45" s="164">
        <v>-2.79</v>
      </c>
      <c r="DU45" s="164">
        <v>96.63</v>
      </c>
      <c r="DV45" s="164">
        <v>77.66</v>
      </c>
      <c r="DW45" s="164">
        <v>140.65450000000001</v>
      </c>
      <c r="DX45" s="164">
        <v>140.4545</v>
      </c>
      <c r="DY45" s="164">
        <v>-53.6447</v>
      </c>
      <c r="DZ45" s="164">
        <v>-52.945500000000003</v>
      </c>
      <c r="EA45" s="164">
        <v>233.86580000000001</v>
      </c>
      <c r="EB45" s="164">
        <v>188.09110000000001</v>
      </c>
      <c r="EC45" s="164">
        <v>182.9366</v>
      </c>
      <c r="ED45" s="164">
        <v>185.5943</v>
      </c>
      <c r="EE45" s="164">
        <v>37.959400000000002</v>
      </c>
      <c r="EF45" s="164">
        <v>4.9751000000000003</v>
      </c>
      <c r="EG45" s="164">
        <v>-33.344999999999999</v>
      </c>
      <c r="EH45" s="164">
        <v>256.34460000000001</v>
      </c>
      <c r="EI45" s="164">
        <v>14.1759</v>
      </c>
      <c r="EJ45" s="165"/>
      <c r="EK45" s="164">
        <v>-18.242999999999999</v>
      </c>
      <c r="EL45" s="164">
        <v>-16.0276</v>
      </c>
      <c r="EM45" s="164">
        <v>38.235500000000002</v>
      </c>
      <c r="EN45" s="164">
        <v>-33.579500000000003</v>
      </c>
      <c r="EO45" s="164">
        <v>-31.5032</v>
      </c>
      <c r="EP45" s="164">
        <v>33.840000000000003</v>
      </c>
      <c r="EQ45" s="164">
        <v>-39.6036</v>
      </c>
      <c r="ER45" s="164">
        <v>-40.637900000000002</v>
      </c>
      <c r="ES45" s="164">
        <v>30.206099999999999</v>
      </c>
      <c r="ET45" s="165"/>
      <c r="EU45" s="165"/>
      <c r="EV45" s="165"/>
      <c r="EW45" s="164">
        <v>13.4437</v>
      </c>
      <c r="EX45" s="164">
        <v>-119.9162</v>
      </c>
      <c r="EY45" s="164">
        <v>-37.964799999999997</v>
      </c>
      <c r="EZ45" s="164">
        <v>-36.978099999999998</v>
      </c>
      <c r="FA45" s="164">
        <v>9.4537999999999993</v>
      </c>
      <c r="FB45" s="164">
        <v>-2.3881000000000001</v>
      </c>
      <c r="FC45" s="164">
        <v>-10.2996</v>
      </c>
      <c r="FD45" s="164">
        <v>23.247399999999999</v>
      </c>
      <c r="FE45" s="165"/>
      <c r="FF45" s="165"/>
      <c r="FG45" s="164">
        <v>39.095199999999998</v>
      </c>
      <c r="FH45" s="164">
        <v>39.887900000000002</v>
      </c>
      <c r="FI45" s="164">
        <v>38.528700000000001</v>
      </c>
      <c r="FJ45" s="164">
        <v>75.020399999999995</v>
      </c>
      <c r="FK45" s="164">
        <v>75.020399999999995</v>
      </c>
      <c r="FL45" s="164">
        <v>-127.43429999999999</v>
      </c>
      <c r="FM45" s="164">
        <v>56.258400000000002</v>
      </c>
      <c r="FN45" s="164">
        <v>56.235799999999998</v>
      </c>
      <c r="FO45" s="164">
        <v>-84.1434</v>
      </c>
      <c r="FP45" s="164">
        <v>-72.4636</v>
      </c>
      <c r="FQ45" s="166">
        <v>-57.24</v>
      </c>
      <c r="FR45" s="165"/>
      <c r="FS45" s="164">
        <v>13.865600000000001</v>
      </c>
      <c r="FT45" s="165"/>
      <c r="FU45" s="165"/>
      <c r="FV45" s="164">
        <v>9.49</v>
      </c>
      <c r="FW45" s="164">
        <v>-52.083399999999997</v>
      </c>
      <c r="FX45" s="164">
        <v>10.873699999999999</v>
      </c>
      <c r="FY45" s="164">
        <v>-9.0440000000000005</v>
      </c>
      <c r="FZ45" s="164">
        <v>0.70299999999999996</v>
      </c>
      <c r="GA45" s="164">
        <v>11.012700000000001</v>
      </c>
      <c r="GB45" s="164">
        <v>22.88</v>
      </c>
      <c r="GC45" s="164">
        <v>73.093500000000006</v>
      </c>
      <c r="GD45" s="164">
        <v>86.848600000000005</v>
      </c>
      <c r="GE45" s="164">
        <v>16.7</v>
      </c>
      <c r="GF45" s="164">
        <v>97.535399999999996</v>
      </c>
      <c r="GG45" s="164">
        <v>23.7</v>
      </c>
      <c r="GH45" s="164">
        <v>-25.46</v>
      </c>
      <c r="GI45" s="165"/>
      <c r="GJ45" s="164">
        <v>-2.8208000000000002</v>
      </c>
      <c r="GK45" s="164">
        <v>2.8626</v>
      </c>
      <c r="GL45" s="165"/>
      <c r="GM45" s="165"/>
      <c r="GN45" s="165"/>
      <c r="GO45" s="164">
        <v>-48.1389</v>
      </c>
      <c r="GP45" s="164">
        <v>25.7455</v>
      </c>
      <c r="GQ45" s="164">
        <v>75.544799999999995</v>
      </c>
      <c r="GR45" s="164">
        <v>104.5039</v>
      </c>
      <c r="GS45" s="164">
        <v>69.0625</v>
      </c>
      <c r="GT45" s="164">
        <v>-159.04750000000001</v>
      </c>
      <c r="GU45" s="164">
        <v>-30.8873</v>
      </c>
      <c r="GV45" s="164">
        <v>47.954099999999997</v>
      </c>
      <c r="GW45" s="164">
        <v>-74.286500000000004</v>
      </c>
      <c r="GX45" s="164">
        <v>10.994400000000001</v>
      </c>
      <c r="GY45" s="164">
        <v>12.717700000000001</v>
      </c>
      <c r="GZ45" s="164">
        <v>12.300700000000001</v>
      </c>
      <c r="HA45" s="164">
        <v>14</v>
      </c>
      <c r="HB45" s="164">
        <v>215.49539999999999</v>
      </c>
      <c r="HC45" s="164">
        <v>214.7595</v>
      </c>
      <c r="HD45" s="164">
        <v>280.8</v>
      </c>
      <c r="HE45" s="164">
        <v>-279.69760000000002</v>
      </c>
      <c r="HF45" s="164">
        <v>-485.25130000000001</v>
      </c>
      <c r="HG45" s="164">
        <v>486.88099999999997</v>
      </c>
      <c r="HH45" s="165"/>
      <c r="HI45" s="164">
        <v>-203.1549</v>
      </c>
      <c r="HJ45" s="164">
        <v>-202.27600000000001</v>
      </c>
      <c r="HK45" s="164">
        <v>-45.710599999999999</v>
      </c>
      <c r="HL45" s="164">
        <v>-33.323900000000002</v>
      </c>
      <c r="HM45" s="164">
        <v>77.686999999999998</v>
      </c>
      <c r="HN45" s="164">
        <v>77.827399999999997</v>
      </c>
      <c r="HO45" s="165"/>
      <c r="HP45" s="165"/>
      <c r="HQ45" s="164">
        <v>76.941199999999995</v>
      </c>
      <c r="HR45" s="164">
        <v>76.908199999999994</v>
      </c>
      <c r="HS45" s="164">
        <v>-60.688800000000001</v>
      </c>
      <c r="HT45" s="164">
        <v>-60.518799999999999</v>
      </c>
      <c r="HU45" s="164">
        <v>38.22</v>
      </c>
      <c r="HV45" s="164">
        <v>38.5</v>
      </c>
      <c r="HW45" s="164">
        <v>69.900000000000006</v>
      </c>
      <c r="HX45" s="164">
        <v>69.5</v>
      </c>
      <c r="HY45" s="164">
        <v>22.745899999999999</v>
      </c>
      <c r="HZ45" s="164">
        <v>37.200000000000003</v>
      </c>
      <c r="IA45" s="164">
        <v>-355.66109999999998</v>
      </c>
      <c r="IB45" s="164">
        <v>112.761</v>
      </c>
      <c r="IC45" s="164">
        <v>113.0517</v>
      </c>
      <c r="ID45" s="164">
        <v>19.600000000000001</v>
      </c>
      <c r="IE45" s="164">
        <v>28.1</v>
      </c>
      <c r="IF45" s="164">
        <v>-64</v>
      </c>
      <c r="IG45" s="164">
        <v>-63.1</v>
      </c>
      <c r="IH45" s="165"/>
      <c r="II45" s="165"/>
      <c r="IJ45" s="165"/>
      <c r="IK45" s="164">
        <v>-2.3224999999999998</v>
      </c>
      <c r="IL45" s="164">
        <v>430.45359999999999</v>
      </c>
      <c r="IM45" s="164">
        <v>346.9051</v>
      </c>
      <c r="IN45" s="164">
        <v>-64.902100000000004</v>
      </c>
      <c r="IO45" s="164">
        <v>-338.0052</v>
      </c>
      <c r="IP45" s="164">
        <v>340.38639999999998</v>
      </c>
      <c r="IQ45" s="164">
        <v>-173.1711</v>
      </c>
      <c r="IR45" s="164">
        <v>-220.24260000000001</v>
      </c>
      <c r="IS45" s="164">
        <v>-339.04289999999997</v>
      </c>
      <c r="IT45" s="164">
        <v>74.933800000000005</v>
      </c>
      <c r="IU45" s="164">
        <v>74.849599999999995</v>
      </c>
      <c r="IV45" s="164">
        <v>179.77940000000001</v>
      </c>
      <c r="IW45" s="164">
        <v>-415.78070000000002</v>
      </c>
      <c r="IX45" s="164">
        <v>222.0872</v>
      </c>
      <c r="IY45" s="164">
        <v>-195.33090000000001</v>
      </c>
      <c r="IZ45" s="164">
        <v>196.1968</v>
      </c>
      <c r="JA45" s="164">
        <v>-5.9588000000000001</v>
      </c>
      <c r="JB45" s="165"/>
      <c r="JC45" s="164">
        <v>26.56</v>
      </c>
      <c r="JD45" s="164">
        <v>4.4969999999999999</v>
      </c>
      <c r="JE45" s="164">
        <v>4.4649999999999999</v>
      </c>
      <c r="JF45" s="164">
        <v>-26.24</v>
      </c>
      <c r="JG45" s="164">
        <v>11.6</v>
      </c>
      <c r="JH45" s="165"/>
      <c r="JI45" s="164">
        <v>-12.480399999999999</v>
      </c>
      <c r="JJ45" s="164">
        <v>-39.171399999999998</v>
      </c>
      <c r="JK45" s="164">
        <v>-6.8254000000000001</v>
      </c>
      <c r="JL45" s="164">
        <v>33.700000000000003</v>
      </c>
      <c r="JM45" s="164">
        <v>49.023000000000003</v>
      </c>
      <c r="JN45" s="164">
        <v>48.728999999999999</v>
      </c>
      <c r="JO45" s="164">
        <v>0</v>
      </c>
      <c r="JP45" s="164">
        <v>0</v>
      </c>
      <c r="JQ45" s="164">
        <v>50.063000000000002</v>
      </c>
      <c r="JR45" s="164">
        <v>50.232100000000003</v>
      </c>
      <c r="JS45" s="164">
        <v>51.707099999999997</v>
      </c>
      <c r="JT45" s="165"/>
      <c r="JU45" s="164">
        <v>-27.1</v>
      </c>
      <c r="JV45" s="164">
        <v>14.423500000000001</v>
      </c>
      <c r="JW45" s="164">
        <v>10.74</v>
      </c>
      <c r="JX45" s="165"/>
      <c r="JY45" s="164">
        <v>-30.060199999999998</v>
      </c>
      <c r="JZ45" s="164">
        <v>73.974999999999994</v>
      </c>
      <c r="KA45" s="164">
        <v>45.735199999999999</v>
      </c>
      <c r="KB45" s="164">
        <v>-31.174800000000001</v>
      </c>
      <c r="KC45" s="164">
        <v>-73.330399999999997</v>
      </c>
      <c r="KD45" s="164">
        <v>32.685099999999998</v>
      </c>
      <c r="KE45" s="164">
        <v>39.881100000000004</v>
      </c>
      <c r="KF45" s="164">
        <v>19.8</v>
      </c>
      <c r="KG45" s="164">
        <v>-19.600000000000001</v>
      </c>
      <c r="KH45" s="164">
        <v>1.2506999999999999</v>
      </c>
      <c r="KI45" s="164">
        <v>200.6516</v>
      </c>
    </row>
    <row r="46" spans="1:295" ht="18" customHeight="1" x14ac:dyDescent="0.3">
      <c r="A46" s="160" t="s">
        <v>64</v>
      </c>
      <c r="B46" s="160" t="s">
        <v>864</v>
      </c>
      <c r="C46" s="164">
        <v>0</v>
      </c>
      <c r="D46" s="165"/>
      <c r="E46" s="164">
        <v>-47.601500000000001</v>
      </c>
      <c r="F46" s="164">
        <v>-32.140099999999997</v>
      </c>
      <c r="G46" s="164">
        <v>37.002099999999999</v>
      </c>
      <c r="H46" s="165"/>
      <c r="I46" s="164">
        <v>74.360100000000003</v>
      </c>
      <c r="J46" s="164">
        <v>-114.11239999999999</v>
      </c>
      <c r="K46" s="164">
        <v>73.727199999999996</v>
      </c>
      <c r="L46" s="164">
        <v>37.600900000000003</v>
      </c>
      <c r="M46" s="164">
        <v>36.530799999999999</v>
      </c>
      <c r="N46" s="164">
        <v>-24.42</v>
      </c>
      <c r="O46" s="164">
        <v>-57.433</v>
      </c>
      <c r="P46" s="165"/>
      <c r="Q46" s="164">
        <v>19.044</v>
      </c>
      <c r="R46" s="165"/>
      <c r="S46" s="164">
        <v>13.8933</v>
      </c>
      <c r="T46" s="164">
        <v>232.77180000000001</v>
      </c>
      <c r="U46" s="164">
        <v>8.5101999999999993</v>
      </c>
      <c r="V46" s="164">
        <v>8.6701999999999995</v>
      </c>
      <c r="W46" s="164">
        <v>14.1731</v>
      </c>
      <c r="X46" s="165"/>
      <c r="Y46" s="164">
        <v>3.1463999999999999</v>
      </c>
      <c r="Z46" s="164">
        <v>2.4775</v>
      </c>
      <c r="AA46" s="165"/>
      <c r="AB46" s="165"/>
      <c r="AC46" s="164">
        <v>-88.26</v>
      </c>
      <c r="AD46" s="164">
        <v>-88.02</v>
      </c>
      <c r="AE46" s="165"/>
      <c r="AF46" s="164">
        <v>26.64</v>
      </c>
      <c r="AG46" s="164">
        <v>55</v>
      </c>
      <c r="AH46" s="164">
        <v>8.0310000000000006</v>
      </c>
      <c r="AI46" s="164">
        <v>0.182</v>
      </c>
      <c r="AJ46" s="164">
        <v>-68.66</v>
      </c>
      <c r="AK46" s="164">
        <v>-68.83</v>
      </c>
      <c r="AL46" s="164">
        <v>-90.04</v>
      </c>
      <c r="AM46" s="164">
        <v>69.87</v>
      </c>
      <c r="AN46" s="164">
        <v>70.22</v>
      </c>
      <c r="AO46" s="164">
        <v>15.748200000000001</v>
      </c>
      <c r="AP46" s="164">
        <v>8.3110999999999997</v>
      </c>
      <c r="AQ46" s="164">
        <v>80.585800000000006</v>
      </c>
      <c r="AR46" s="164">
        <v>83.461600000000004</v>
      </c>
      <c r="AS46" s="164">
        <v>42.159100000000002</v>
      </c>
      <c r="AT46" s="164">
        <v>-62.424999999999997</v>
      </c>
      <c r="AU46" s="164">
        <v>-61.372</v>
      </c>
      <c r="AV46" s="164">
        <v>5.6772999999999998</v>
      </c>
      <c r="AW46" s="164">
        <v>5.8392999999999997</v>
      </c>
      <c r="AX46" s="165"/>
      <c r="AY46" s="164">
        <v>112.2578</v>
      </c>
      <c r="AZ46" s="164">
        <v>-4.1875999999999998</v>
      </c>
      <c r="BA46" s="164">
        <v>-22.742100000000001</v>
      </c>
      <c r="BB46" s="164">
        <v>-399.5215</v>
      </c>
      <c r="BC46" s="164">
        <v>-30.937200000000001</v>
      </c>
      <c r="BD46" s="164">
        <v>-6</v>
      </c>
      <c r="BE46" s="164">
        <v>-6.4</v>
      </c>
      <c r="BF46" s="164">
        <v>67.798400000000001</v>
      </c>
      <c r="BG46" s="164">
        <v>66.512299999999996</v>
      </c>
      <c r="BH46" s="164">
        <v>-6.2986000000000004</v>
      </c>
      <c r="BI46" s="165"/>
      <c r="BJ46" s="164">
        <v>-47.872799999999998</v>
      </c>
      <c r="BK46" s="164">
        <v>9.4910999999999994</v>
      </c>
      <c r="BL46" s="164">
        <v>10.962</v>
      </c>
      <c r="BM46" s="164">
        <v>7.3783000000000003</v>
      </c>
      <c r="BN46" s="164">
        <v>438.36770000000001</v>
      </c>
      <c r="BO46" s="164">
        <v>50.019799999999996</v>
      </c>
      <c r="BP46" s="164">
        <v>49.9283</v>
      </c>
      <c r="BQ46" s="164">
        <v>-239.64680000000001</v>
      </c>
      <c r="BR46" s="164">
        <v>474.61189999999999</v>
      </c>
      <c r="BS46" s="165"/>
      <c r="BT46" s="164">
        <v>-129.15219999999999</v>
      </c>
      <c r="BU46" s="165"/>
      <c r="BV46" s="166">
        <v>105.97785</v>
      </c>
      <c r="BW46" s="166">
        <v>31.56</v>
      </c>
      <c r="BX46" s="164">
        <v>38.24</v>
      </c>
      <c r="BY46" s="164">
        <v>77.400000000000006</v>
      </c>
      <c r="BZ46" s="164">
        <v>82.69</v>
      </c>
      <c r="CA46" s="164">
        <v>-72.734499999999997</v>
      </c>
      <c r="CB46" s="164">
        <v>-72.734499999999997</v>
      </c>
      <c r="CC46" s="164">
        <v>144.52699999999999</v>
      </c>
      <c r="CD46" s="164">
        <v>145.55340000000001</v>
      </c>
      <c r="CE46" s="164">
        <v>17.0883</v>
      </c>
      <c r="CF46" s="164">
        <v>-109.2778</v>
      </c>
      <c r="CG46" s="164">
        <v>-109.1296</v>
      </c>
      <c r="CH46" s="164">
        <v>-0.26440000000000002</v>
      </c>
      <c r="CI46" s="164">
        <v>-83.669200000000004</v>
      </c>
      <c r="CJ46" s="165"/>
      <c r="CK46" s="165"/>
      <c r="CL46" s="164">
        <v>56.7</v>
      </c>
      <c r="CM46" s="164">
        <v>167.4</v>
      </c>
      <c r="CN46" s="164">
        <v>-18.23</v>
      </c>
      <c r="CO46" s="164">
        <v>38.999600000000001</v>
      </c>
      <c r="CP46" s="164">
        <v>38.421599999999998</v>
      </c>
      <c r="CQ46" s="164">
        <v>38.623199999999997</v>
      </c>
      <c r="CR46" s="164">
        <v>-52.432299999999998</v>
      </c>
      <c r="CS46" s="164">
        <v>-52.185899999999997</v>
      </c>
      <c r="CT46" s="165"/>
      <c r="CU46" s="164">
        <v>2.3014000000000001</v>
      </c>
      <c r="CV46" s="164">
        <v>-1.0122</v>
      </c>
      <c r="CW46" s="164">
        <v>18.150300000000001</v>
      </c>
      <c r="CX46" s="164">
        <v>58.3</v>
      </c>
      <c r="CY46" s="164">
        <v>92.14</v>
      </c>
      <c r="CZ46" s="164">
        <v>56.257300000000001</v>
      </c>
      <c r="DA46" s="164">
        <v>53.0319</v>
      </c>
      <c r="DB46" s="164">
        <v>-38.06</v>
      </c>
      <c r="DC46" s="165"/>
      <c r="DD46" s="164">
        <v>84.184200000000004</v>
      </c>
      <c r="DE46" s="164">
        <v>82.923599999999993</v>
      </c>
      <c r="DF46" s="164">
        <v>-154.35220000000001</v>
      </c>
      <c r="DG46" s="164">
        <v>1E-4</v>
      </c>
      <c r="DH46" s="164">
        <v>-23.054600000000001</v>
      </c>
      <c r="DI46" s="164">
        <v>-121.2</v>
      </c>
      <c r="DJ46" s="164">
        <v>-120.4</v>
      </c>
      <c r="DK46" s="164">
        <v>34.3735</v>
      </c>
      <c r="DL46" s="165"/>
      <c r="DM46" s="164">
        <v>88.308099999999996</v>
      </c>
      <c r="DN46" s="165"/>
      <c r="DO46" s="165"/>
      <c r="DP46" s="164">
        <v>-13.4</v>
      </c>
      <c r="DQ46" s="164">
        <v>62.1</v>
      </c>
      <c r="DR46" s="164">
        <v>154.58879999999999</v>
      </c>
      <c r="DS46" s="164">
        <v>-2.41</v>
      </c>
      <c r="DT46" s="164">
        <v>-2.33</v>
      </c>
      <c r="DU46" s="164">
        <v>90.5</v>
      </c>
      <c r="DV46" s="164">
        <v>76.739999999999995</v>
      </c>
      <c r="DW46" s="164">
        <v>156.89089999999999</v>
      </c>
      <c r="DX46" s="164">
        <v>151.4727</v>
      </c>
      <c r="DY46" s="164">
        <v>-47.801600000000001</v>
      </c>
      <c r="DZ46" s="164">
        <v>-47.172699999999999</v>
      </c>
      <c r="EA46" s="164">
        <v>242.58799999999999</v>
      </c>
      <c r="EB46" s="164">
        <v>199.08019999999999</v>
      </c>
      <c r="EC46" s="164">
        <v>193.22579999999999</v>
      </c>
      <c r="ED46" s="164">
        <v>195.33940000000001</v>
      </c>
      <c r="EE46" s="164">
        <v>42.631799999999998</v>
      </c>
      <c r="EF46" s="164">
        <v>10.261799999999999</v>
      </c>
      <c r="EG46" s="164">
        <v>-32.311999999999998</v>
      </c>
      <c r="EH46" s="164">
        <v>251.8039</v>
      </c>
      <c r="EI46" s="164">
        <v>39.762799999999999</v>
      </c>
      <c r="EJ46" s="165"/>
      <c r="EK46" s="164">
        <v>-18.644200000000001</v>
      </c>
      <c r="EL46" s="164">
        <v>-16.406400000000001</v>
      </c>
      <c r="EM46" s="164">
        <v>31.622800000000002</v>
      </c>
      <c r="EN46" s="164">
        <v>-28.692799999999998</v>
      </c>
      <c r="EO46" s="164">
        <v>-27.479900000000001</v>
      </c>
      <c r="EP46" s="164">
        <v>35.375999999999998</v>
      </c>
      <c r="EQ46" s="164">
        <v>-36.743600000000001</v>
      </c>
      <c r="ER46" s="164">
        <v>-37.710599999999999</v>
      </c>
      <c r="ES46" s="164">
        <v>24.067699999999999</v>
      </c>
      <c r="ET46" s="165"/>
      <c r="EU46" s="165"/>
      <c r="EV46" s="165"/>
      <c r="EW46" s="164">
        <v>13.3089</v>
      </c>
      <c r="EX46" s="164">
        <v>-110.2141</v>
      </c>
      <c r="EY46" s="164">
        <v>-37.639499999999998</v>
      </c>
      <c r="EZ46" s="164">
        <v>-36.600700000000003</v>
      </c>
      <c r="FA46" s="164">
        <v>8.0786999999999995</v>
      </c>
      <c r="FB46" s="164">
        <v>-8.8840000000000003</v>
      </c>
      <c r="FC46" s="164">
        <v>0</v>
      </c>
      <c r="FD46" s="164">
        <v>23.8782</v>
      </c>
      <c r="FE46" s="165"/>
      <c r="FF46" s="165"/>
      <c r="FG46" s="164">
        <v>37.912799999999997</v>
      </c>
      <c r="FH46" s="164">
        <v>38.356099999999998</v>
      </c>
      <c r="FI46" s="164">
        <v>37.244799999999998</v>
      </c>
      <c r="FJ46" s="164">
        <v>73.848200000000006</v>
      </c>
      <c r="FK46" s="165"/>
      <c r="FL46" s="164">
        <v>-125.0899</v>
      </c>
      <c r="FM46" s="164">
        <v>50.7196</v>
      </c>
      <c r="FN46" s="164">
        <v>50.314</v>
      </c>
      <c r="FO46" s="164">
        <v>-82.186300000000003</v>
      </c>
      <c r="FP46" s="164">
        <v>-68.945400000000006</v>
      </c>
      <c r="FQ46" s="166">
        <v>-58.33</v>
      </c>
      <c r="FR46" s="165"/>
      <c r="FS46" s="164">
        <v>13.777699999999999</v>
      </c>
      <c r="FT46" s="165"/>
      <c r="FU46" s="165"/>
      <c r="FV46" s="164">
        <v>8.1300000000000008</v>
      </c>
      <c r="FW46" s="164">
        <v>-53.298200000000001</v>
      </c>
      <c r="FX46" s="164">
        <v>10.3683</v>
      </c>
      <c r="FY46" s="164">
        <v>-8.593</v>
      </c>
      <c r="FZ46" s="164">
        <v>0.71</v>
      </c>
      <c r="GA46" s="164">
        <v>11.176</v>
      </c>
      <c r="GB46" s="164">
        <v>23.13</v>
      </c>
      <c r="GC46" s="164">
        <v>71.096299999999999</v>
      </c>
      <c r="GD46" s="164">
        <v>82.574600000000004</v>
      </c>
      <c r="GE46" s="164">
        <v>16.88</v>
      </c>
      <c r="GF46" s="164">
        <v>98.250900000000001</v>
      </c>
      <c r="GG46" s="164">
        <v>23.5</v>
      </c>
      <c r="GH46" s="164">
        <v>-26.122900000000001</v>
      </c>
      <c r="GI46" s="165"/>
      <c r="GJ46" s="164">
        <v>-3.7564000000000002</v>
      </c>
      <c r="GK46" s="164">
        <v>2.9994000000000001</v>
      </c>
      <c r="GL46" s="165"/>
      <c r="GM46" s="165"/>
      <c r="GN46" s="165"/>
      <c r="GO46" s="164">
        <v>-49.741</v>
      </c>
      <c r="GP46" s="164">
        <v>24.892199999999999</v>
      </c>
      <c r="GQ46" s="164">
        <v>78.569900000000004</v>
      </c>
      <c r="GR46" s="164">
        <v>106.0318</v>
      </c>
      <c r="GS46" s="165"/>
      <c r="GT46" s="164">
        <v>-163.49700000000001</v>
      </c>
      <c r="GU46" s="165"/>
      <c r="GV46" s="164">
        <v>50.008499999999998</v>
      </c>
      <c r="GW46" s="164">
        <v>-75.263499999999993</v>
      </c>
      <c r="GX46" s="164">
        <v>10.587</v>
      </c>
      <c r="GY46" s="164">
        <v>13.508699999999999</v>
      </c>
      <c r="GZ46" s="164">
        <v>13.0284</v>
      </c>
      <c r="HA46" s="165"/>
      <c r="HB46" s="164">
        <v>224.85059999999999</v>
      </c>
      <c r="HC46" s="164">
        <v>223.0094</v>
      </c>
      <c r="HD46" s="164">
        <v>277.8</v>
      </c>
      <c r="HE46" s="164">
        <v>-276.75299999999999</v>
      </c>
      <c r="HF46" s="164">
        <v>-494.79860000000002</v>
      </c>
      <c r="HG46" s="164">
        <v>497.22460000000001</v>
      </c>
      <c r="HH46" s="165"/>
      <c r="HI46" s="164">
        <v>-210.48070000000001</v>
      </c>
      <c r="HJ46" s="164">
        <v>-211.86590000000001</v>
      </c>
      <c r="HK46" s="164">
        <v>-44.3827</v>
      </c>
      <c r="HL46" s="164">
        <v>-32.584299999999999</v>
      </c>
      <c r="HM46" s="164">
        <v>73.532200000000003</v>
      </c>
      <c r="HN46" s="164">
        <v>74.522400000000005</v>
      </c>
      <c r="HO46" s="165"/>
      <c r="HP46" s="165"/>
      <c r="HQ46" s="164">
        <v>71.854399999999998</v>
      </c>
      <c r="HR46" s="164">
        <v>71.832499999999996</v>
      </c>
      <c r="HS46" s="164">
        <v>-57.604900000000001</v>
      </c>
      <c r="HT46" s="164">
        <v>-56.6021</v>
      </c>
      <c r="HU46" s="164">
        <v>63.1</v>
      </c>
      <c r="HV46" s="164">
        <v>62.52</v>
      </c>
      <c r="HW46" s="164">
        <v>67.599999999999994</v>
      </c>
      <c r="HX46" s="164">
        <v>67.400000000000006</v>
      </c>
      <c r="HY46" s="165"/>
      <c r="HZ46" s="164">
        <v>35.119999999999997</v>
      </c>
      <c r="IA46" s="164">
        <v>-346.70359999999999</v>
      </c>
      <c r="IB46" s="164">
        <v>105.61499999999999</v>
      </c>
      <c r="IC46" s="164">
        <v>105.3712</v>
      </c>
      <c r="ID46" s="164">
        <v>20.2</v>
      </c>
      <c r="IE46" s="164">
        <v>28.5</v>
      </c>
      <c r="IF46" s="164">
        <v>-61.2</v>
      </c>
      <c r="IG46" s="164">
        <v>-61.4</v>
      </c>
      <c r="IH46" s="165"/>
      <c r="II46" s="165"/>
      <c r="IJ46" s="164">
        <v>-484.16379999999998</v>
      </c>
      <c r="IK46" s="164">
        <v>-40.755600000000001</v>
      </c>
      <c r="IL46" s="164">
        <v>443.09030000000001</v>
      </c>
      <c r="IM46" s="164">
        <v>367.55419999999998</v>
      </c>
      <c r="IN46" s="164">
        <v>-62.609200000000001</v>
      </c>
      <c r="IO46" s="164">
        <v>-356.62079999999997</v>
      </c>
      <c r="IP46" s="164">
        <v>360.93430000000001</v>
      </c>
      <c r="IQ46" s="164">
        <v>-160.91820000000001</v>
      </c>
      <c r="IR46" s="164">
        <v>-228.62549999999999</v>
      </c>
      <c r="IS46" s="164">
        <v>-351.7747</v>
      </c>
      <c r="IT46" s="164">
        <v>94.689300000000003</v>
      </c>
      <c r="IU46" s="164">
        <v>93.749600000000001</v>
      </c>
      <c r="IV46" s="164">
        <v>161.20580000000001</v>
      </c>
      <c r="IW46" s="164">
        <v>-439.38299999999998</v>
      </c>
      <c r="IX46" s="164">
        <v>229.28440000000001</v>
      </c>
      <c r="IY46" s="164">
        <v>-207.71440000000001</v>
      </c>
      <c r="IZ46" s="164">
        <v>208.57640000000001</v>
      </c>
      <c r="JA46" s="164">
        <v>-5.0606999999999998</v>
      </c>
      <c r="JB46" s="165"/>
      <c r="JC46" s="164">
        <v>26.24</v>
      </c>
      <c r="JD46" s="164">
        <v>4.4080000000000004</v>
      </c>
      <c r="JE46" s="164">
        <v>4.4020000000000001</v>
      </c>
      <c r="JF46" s="164">
        <v>-26.08</v>
      </c>
      <c r="JG46" s="164">
        <v>12</v>
      </c>
      <c r="JH46" s="165"/>
      <c r="JI46" s="164">
        <v>-12.3918</v>
      </c>
      <c r="JJ46" s="164">
        <v>-40.050400000000003</v>
      </c>
      <c r="JK46" s="164">
        <v>-6.7369000000000003</v>
      </c>
      <c r="JL46" s="164">
        <v>33.4</v>
      </c>
      <c r="JM46" s="164">
        <v>47.390999999999998</v>
      </c>
      <c r="JN46" s="164">
        <v>46.545999999999999</v>
      </c>
      <c r="JO46" s="165"/>
      <c r="JP46" s="165"/>
      <c r="JQ46" s="164">
        <v>48.069600000000001</v>
      </c>
      <c r="JR46" s="164">
        <v>45.6511</v>
      </c>
      <c r="JS46" s="164">
        <v>47.708500000000001</v>
      </c>
      <c r="JT46" s="165"/>
      <c r="JU46" s="164">
        <v>-27.6</v>
      </c>
      <c r="JV46" s="164">
        <v>14.404299999999999</v>
      </c>
      <c r="JW46" s="164">
        <v>10.72</v>
      </c>
      <c r="JX46" s="165"/>
      <c r="JY46" s="164">
        <v>-29.316199999999998</v>
      </c>
      <c r="JZ46" s="164">
        <v>74.013499999999993</v>
      </c>
      <c r="KA46" s="164">
        <v>44.716299999999997</v>
      </c>
      <c r="KB46" s="164">
        <v>-29.698899999999998</v>
      </c>
      <c r="KC46" s="164">
        <v>-72.322699999999998</v>
      </c>
      <c r="KD46" s="164">
        <v>32.904699999999998</v>
      </c>
      <c r="KE46" s="164">
        <v>39.699800000000003</v>
      </c>
      <c r="KF46" s="164">
        <v>20.100000000000001</v>
      </c>
      <c r="KG46" s="164">
        <v>-19.7</v>
      </c>
      <c r="KH46" s="164">
        <v>1.0046999999999999</v>
      </c>
      <c r="KI46" s="165"/>
    </row>
    <row r="47" spans="1:295" ht="18" customHeight="1" x14ac:dyDescent="0.3">
      <c r="A47" s="160" t="s">
        <v>64</v>
      </c>
      <c r="B47" s="160" t="s">
        <v>865</v>
      </c>
      <c r="C47" s="164">
        <v>0</v>
      </c>
      <c r="D47" s="165"/>
      <c r="E47" s="165"/>
      <c r="F47" s="164">
        <v>-32.004600000000003</v>
      </c>
      <c r="G47" s="165"/>
      <c r="H47" s="165"/>
      <c r="I47" s="164">
        <v>74.289599999999993</v>
      </c>
      <c r="J47" s="164">
        <v>-113.8165</v>
      </c>
      <c r="K47" s="164">
        <v>74.481200000000001</v>
      </c>
      <c r="L47" s="165"/>
      <c r="M47" s="165"/>
      <c r="N47" s="164">
        <v>-28.86</v>
      </c>
      <c r="O47" s="164">
        <v>-56.17</v>
      </c>
      <c r="P47" s="165"/>
      <c r="Q47" s="164">
        <v>19.044</v>
      </c>
      <c r="R47" s="164">
        <v>-48.4</v>
      </c>
      <c r="S47" s="164">
        <v>13.277900000000001</v>
      </c>
      <c r="T47" s="164">
        <v>231.41</v>
      </c>
      <c r="U47" s="164">
        <v>8.5298999999999996</v>
      </c>
      <c r="V47" s="164">
        <v>8.5830000000000002</v>
      </c>
      <c r="W47" s="164">
        <v>13.785500000000001</v>
      </c>
      <c r="X47" s="165"/>
      <c r="Y47" s="164">
        <v>2.8426999999999998</v>
      </c>
      <c r="Z47" s="164">
        <v>2.5807000000000002</v>
      </c>
      <c r="AA47" s="165"/>
      <c r="AB47" s="165"/>
      <c r="AC47" s="164">
        <v>-88.9</v>
      </c>
      <c r="AD47" s="164">
        <v>-88.94</v>
      </c>
      <c r="AE47" s="165"/>
      <c r="AF47" s="164">
        <v>28.86</v>
      </c>
      <c r="AG47" s="165"/>
      <c r="AH47" s="164">
        <v>7.6529999999999996</v>
      </c>
      <c r="AI47" s="164">
        <v>0.184</v>
      </c>
      <c r="AJ47" s="164">
        <v>-68.66</v>
      </c>
      <c r="AK47" s="164">
        <v>-68.86</v>
      </c>
      <c r="AL47" s="164">
        <v>-89.91</v>
      </c>
      <c r="AM47" s="164">
        <v>70.16</v>
      </c>
      <c r="AN47" s="164">
        <v>69.83</v>
      </c>
      <c r="AO47" s="164">
        <v>16.3767</v>
      </c>
      <c r="AP47" s="164">
        <v>8.4094999999999995</v>
      </c>
      <c r="AQ47" s="166">
        <v>80.529399999999995</v>
      </c>
      <c r="AR47" s="164">
        <v>83.525400000000005</v>
      </c>
      <c r="AS47" s="164">
        <v>43.361400000000003</v>
      </c>
      <c r="AT47" s="164">
        <v>-63.228700000000003</v>
      </c>
      <c r="AU47" s="164">
        <v>-62.068300000000001</v>
      </c>
      <c r="AV47" s="164">
        <v>5.1066000000000003</v>
      </c>
      <c r="AW47" s="164">
        <v>5.6238999999999999</v>
      </c>
      <c r="AX47" s="165"/>
      <c r="AY47" s="166">
        <v>112.86065000000001</v>
      </c>
      <c r="AZ47" s="164">
        <v>-4.1875999999999998</v>
      </c>
      <c r="BA47" s="164">
        <v>-21.3127</v>
      </c>
      <c r="BB47" s="164">
        <v>-404.40289999999999</v>
      </c>
      <c r="BC47" s="164">
        <v>-30.754100000000001</v>
      </c>
      <c r="BD47" s="164">
        <v>-5.6</v>
      </c>
      <c r="BE47" s="164">
        <v>-6.1</v>
      </c>
      <c r="BF47" s="164">
        <v>68.556399999999996</v>
      </c>
      <c r="BG47" s="164">
        <v>66.912000000000006</v>
      </c>
      <c r="BH47" s="164">
        <v>-6.2666000000000004</v>
      </c>
      <c r="BI47" s="165"/>
      <c r="BJ47" s="164">
        <v>-49.7029</v>
      </c>
      <c r="BK47" s="164">
        <v>9.5553000000000008</v>
      </c>
      <c r="BL47" s="164">
        <v>10.972799999999999</v>
      </c>
      <c r="BM47" s="164">
        <v>7.3817000000000004</v>
      </c>
      <c r="BN47" s="164">
        <v>447.30970000000002</v>
      </c>
      <c r="BO47" s="164">
        <v>48.554900000000004</v>
      </c>
      <c r="BP47" s="164">
        <v>48.860100000000003</v>
      </c>
      <c r="BQ47" s="164">
        <v>-237.32149999999999</v>
      </c>
      <c r="BR47" s="166">
        <v>471.80829999999997</v>
      </c>
      <c r="BS47" s="165"/>
      <c r="BT47" s="164">
        <v>-130.99359999999999</v>
      </c>
      <c r="BU47" s="165"/>
      <c r="BV47" s="164">
        <v>106.45189999999999</v>
      </c>
      <c r="BW47" s="164">
        <v>32.21</v>
      </c>
      <c r="BX47" s="164">
        <v>38.619999999999997</v>
      </c>
      <c r="BY47" s="164">
        <v>78.180000000000007</v>
      </c>
      <c r="BZ47" s="165"/>
      <c r="CA47" s="164">
        <v>-69.653499999999994</v>
      </c>
      <c r="CB47" s="164">
        <v>-69.653499999999994</v>
      </c>
      <c r="CC47" s="164">
        <v>142.71950000000001</v>
      </c>
      <c r="CD47" s="164">
        <v>143.7149</v>
      </c>
      <c r="CE47" s="164">
        <v>18.537500000000001</v>
      </c>
      <c r="CF47" s="164">
        <v>-110.6994</v>
      </c>
      <c r="CG47" s="164">
        <v>-110.6844</v>
      </c>
      <c r="CH47" s="164">
        <v>-0.9496</v>
      </c>
      <c r="CI47" s="164">
        <v>-88.328599999999994</v>
      </c>
      <c r="CJ47" s="165"/>
      <c r="CK47" s="165"/>
      <c r="CL47" s="164">
        <v>47.2</v>
      </c>
      <c r="CM47" s="164">
        <v>177.4</v>
      </c>
      <c r="CN47" s="164">
        <v>-17.87</v>
      </c>
      <c r="CO47" s="164">
        <v>37.071100000000001</v>
      </c>
      <c r="CP47" s="164">
        <v>36.140599999999999</v>
      </c>
      <c r="CQ47" s="164">
        <v>36.356900000000003</v>
      </c>
      <c r="CR47" s="164">
        <v>-56.842399999999998</v>
      </c>
      <c r="CS47" s="164">
        <v>-56.892699999999998</v>
      </c>
      <c r="CT47" s="165"/>
      <c r="CU47" s="164">
        <v>3.9306000000000001</v>
      </c>
      <c r="CV47" s="164">
        <v>0.72309999999999997</v>
      </c>
      <c r="CW47" s="164">
        <v>18.2135</v>
      </c>
      <c r="CX47" s="164">
        <v>55.92</v>
      </c>
      <c r="CY47" s="164">
        <v>95.7</v>
      </c>
      <c r="CZ47" s="165"/>
      <c r="DA47" s="164">
        <v>52.445999999999998</v>
      </c>
      <c r="DB47" s="164">
        <v>-37.56</v>
      </c>
      <c r="DC47" s="165"/>
      <c r="DD47" s="164">
        <v>89.302000000000007</v>
      </c>
      <c r="DE47" s="164">
        <v>88.073599999999999</v>
      </c>
      <c r="DF47" s="164">
        <v>-165.49860000000001</v>
      </c>
      <c r="DG47" s="164">
        <v>1E-4</v>
      </c>
      <c r="DH47" s="164">
        <v>-22.7469</v>
      </c>
      <c r="DI47" s="164">
        <v>-119.8</v>
      </c>
      <c r="DJ47" s="164">
        <v>-120.6</v>
      </c>
      <c r="DK47" s="165"/>
      <c r="DL47" s="164">
        <v>95.224000000000004</v>
      </c>
      <c r="DM47" s="164">
        <v>89.247399999999999</v>
      </c>
      <c r="DN47" s="165"/>
      <c r="DO47" s="165"/>
      <c r="DP47" s="164">
        <v>-13.48</v>
      </c>
      <c r="DQ47" s="164">
        <v>64.219499999999996</v>
      </c>
      <c r="DR47" s="164">
        <v>164.35929999999999</v>
      </c>
      <c r="DS47" s="164">
        <v>-2.2400000000000002</v>
      </c>
      <c r="DT47" s="164">
        <v>-2.2000000000000002</v>
      </c>
      <c r="DU47" s="164">
        <v>90.27</v>
      </c>
      <c r="DV47" s="164">
        <v>77.430000000000007</v>
      </c>
      <c r="DW47" s="164">
        <v>163.6</v>
      </c>
      <c r="DX47" s="164">
        <v>162.0909</v>
      </c>
      <c r="DY47" s="164">
        <v>-41.740299999999998</v>
      </c>
      <c r="DZ47" s="164">
        <v>-41.109099999999998</v>
      </c>
      <c r="EA47" s="164">
        <v>251.3443</v>
      </c>
      <c r="EB47" s="164">
        <v>205.10079999999999</v>
      </c>
      <c r="EC47" s="164">
        <v>198.70869999999999</v>
      </c>
      <c r="ED47" s="164">
        <v>202.1388</v>
      </c>
      <c r="EE47" s="164">
        <v>50.815300000000001</v>
      </c>
      <c r="EF47" s="164">
        <v>17.9772</v>
      </c>
      <c r="EG47" s="165"/>
      <c r="EH47" s="164">
        <v>247.1387</v>
      </c>
      <c r="EI47" s="164">
        <v>64.730400000000003</v>
      </c>
      <c r="EJ47" s="165"/>
      <c r="EK47" s="164">
        <v>-18.4025</v>
      </c>
      <c r="EL47" s="164">
        <v>-16.056100000000001</v>
      </c>
      <c r="EM47" s="164">
        <v>24.7058</v>
      </c>
      <c r="EN47" s="164">
        <v>-22.317799999999998</v>
      </c>
      <c r="EO47" s="164">
        <v>-20.6631</v>
      </c>
      <c r="EP47" s="164">
        <v>38.448</v>
      </c>
      <c r="EQ47" s="164">
        <v>-33.809899999999999</v>
      </c>
      <c r="ER47" s="164">
        <v>-34.583799999999997</v>
      </c>
      <c r="ES47" s="164">
        <v>16.966799999999999</v>
      </c>
      <c r="ET47" s="165"/>
      <c r="EU47" s="165"/>
      <c r="EV47" s="165"/>
      <c r="EW47" s="164">
        <v>13.154400000000001</v>
      </c>
      <c r="EX47" s="164">
        <v>-96.459000000000003</v>
      </c>
      <c r="EY47" s="164">
        <v>-37.637300000000003</v>
      </c>
      <c r="EZ47" s="164">
        <v>-37.050800000000002</v>
      </c>
      <c r="FA47" s="164">
        <v>8.1698000000000004</v>
      </c>
      <c r="FB47" s="164">
        <v>-16.134399999999999</v>
      </c>
      <c r="FC47" s="165"/>
      <c r="FD47" s="164">
        <v>23.620899999999999</v>
      </c>
      <c r="FE47" s="165"/>
      <c r="FF47" s="165"/>
      <c r="FG47" s="164">
        <v>37.888399999999997</v>
      </c>
      <c r="FH47" s="164">
        <v>37.9191</v>
      </c>
      <c r="FI47" s="164">
        <v>37.102899999999998</v>
      </c>
      <c r="FJ47" s="164">
        <v>70.164199999999994</v>
      </c>
      <c r="FK47" s="164">
        <v>69.661799999999999</v>
      </c>
      <c r="FL47" s="164">
        <v>-122.0757</v>
      </c>
      <c r="FM47" s="164">
        <v>43.962899999999998</v>
      </c>
      <c r="FN47" s="164">
        <v>43.857700000000001</v>
      </c>
      <c r="FO47" s="164">
        <v>-82.066100000000006</v>
      </c>
      <c r="FP47" s="164">
        <v>-67.739500000000007</v>
      </c>
      <c r="FQ47" s="166">
        <v>-56.03</v>
      </c>
      <c r="FR47" s="165"/>
      <c r="FS47" s="164">
        <v>13.777699999999999</v>
      </c>
      <c r="FT47" s="165"/>
      <c r="FU47" s="165"/>
      <c r="FV47" s="164">
        <v>9.07</v>
      </c>
      <c r="FW47" s="164">
        <v>-51.392699999999998</v>
      </c>
      <c r="FX47" s="164">
        <v>10.366300000000001</v>
      </c>
      <c r="FY47" s="164">
        <v>-8.5009999999999994</v>
      </c>
      <c r="FZ47" s="164">
        <v>0.61099999999999999</v>
      </c>
      <c r="GA47" s="164">
        <v>11.1549</v>
      </c>
      <c r="GB47" s="164">
        <v>23.82</v>
      </c>
      <c r="GC47" s="164">
        <v>68.585899999999995</v>
      </c>
      <c r="GD47" s="164">
        <v>82.680999999999997</v>
      </c>
      <c r="GE47" s="164">
        <v>16.649999999999999</v>
      </c>
      <c r="GF47" s="164">
        <v>98.621600000000001</v>
      </c>
      <c r="GG47" s="164">
        <v>24.1</v>
      </c>
      <c r="GH47" s="164">
        <v>-26.4315</v>
      </c>
      <c r="GI47" s="165"/>
      <c r="GJ47" s="164">
        <v>-3.6766999999999999</v>
      </c>
      <c r="GK47" s="164">
        <v>3.0076000000000001</v>
      </c>
      <c r="GL47" s="165"/>
      <c r="GM47" s="165"/>
      <c r="GN47" s="164">
        <v>-13.796799999999999</v>
      </c>
      <c r="GO47" s="164">
        <v>-49.912799999999997</v>
      </c>
      <c r="GP47" s="164">
        <v>24.593699999999998</v>
      </c>
      <c r="GQ47" s="164">
        <v>79.3262</v>
      </c>
      <c r="GR47" s="164">
        <v>106.6865</v>
      </c>
      <c r="GS47" s="164">
        <v>70.4405</v>
      </c>
      <c r="GT47" s="164">
        <v>-164.45670000000001</v>
      </c>
      <c r="GU47" s="165"/>
      <c r="GV47" s="165"/>
      <c r="GW47" s="164">
        <v>-73.662700000000001</v>
      </c>
      <c r="GX47" s="164">
        <v>10.1975</v>
      </c>
      <c r="GY47" s="164">
        <v>13.6845</v>
      </c>
      <c r="GZ47" s="164">
        <v>13.133900000000001</v>
      </c>
      <c r="HA47" s="165"/>
      <c r="HB47" s="164">
        <v>232.2166</v>
      </c>
      <c r="HC47" s="164">
        <v>229.5335</v>
      </c>
      <c r="HD47" s="165"/>
      <c r="HE47" s="165"/>
      <c r="HF47" s="164">
        <v>-506.51609999999999</v>
      </c>
      <c r="HG47" s="164">
        <v>508.79300000000001</v>
      </c>
      <c r="HH47" s="164">
        <v>506.28320000000002</v>
      </c>
      <c r="HI47" s="164">
        <v>-218.13759999999999</v>
      </c>
      <c r="HJ47" s="164">
        <v>-217.23750000000001</v>
      </c>
      <c r="HK47" s="164">
        <v>-43.652099999999997</v>
      </c>
      <c r="HL47" s="164">
        <v>-32.134500000000003</v>
      </c>
      <c r="HM47" s="164">
        <v>78.603300000000004</v>
      </c>
      <c r="HN47" s="164">
        <v>77.902900000000002</v>
      </c>
      <c r="HO47" s="165"/>
      <c r="HP47" s="165"/>
      <c r="HQ47" s="164">
        <v>70.997500000000002</v>
      </c>
      <c r="HR47" s="164">
        <v>70.074600000000004</v>
      </c>
      <c r="HS47" s="164">
        <v>-58.920099999999998</v>
      </c>
      <c r="HT47" s="164">
        <v>-58.689399999999999</v>
      </c>
      <c r="HU47" s="164">
        <v>67.709999999999994</v>
      </c>
      <c r="HV47" s="164">
        <v>67.38</v>
      </c>
      <c r="HW47" s="164">
        <v>66.099999999999994</v>
      </c>
      <c r="HX47" s="164">
        <v>66.7</v>
      </c>
      <c r="HY47" s="165"/>
      <c r="HZ47" s="164">
        <v>35.28</v>
      </c>
      <c r="IA47" s="164">
        <v>-345.05790000000002</v>
      </c>
      <c r="IB47" s="164">
        <v>103.47490000000001</v>
      </c>
      <c r="IC47" s="164">
        <v>104.15949999999999</v>
      </c>
      <c r="ID47" s="164">
        <v>19.600000000000001</v>
      </c>
      <c r="IE47" s="164">
        <v>27.4</v>
      </c>
      <c r="IF47" s="164">
        <v>-61.2</v>
      </c>
      <c r="IG47" s="164">
        <v>-61.4</v>
      </c>
      <c r="IH47" s="165"/>
      <c r="II47" s="165"/>
      <c r="IJ47" s="165"/>
      <c r="IK47" s="164">
        <v>-74.700599999999994</v>
      </c>
      <c r="IL47" s="164">
        <v>452.26940000000002</v>
      </c>
      <c r="IM47" s="164">
        <v>371.61360000000002</v>
      </c>
      <c r="IN47" s="164">
        <v>-52.973500000000001</v>
      </c>
      <c r="IO47" s="164">
        <v>-361.01049999999998</v>
      </c>
      <c r="IP47" s="164">
        <v>361.8836</v>
      </c>
      <c r="IQ47" s="164">
        <v>-155.30080000000001</v>
      </c>
      <c r="IR47" s="164">
        <v>-226.68020000000001</v>
      </c>
      <c r="IS47" s="164">
        <v>-354.34890000000001</v>
      </c>
      <c r="IT47" s="164">
        <v>96.501999999999995</v>
      </c>
      <c r="IU47" s="164">
        <v>95.627099999999999</v>
      </c>
      <c r="IV47" s="164">
        <v>155.8715</v>
      </c>
      <c r="IW47" s="164">
        <v>-442.7527</v>
      </c>
      <c r="IX47" s="164">
        <v>227.48929999999999</v>
      </c>
      <c r="IY47" s="164">
        <v>-209.73830000000001</v>
      </c>
      <c r="IZ47" s="164">
        <v>208.41569999999999</v>
      </c>
      <c r="JA47" s="164">
        <v>-5.4314</v>
      </c>
      <c r="JB47" s="165"/>
      <c r="JC47" s="164">
        <v>26</v>
      </c>
      <c r="JD47" s="164">
        <v>4.3120000000000003</v>
      </c>
      <c r="JE47" s="164">
        <v>4.3310000000000004</v>
      </c>
      <c r="JF47" s="164">
        <v>-25.68</v>
      </c>
      <c r="JG47" s="164">
        <v>11.28</v>
      </c>
      <c r="JH47" s="165"/>
      <c r="JI47" s="164">
        <v>-11.952400000000001</v>
      </c>
      <c r="JJ47" s="164">
        <v>-39.815399999999997</v>
      </c>
      <c r="JK47" s="164">
        <v>-7.4387999999999996</v>
      </c>
      <c r="JL47" s="164">
        <v>33.9</v>
      </c>
      <c r="JM47" s="164">
        <v>46.920999999999999</v>
      </c>
      <c r="JN47" s="164">
        <v>46.103000000000002</v>
      </c>
      <c r="JO47" s="165"/>
      <c r="JP47" s="165"/>
      <c r="JQ47" s="164">
        <v>50.6614</v>
      </c>
      <c r="JR47" s="164">
        <v>51.969099999999997</v>
      </c>
      <c r="JS47" s="164">
        <v>50.682099999999998</v>
      </c>
      <c r="JT47" s="165"/>
      <c r="JU47" s="164">
        <v>-27.7</v>
      </c>
      <c r="JV47" s="164">
        <v>15.8241</v>
      </c>
      <c r="JW47" s="164">
        <v>10.84</v>
      </c>
      <c r="JX47" s="165"/>
      <c r="JY47" s="164">
        <v>-29.077500000000001</v>
      </c>
      <c r="JZ47" s="164">
        <v>73.229699999999994</v>
      </c>
      <c r="KA47" s="164">
        <v>43.988</v>
      </c>
      <c r="KB47" s="164">
        <v>-28.7468</v>
      </c>
      <c r="KC47" s="164">
        <v>-71.201099999999997</v>
      </c>
      <c r="KD47" s="164">
        <v>31.422799999999999</v>
      </c>
      <c r="KE47" s="164">
        <v>39.8474</v>
      </c>
      <c r="KF47" s="164">
        <v>19.5</v>
      </c>
      <c r="KG47" s="164">
        <v>-19.600000000000001</v>
      </c>
      <c r="KH47" s="164">
        <v>0.80700000000000005</v>
      </c>
      <c r="KI47" s="164">
        <v>201.3646</v>
      </c>
    </row>
    <row r="48" spans="1:295" ht="18" customHeight="1" x14ac:dyDescent="0.3">
      <c r="A48" s="160" t="s">
        <v>64</v>
      </c>
      <c r="B48" s="160" t="s">
        <v>866</v>
      </c>
      <c r="C48" s="167">
        <v>0</v>
      </c>
      <c r="D48" s="168"/>
      <c r="E48" s="167">
        <v>-48.091200000000001</v>
      </c>
      <c r="F48" s="167">
        <v>-32.168199999999999</v>
      </c>
      <c r="G48" s="167">
        <v>36.7744</v>
      </c>
      <c r="H48" s="168"/>
      <c r="I48" s="167">
        <v>72.997299999999996</v>
      </c>
      <c r="J48" s="167">
        <v>-112.80029999999999</v>
      </c>
      <c r="K48" s="168"/>
      <c r="L48" s="168"/>
      <c r="M48" s="168"/>
      <c r="N48" s="167">
        <v>-26.64</v>
      </c>
      <c r="O48" s="167">
        <v>-54.704999999999998</v>
      </c>
      <c r="P48" s="167">
        <v>46.2</v>
      </c>
      <c r="Q48" s="167">
        <v>18.216000000000001</v>
      </c>
      <c r="R48" s="167">
        <v>-46.2</v>
      </c>
      <c r="S48" s="167">
        <v>13.857900000000001</v>
      </c>
      <c r="T48" s="167">
        <v>227.286</v>
      </c>
      <c r="U48" s="167">
        <v>8.1062999999999992</v>
      </c>
      <c r="V48" s="167">
        <v>8.0376999999999992</v>
      </c>
      <c r="W48" s="167">
        <v>13.8933</v>
      </c>
      <c r="X48" s="168"/>
      <c r="Y48" s="167">
        <v>3.0693999999999999</v>
      </c>
      <c r="Z48" s="167">
        <v>2.5724999999999998</v>
      </c>
      <c r="AA48" s="168"/>
      <c r="AB48" s="168"/>
      <c r="AC48" s="167">
        <v>-87.21</v>
      </c>
      <c r="AD48" s="167">
        <v>-88.02</v>
      </c>
      <c r="AE48" s="168"/>
      <c r="AF48" s="167">
        <v>26.64</v>
      </c>
      <c r="AG48" s="167">
        <v>52.8</v>
      </c>
      <c r="AH48" s="167">
        <v>7.9539999999999997</v>
      </c>
      <c r="AI48" s="167">
        <v>0.185</v>
      </c>
      <c r="AJ48" s="167">
        <v>-68.069999999999993</v>
      </c>
      <c r="AK48" s="167">
        <v>-68.17</v>
      </c>
      <c r="AL48" s="167">
        <v>-89.35</v>
      </c>
      <c r="AM48" s="167">
        <v>69</v>
      </c>
      <c r="AN48" s="167">
        <v>69.19</v>
      </c>
      <c r="AO48" s="167">
        <v>16.670999999999999</v>
      </c>
      <c r="AP48" s="167">
        <v>8.1628000000000007</v>
      </c>
      <c r="AQ48" s="167">
        <v>80.472999999999999</v>
      </c>
      <c r="AR48" s="167">
        <v>83.775400000000005</v>
      </c>
      <c r="AS48" s="167">
        <v>43.407800000000002</v>
      </c>
      <c r="AT48" s="167">
        <v>-62.692900000000002</v>
      </c>
      <c r="AU48" s="167">
        <v>-61.681899999999999</v>
      </c>
      <c r="AV48" s="167">
        <v>5.6064999999999996</v>
      </c>
      <c r="AW48" s="167">
        <v>6.1566000000000001</v>
      </c>
      <c r="AX48" s="168"/>
      <c r="AY48" s="167">
        <v>113.4635</v>
      </c>
      <c r="AZ48" s="167">
        <v>-4.1875999999999998</v>
      </c>
      <c r="BA48" s="167">
        <v>-21.1526</v>
      </c>
      <c r="BB48" s="167">
        <v>-400.09120000000001</v>
      </c>
      <c r="BC48" s="167">
        <v>-33.479500000000002</v>
      </c>
      <c r="BD48" s="167">
        <v>-4.4000000000000004</v>
      </c>
      <c r="BE48" s="167">
        <v>-4.5999999999999996</v>
      </c>
      <c r="BF48" s="167">
        <v>69.040099999999995</v>
      </c>
      <c r="BG48" s="167">
        <v>66.910700000000006</v>
      </c>
      <c r="BH48" s="167">
        <v>-6.0911999999999997</v>
      </c>
      <c r="BI48" s="168"/>
      <c r="BJ48" s="167">
        <v>-48.386299999999999</v>
      </c>
      <c r="BK48" s="167">
        <v>9.5488999999999997</v>
      </c>
      <c r="BL48" s="167">
        <v>10.9116</v>
      </c>
      <c r="BM48" s="167">
        <v>7.3855000000000004</v>
      </c>
      <c r="BN48" s="167">
        <v>442.03</v>
      </c>
      <c r="BO48" s="167">
        <v>45.991399999999999</v>
      </c>
      <c r="BP48" s="167">
        <v>45.075800000000001</v>
      </c>
      <c r="BQ48" s="167">
        <v>-223.24420000000001</v>
      </c>
      <c r="BR48" s="167">
        <v>469.00470000000001</v>
      </c>
      <c r="BS48" s="168"/>
      <c r="BT48" s="167">
        <v>-129.90389999999999</v>
      </c>
      <c r="BU48" s="168"/>
      <c r="BV48" s="167">
        <v>106.4419</v>
      </c>
      <c r="BW48" s="167">
        <v>32.200000000000003</v>
      </c>
      <c r="BX48" s="167">
        <v>38.18</v>
      </c>
      <c r="BY48" s="168"/>
      <c r="BZ48" s="168"/>
      <c r="CA48" s="167">
        <v>-68.447900000000004</v>
      </c>
      <c r="CB48" s="167">
        <v>-68.180000000000007</v>
      </c>
      <c r="CC48" s="167">
        <v>141.07310000000001</v>
      </c>
      <c r="CD48" s="169">
        <v>142.3827</v>
      </c>
      <c r="CE48" s="167">
        <v>19.383700000000001</v>
      </c>
      <c r="CF48" s="167">
        <v>-110.0187</v>
      </c>
      <c r="CG48" s="167">
        <v>-109.97239999999999</v>
      </c>
      <c r="CH48" s="167">
        <v>-1.2517</v>
      </c>
      <c r="CI48" s="167">
        <v>-90.293099999999995</v>
      </c>
      <c r="CJ48" s="168"/>
      <c r="CK48" s="168"/>
      <c r="CL48" s="167">
        <v>47.1</v>
      </c>
      <c r="CM48" s="167">
        <v>179.7</v>
      </c>
      <c r="CN48" s="167">
        <v>-18.2</v>
      </c>
      <c r="CO48" s="167">
        <v>36.182699999999997</v>
      </c>
      <c r="CP48" s="167">
        <v>36.216900000000003</v>
      </c>
      <c r="CQ48" s="167">
        <v>37.191400000000002</v>
      </c>
      <c r="CR48" s="167">
        <v>-57.562800000000003</v>
      </c>
      <c r="CS48" s="167">
        <v>-57.169199999999996</v>
      </c>
      <c r="CT48" s="168"/>
      <c r="CU48" s="167">
        <v>5.7240000000000002</v>
      </c>
      <c r="CV48" s="167">
        <v>-0.23380000000000001</v>
      </c>
      <c r="CW48" s="167">
        <v>18.062999999999999</v>
      </c>
      <c r="CX48" s="167">
        <v>54.05</v>
      </c>
      <c r="CY48" s="167">
        <v>93.35</v>
      </c>
      <c r="CZ48" s="168"/>
      <c r="DA48" s="168"/>
      <c r="DB48" s="167">
        <v>-37.57</v>
      </c>
      <c r="DC48" s="168"/>
      <c r="DD48" s="167">
        <v>90.408100000000005</v>
      </c>
      <c r="DE48" s="167">
        <v>89.217399999999998</v>
      </c>
      <c r="DF48" s="167">
        <v>-168.93389999999999</v>
      </c>
      <c r="DG48" s="167">
        <v>1E-4</v>
      </c>
      <c r="DH48" s="167">
        <v>-22.647400000000001</v>
      </c>
      <c r="DI48" s="167">
        <v>-116.7</v>
      </c>
      <c r="DJ48" s="167">
        <v>-116.2</v>
      </c>
      <c r="DK48" s="168"/>
      <c r="DL48" s="167">
        <v>91.708399999999997</v>
      </c>
      <c r="DM48" s="167">
        <v>88.308099999999996</v>
      </c>
      <c r="DN48" s="167">
        <v>133.02610000000001</v>
      </c>
      <c r="DO48" s="168"/>
      <c r="DP48" s="167">
        <v>-13.57</v>
      </c>
      <c r="DQ48" s="167">
        <v>64.908000000000001</v>
      </c>
      <c r="DR48" s="167">
        <v>167.18450000000001</v>
      </c>
      <c r="DS48" s="167">
        <v>-2.2799999999999998</v>
      </c>
      <c r="DT48" s="167">
        <v>-2.23</v>
      </c>
      <c r="DU48" s="167">
        <v>87.64</v>
      </c>
      <c r="DV48" s="167">
        <v>77.62</v>
      </c>
      <c r="DW48" s="167">
        <v>168</v>
      </c>
      <c r="DX48" s="167">
        <v>164.6182</v>
      </c>
      <c r="DY48" s="167">
        <v>-39.961399999999998</v>
      </c>
      <c r="DZ48" s="167">
        <v>-39.2727</v>
      </c>
      <c r="EA48" s="168"/>
      <c r="EB48" s="168"/>
      <c r="EC48" s="167">
        <v>198.59020000000001</v>
      </c>
      <c r="ED48" s="168"/>
      <c r="EE48" s="167">
        <v>50.107500000000002</v>
      </c>
      <c r="EF48" s="167">
        <v>18.2484</v>
      </c>
      <c r="EG48" s="167">
        <v>-32.563000000000002</v>
      </c>
      <c r="EH48" s="167">
        <v>236.7483</v>
      </c>
      <c r="EI48" s="167">
        <v>82.501300000000001</v>
      </c>
      <c r="EJ48" s="168"/>
      <c r="EK48" s="167">
        <v>-8.2844999999999995</v>
      </c>
      <c r="EL48" s="167">
        <v>-5.6731999999999996</v>
      </c>
      <c r="EM48" s="167">
        <v>25.199000000000002</v>
      </c>
      <c r="EN48" s="167">
        <v>-13.5944</v>
      </c>
      <c r="EO48" s="167">
        <v>-13.320600000000001</v>
      </c>
      <c r="EP48" s="167">
        <v>35.375999999999998</v>
      </c>
      <c r="EQ48" s="167">
        <v>-30.218900000000001</v>
      </c>
      <c r="ER48" s="167">
        <v>-31.292999999999999</v>
      </c>
      <c r="ES48" s="167">
        <v>17.133500000000002</v>
      </c>
      <c r="ET48" s="168"/>
      <c r="EU48" s="168"/>
      <c r="EV48" s="168"/>
      <c r="EW48" s="167">
        <v>12.965400000000001</v>
      </c>
      <c r="EX48" s="167">
        <v>-79.584000000000003</v>
      </c>
      <c r="EY48" s="167">
        <v>-40.101999999999997</v>
      </c>
      <c r="EZ48" s="167">
        <v>-38.957500000000003</v>
      </c>
      <c r="FA48" s="167">
        <v>12.1988</v>
      </c>
      <c r="FB48" s="167">
        <v>-15.122199999999999</v>
      </c>
      <c r="FC48" s="168"/>
      <c r="FD48" s="167">
        <v>23.886500000000002</v>
      </c>
      <c r="FE48" s="168"/>
      <c r="FF48" s="168"/>
      <c r="FG48" s="167">
        <v>37.323700000000002</v>
      </c>
      <c r="FH48" s="167">
        <v>37.475000000000001</v>
      </c>
      <c r="FI48" s="167">
        <v>36.253100000000003</v>
      </c>
      <c r="FJ48" s="167">
        <v>68.489599999999996</v>
      </c>
      <c r="FK48" s="167">
        <v>68.489599999999996</v>
      </c>
      <c r="FL48" s="167">
        <v>-120.2336</v>
      </c>
      <c r="FM48" s="167">
        <v>41.854100000000003</v>
      </c>
      <c r="FN48" s="167">
        <v>41.384900000000002</v>
      </c>
      <c r="FO48" s="167">
        <v>-79.754800000000003</v>
      </c>
      <c r="FP48" s="167">
        <v>-68.940899999999999</v>
      </c>
      <c r="FQ48" s="169">
        <v>-54.86</v>
      </c>
      <c r="FR48" s="168"/>
      <c r="FS48" s="167">
        <v>13.777699999999999</v>
      </c>
      <c r="FT48" s="168"/>
      <c r="FU48" s="168"/>
      <c r="FV48" s="167">
        <v>9.81</v>
      </c>
      <c r="FW48" s="167">
        <v>-50.1935</v>
      </c>
      <c r="FX48" s="167">
        <v>10.6929</v>
      </c>
      <c r="FY48" s="167">
        <v>-9.2579999999999991</v>
      </c>
      <c r="FZ48" s="167">
        <v>0.80700000000000005</v>
      </c>
      <c r="GA48" s="167">
        <v>11.0015</v>
      </c>
      <c r="GB48" s="167">
        <v>23.5</v>
      </c>
      <c r="GC48" s="167">
        <v>69.993899999999996</v>
      </c>
      <c r="GD48" s="167">
        <v>81.037800000000004</v>
      </c>
      <c r="GE48" s="167">
        <v>17</v>
      </c>
      <c r="GF48" s="167">
        <v>97.285899999999998</v>
      </c>
      <c r="GG48" s="167">
        <v>23.1</v>
      </c>
      <c r="GH48" s="167">
        <v>-26.331700000000001</v>
      </c>
      <c r="GI48" s="168"/>
      <c r="GJ48" s="167">
        <v>-3.2317</v>
      </c>
      <c r="GK48" s="167">
        <v>2.9438</v>
      </c>
      <c r="GL48" s="168"/>
      <c r="GM48" s="168"/>
      <c r="GN48" s="167">
        <v>-14.257400000000001</v>
      </c>
      <c r="GO48" s="167">
        <v>-49.642400000000002</v>
      </c>
      <c r="GP48" s="167">
        <v>25.701499999999999</v>
      </c>
      <c r="GQ48" s="167">
        <v>78.401899999999998</v>
      </c>
      <c r="GR48" s="167">
        <v>108.5543</v>
      </c>
      <c r="GS48" s="167">
        <v>69.934100000000001</v>
      </c>
      <c r="GT48" s="167">
        <v>-164.7878</v>
      </c>
      <c r="GU48" s="167">
        <v>-29.807300000000001</v>
      </c>
      <c r="GV48" s="167">
        <v>49.012999999999998</v>
      </c>
      <c r="GW48" s="167">
        <v>-72.054100000000005</v>
      </c>
      <c r="GX48" s="167">
        <v>10.5336</v>
      </c>
      <c r="GY48" s="167">
        <v>13.196199999999999</v>
      </c>
      <c r="GZ48" s="167">
        <v>12.701499999999999</v>
      </c>
      <c r="HA48" s="167">
        <v>13.202500000000001</v>
      </c>
      <c r="HB48" s="167">
        <v>233.36359999999999</v>
      </c>
      <c r="HC48" s="167">
        <v>229.59479999999999</v>
      </c>
      <c r="HD48" s="168"/>
      <c r="HE48" s="168"/>
      <c r="HF48" s="167">
        <v>-518.46069999999997</v>
      </c>
      <c r="HG48" s="167">
        <v>520.40170000000001</v>
      </c>
      <c r="HH48" s="167">
        <v>517.36239999999998</v>
      </c>
      <c r="HI48" s="167">
        <v>-218.14269999999999</v>
      </c>
      <c r="HJ48" s="167">
        <v>-219.05840000000001</v>
      </c>
      <c r="HK48" s="167">
        <v>-43.343899999999998</v>
      </c>
      <c r="HL48" s="167">
        <v>-31.620999999999999</v>
      </c>
      <c r="HM48" s="167">
        <v>73.847399999999993</v>
      </c>
      <c r="HN48" s="167">
        <v>73.621600000000001</v>
      </c>
      <c r="HO48" s="168"/>
      <c r="HP48" s="168"/>
      <c r="HQ48" s="167">
        <v>70.997500000000002</v>
      </c>
      <c r="HR48" s="167">
        <v>70.129499999999993</v>
      </c>
      <c r="HS48" s="167">
        <v>-57.628700000000002</v>
      </c>
      <c r="HT48" s="167">
        <v>-57.198799999999999</v>
      </c>
      <c r="HU48" s="167">
        <v>65.83</v>
      </c>
      <c r="HV48" s="167">
        <v>65.73</v>
      </c>
      <c r="HW48" s="167">
        <v>66.8</v>
      </c>
      <c r="HX48" s="167">
        <v>66.3</v>
      </c>
      <c r="HY48" s="167">
        <v>22.662500000000001</v>
      </c>
      <c r="HZ48" s="167">
        <v>35.200000000000003</v>
      </c>
      <c r="IA48" s="167">
        <v>-349.0532</v>
      </c>
      <c r="IB48" s="167">
        <v>105.62560000000001</v>
      </c>
      <c r="IC48" s="167">
        <v>106.1884</v>
      </c>
      <c r="ID48" s="168"/>
      <c r="IE48" s="167">
        <v>26.2</v>
      </c>
      <c r="IF48" s="167">
        <v>-61.2</v>
      </c>
      <c r="IG48" s="167">
        <v>-61.4</v>
      </c>
      <c r="IH48" s="168"/>
      <c r="II48" s="168"/>
      <c r="IJ48" s="167">
        <v>-506.47269999999997</v>
      </c>
      <c r="IK48" s="167">
        <v>-100.64360000000001</v>
      </c>
      <c r="IL48" s="167">
        <v>442.37020000000001</v>
      </c>
      <c r="IM48" s="167">
        <v>366.47739999999999</v>
      </c>
      <c r="IN48" s="167">
        <v>-44.4816</v>
      </c>
      <c r="IO48" s="167">
        <v>-359.14370000000002</v>
      </c>
      <c r="IP48" s="167">
        <v>356.29059999999998</v>
      </c>
      <c r="IQ48" s="167">
        <v>-156.4187</v>
      </c>
      <c r="IR48" s="167">
        <v>-229.6276</v>
      </c>
      <c r="IS48" s="167">
        <v>-350.38159999999999</v>
      </c>
      <c r="IT48" s="167">
        <v>95.393100000000004</v>
      </c>
      <c r="IU48" s="167">
        <v>95.879099999999994</v>
      </c>
      <c r="IV48" s="167">
        <v>156.90629999999999</v>
      </c>
      <c r="IW48" s="167">
        <v>-436.61430000000001</v>
      </c>
      <c r="IX48" s="167">
        <v>230.8287</v>
      </c>
      <c r="IY48" s="167">
        <v>-205.04419999999999</v>
      </c>
      <c r="IZ48" s="167">
        <v>206.88249999999999</v>
      </c>
      <c r="JA48" s="167">
        <v>-5.5632999999999999</v>
      </c>
      <c r="JB48" s="168"/>
      <c r="JC48" s="167">
        <v>26.4</v>
      </c>
      <c r="JD48" s="167">
        <v>4.3250000000000002</v>
      </c>
      <c r="JE48" s="167">
        <v>4.3079999999999998</v>
      </c>
      <c r="JF48" s="167">
        <v>-25.92</v>
      </c>
      <c r="JG48" s="167">
        <v>10.4</v>
      </c>
      <c r="JH48" s="168"/>
      <c r="JI48" s="167">
        <v>-11.4244</v>
      </c>
      <c r="JJ48" s="167">
        <v>-40.871299999999998</v>
      </c>
      <c r="JK48" s="167">
        <v>-8.1437000000000008</v>
      </c>
      <c r="JL48" s="167">
        <v>34.1</v>
      </c>
      <c r="JM48" s="167">
        <v>49.743000000000002</v>
      </c>
      <c r="JN48" s="167">
        <v>48.634</v>
      </c>
      <c r="JO48" s="168"/>
      <c r="JP48" s="168"/>
      <c r="JQ48" s="167">
        <v>47.131700000000002</v>
      </c>
      <c r="JR48" s="167">
        <v>47.5214</v>
      </c>
      <c r="JS48" s="167">
        <v>48.825299999999999</v>
      </c>
      <c r="JT48" s="168"/>
      <c r="JU48" s="167">
        <v>-25.6</v>
      </c>
      <c r="JV48" s="167">
        <v>15.907</v>
      </c>
      <c r="JW48" s="167">
        <v>10.63</v>
      </c>
      <c r="JX48" s="168"/>
      <c r="JY48" s="167">
        <v>-28.226700000000001</v>
      </c>
      <c r="JZ48" s="167">
        <v>72.263900000000007</v>
      </c>
      <c r="KA48" s="167">
        <v>43.610900000000001</v>
      </c>
      <c r="KB48" s="167">
        <v>-27.424499999999998</v>
      </c>
      <c r="KC48" s="167">
        <v>-70.288700000000006</v>
      </c>
      <c r="KD48" s="167">
        <v>31.496200000000002</v>
      </c>
      <c r="KE48" s="167">
        <v>39.314599999999999</v>
      </c>
      <c r="KF48" s="167">
        <v>17.3</v>
      </c>
      <c r="KG48" s="167">
        <v>-17</v>
      </c>
      <c r="KH48" s="167">
        <v>0.89659999999999995</v>
      </c>
      <c r="KI48" s="167">
        <v>200.26329999999999</v>
      </c>
    </row>
    <row r="49" spans="1:295" ht="18" customHeight="1" x14ac:dyDescent="0.3">
      <c r="A49" s="160" t="s">
        <v>64</v>
      </c>
      <c r="B49" s="160" t="s">
        <v>867</v>
      </c>
      <c r="C49" s="161">
        <v>0</v>
      </c>
      <c r="D49" s="161">
        <v>23.2226</v>
      </c>
      <c r="E49" s="161">
        <v>-46.421500000000002</v>
      </c>
      <c r="F49" s="161">
        <v>-33.1554</v>
      </c>
      <c r="G49" s="161">
        <v>35.701599999999999</v>
      </c>
      <c r="H49" s="162"/>
      <c r="I49" s="161">
        <v>71.422600000000003</v>
      </c>
      <c r="J49" s="161">
        <v>-107.2304</v>
      </c>
      <c r="K49" s="161">
        <v>72.214600000000004</v>
      </c>
      <c r="L49" s="161">
        <v>36.424900000000001</v>
      </c>
      <c r="M49" s="161">
        <v>35.519500000000001</v>
      </c>
      <c r="N49" s="161">
        <v>-19.98</v>
      </c>
      <c r="O49" s="161">
        <v>-52.783999999999999</v>
      </c>
      <c r="P49" s="161">
        <v>44</v>
      </c>
      <c r="Q49" s="161">
        <v>17.388000000000002</v>
      </c>
      <c r="R49" s="161">
        <v>-44</v>
      </c>
      <c r="S49" s="162"/>
      <c r="T49" s="161">
        <v>216.9342</v>
      </c>
      <c r="U49" s="161">
        <v>7.5324</v>
      </c>
      <c r="V49" s="161">
        <v>7.5975000000000001</v>
      </c>
      <c r="W49" s="161">
        <v>12.289099999999999</v>
      </c>
      <c r="X49" s="162"/>
      <c r="Y49" s="161">
        <v>2.4990000000000001</v>
      </c>
      <c r="Z49" s="161">
        <v>2.5089000000000001</v>
      </c>
      <c r="AA49" s="162"/>
      <c r="AB49" s="162"/>
      <c r="AC49" s="161">
        <v>-84.44</v>
      </c>
      <c r="AD49" s="161">
        <v>-84.27</v>
      </c>
      <c r="AE49" s="162"/>
      <c r="AF49" s="161">
        <v>19.98</v>
      </c>
      <c r="AG49" s="161">
        <v>50.6</v>
      </c>
      <c r="AH49" s="161">
        <v>11.686999999999999</v>
      </c>
      <c r="AI49" s="161">
        <v>0.20599999999999999</v>
      </c>
      <c r="AJ49" s="161">
        <v>-69.25</v>
      </c>
      <c r="AK49" s="161">
        <v>-70.2</v>
      </c>
      <c r="AL49" s="161">
        <v>-81.16</v>
      </c>
      <c r="AM49" s="161">
        <v>70.92</v>
      </c>
      <c r="AN49" s="161">
        <v>70.5</v>
      </c>
      <c r="AO49" s="161">
        <v>15.7646</v>
      </c>
      <c r="AP49" s="161">
        <v>9.0189000000000004</v>
      </c>
      <c r="AQ49" s="161">
        <v>79.989500000000007</v>
      </c>
      <c r="AR49" s="161">
        <v>82.816100000000006</v>
      </c>
      <c r="AS49" s="161">
        <v>37.616100000000003</v>
      </c>
      <c r="AT49" s="161">
        <v>-64.300399999999996</v>
      </c>
      <c r="AU49" s="161">
        <v>-63.872999999999998</v>
      </c>
      <c r="AV49" s="161">
        <v>29.846900000000002</v>
      </c>
      <c r="AW49" s="161">
        <v>29.010100000000001</v>
      </c>
      <c r="AX49" s="162"/>
      <c r="AY49" s="161">
        <v>104.7561</v>
      </c>
      <c r="AZ49" s="161">
        <v>-1.0468999999999999</v>
      </c>
      <c r="BA49" s="161">
        <v>-5.6805000000000003</v>
      </c>
      <c r="BB49" s="161">
        <v>-408.68310000000002</v>
      </c>
      <c r="BC49" s="161">
        <v>-32.700600000000001</v>
      </c>
      <c r="BD49" s="161">
        <v>-4.8</v>
      </c>
      <c r="BE49" s="161">
        <v>-5.0999999999999996</v>
      </c>
      <c r="BF49" s="161">
        <v>70.4358</v>
      </c>
      <c r="BG49" s="161">
        <v>69.420100000000005</v>
      </c>
      <c r="BH49" s="161">
        <v>-5.8160999999999996</v>
      </c>
      <c r="BI49" s="162"/>
      <c r="BJ49" s="161">
        <v>-50.521999999999998</v>
      </c>
      <c r="BK49" s="161">
        <v>9.3363999999999994</v>
      </c>
      <c r="BL49" s="161">
        <v>10.7043</v>
      </c>
      <c r="BM49" s="161">
        <v>7.2493999999999996</v>
      </c>
      <c r="BN49" s="161">
        <v>448.68299999999999</v>
      </c>
      <c r="BO49" s="161">
        <v>42.664900000000003</v>
      </c>
      <c r="BP49" s="161">
        <v>42.268099999999997</v>
      </c>
      <c r="BQ49" s="161">
        <v>-221.84270000000001</v>
      </c>
      <c r="BR49" s="161">
        <v>465.58699999999999</v>
      </c>
      <c r="BS49" s="162"/>
      <c r="BT49" s="161">
        <v>-130.08760000000001</v>
      </c>
      <c r="BU49" s="162"/>
      <c r="BV49" s="161">
        <v>104.30629999999999</v>
      </c>
      <c r="BW49" s="161">
        <v>31.85</v>
      </c>
      <c r="BX49" s="161">
        <v>37.880000000000003</v>
      </c>
      <c r="BY49" s="161">
        <v>77.36</v>
      </c>
      <c r="BZ49" s="162"/>
      <c r="CA49" s="161">
        <v>-66.304599999999994</v>
      </c>
      <c r="CB49" s="161">
        <v>-67.1083</v>
      </c>
      <c r="CC49" s="161">
        <v>140.46510000000001</v>
      </c>
      <c r="CD49" s="161">
        <v>141.0505</v>
      </c>
      <c r="CE49" s="161">
        <v>20.1157</v>
      </c>
      <c r="CF49" s="161">
        <v>-110.3228</v>
      </c>
      <c r="CG49" s="161">
        <v>-109.1537</v>
      </c>
      <c r="CH49" s="161">
        <v>-2.2991000000000001</v>
      </c>
      <c r="CI49" s="161">
        <v>-90.197500000000005</v>
      </c>
      <c r="CJ49" s="162"/>
      <c r="CK49" s="162"/>
      <c r="CL49" s="161">
        <v>43.8</v>
      </c>
      <c r="CM49" s="161">
        <v>180.8</v>
      </c>
      <c r="CN49" s="161">
        <v>-18.04</v>
      </c>
      <c r="CO49" s="161">
        <v>36.271500000000003</v>
      </c>
      <c r="CP49" s="161">
        <v>34.889200000000002</v>
      </c>
      <c r="CQ49" s="161">
        <v>35.628799999999998</v>
      </c>
      <c r="CR49" s="161">
        <v>-59.520099999999999</v>
      </c>
      <c r="CS49" s="161">
        <v>-58.229199999999999</v>
      </c>
      <c r="CT49" s="162"/>
      <c r="CU49" s="161">
        <v>6.1416000000000004</v>
      </c>
      <c r="CV49" s="161">
        <v>0.51639999999999997</v>
      </c>
      <c r="CW49" s="161">
        <v>18.224900000000002</v>
      </c>
      <c r="CX49" s="161">
        <v>54.52</v>
      </c>
      <c r="CY49" s="161">
        <v>93.34</v>
      </c>
      <c r="CZ49" s="161">
        <v>53.444800000000001</v>
      </c>
      <c r="DA49" s="162"/>
      <c r="DB49" s="161">
        <v>-36.799999999999997</v>
      </c>
      <c r="DC49" s="161">
        <v>-2.6375000000000002</v>
      </c>
      <c r="DD49" s="161">
        <v>90.465400000000002</v>
      </c>
      <c r="DE49" s="161">
        <v>88.951899999999995</v>
      </c>
      <c r="DF49" s="161">
        <v>-168.7884</v>
      </c>
      <c r="DG49" s="161">
        <v>0</v>
      </c>
      <c r="DH49" s="161">
        <v>-22.192</v>
      </c>
      <c r="DI49" s="161">
        <v>-115.7</v>
      </c>
      <c r="DJ49" s="161">
        <v>-116.5</v>
      </c>
      <c r="DK49" s="161">
        <v>34.422899999999998</v>
      </c>
      <c r="DL49" s="161">
        <v>89.364599999999996</v>
      </c>
      <c r="DM49" s="161">
        <v>87.368899999999996</v>
      </c>
      <c r="DN49" s="161">
        <v>129.51050000000001</v>
      </c>
      <c r="DO49" s="162"/>
      <c r="DP49" s="161">
        <v>-13.5</v>
      </c>
      <c r="DQ49" s="161">
        <v>64.894499999999994</v>
      </c>
      <c r="DR49" s="161">
        <v>168.64959999999999</v>
      </c>
      <c r="DS49" s="161">
        <v>-2.2200000000000002</v>
      </c>
      <c r="DT49" s="161">
        <v>-2.17</v>
      </c>
      <c r="DU49" s="161">
        <v>89.67</v>
      </c>
      <c r="DV49" s="161">
        <v>77.790000000000006</v>
      </c>
      <c r="DW49" s="161">
        <v>168.67269999999999</v>
      </c>
      <c r="DX49" s="161">
        <v>166.03639999999999</v>
      </c>
      <c r="DY49" s="161">
        <v>-38.203299999999999</v>
      </c>
      <c r="DZ49" s="161">
        <v>-37.363599999999998</v>
      </c>
      <c r="EA49" s="162"/>
      <c r="EB49" s="161">
        <v>204.63489999999999</v>
      </c>
      <c r="EC49" s="161">
        <v>198.33940000000001</v>
      </c>
      <c r="ED49" s="161">
        <v>202.97739999999999</v>
      </c>
      <c r="EE49" s="161">
        <v>51.577500000000001</v>
      </c>
      <c r="EF49" s="161">
        <v>20.064399999999999</v>
      </c>
      <c r="EG49" s="161">
        <v>-32.637999999999998</v>
      </c>
      <c r="EH49" s="161">
        <v>231.09700000000001</v>
      </c>
      <c r="EI49" s="161">
        <v>92.657300000000006</v>
      </c>
      <c r="EJ49" s="162"/>
      <c r="EK49" s="161">
        <v>-7.7183000000000002</v>
      </c>
      <c r="EL49" s="161">
        <v>-5.2663000000000002</v>
      </c>
      <c r="EM49" s="161">
        <v>27.392700000000001</v>
      </c>
      <c r="EN49" s="161">
        <v>-10.3926</v>
      </c>
      <c r="EO49" s="161">
        <v>-9.7278000000000002</v>
      </c>
      <c r="EP49" s="161">
        <v>30.768000000000001</v>
      </c>
      <c r="EQ49" s="161">
        <v>-30.6709</v>
      </c>
      <c r="ER49" s="161">
        <v>-31.567399999999999</v>
      </c>
      <c r="ES49" s="161">
        <v>15.754799999999999</v>
      </c>
      <c r="ET49" s="162"/>
      <c r="EU49" s="162"/>
      <c r="EV49" s="162"/>
      <c r="EW49" s="161">
        <v>12.7156</v>
      </c>
      <c r="EX49" s="161">
        <v>-72.365300000000005</v>
      </c>
      <c r="EY49" s="161">
        <v>-40.642000000000003</v>
      </c>
      <c r="EZ49" s="161">
        <v>-39.273899999999998</v>
      </c>
      <c r="FA49" s="161">
        <v>8.5536999999999992</v>
      </c>
      <c r="FB49" s="161">
        <v>-17.5303</v>
      </c>
      <c r="FC49" s="161">
        <v>0</v>
      </c>
      <c r="FD49" s="161">
        <v>25.547699999999999</v>
      </c>
      <c r="FE49" s="162"/>
      <c r="FF49" s="162"/>
      <c r="FG49" s="161">
        <v>38.465499999999999</v>
      </c>
      <c r="FH49" s="161">
        <v>38.530299999999997</v>
      </c>
      <c r="FI49" s="161">
        <v>36.656700000000001</v>
      </c>
      <c r="FJ49" s="161">
        <v>66.312700000000007</v>
      </c>
      <c r="FK49" s="161">
        <v>67.150000000000006</v>
      </c>
      <c r="FL49" s="161">
        <v>-123.0804</v>
      </c>
      <c r="FM49" s="161">
        <v>40.1434</v>
      </c>
      <c r="FN49" s="161">
        <v>39.481900000000003</v>
      </c>
      <c r="FO49" s="161">
        <v>-80.497100000000003</v>
      </c>
      <c r="FP49" s="161">
        <v>-68.375799999999998</v>
      </c>
      <c r="FQ49" s="163">
        <v>-53.39</v>
      </c>
      <c r="FR49" s="162"/>
      <c r="FS49" s="161">
        <v>13.777699999999999</v>
      </c>
      <c r="FT49" s="162"/>
      <c r="FU49" s="162"/>
      <c r="FV49" s="161">
        <v>10.119999999999999</v>
      </c>
      <c r="FW49" s="161">
        <v>-50.091799999999999</v>
      </c>
      <c r="FX49" s="161">
        <v>10.539</v>
      </c>
      <c r="FY49" s="161">
        <v>-9.1180000000000003</v>
      </c>
      <c r="FZ49" s="161">
        <v>0.76500000000000001</v>
      </c>
      <c r="GA49" s="161">
        <v>11.329599999999999</v>
      </c>
      <c r="GB49" s="161">
        <v>23.39</v>
      </c>
      <c r="GC49" s="161">
        <v>70.942899999999995</v>
      </c>
      <c r="GD49" s="161">
        <v>81.380899999999997</v>
      </c>
      <c r="GE49" s="162"/>
      <c r="GF49" s="161">
        <v>96.765000000000001</v>
      </c>
      <c r="GG49" s="161">
        <v>24.8</v>
      </c>
      <c r="GH49" s="161">
        <v>-26.012899999999998</v>
      </c>
      <c r="GI49" s="162"/>
      <c r="GJ49" s="161">
        <v>-3.109</v>
      </c>
      <c r="GK49" s="161">
        <v>2.9113000000000002</v>
      </c>
      <c r="GL49" s="162"/>
      <c r="GM49" s="162"/>
      <c r="GN49" s="161">
        <v>-14.884499999999999</v>
      </c>
      <c r="GO49" s="161">
        <v>-47.798699999999997</v>
      </c>
      <c r="GP49" s="161">
        <v>25.402200000000001</v>
      </c>
      <c r="GQ49" s="161">
        <v>76.553200000000004</v>
      </c>
      <c r="GR49" s="161">
        <v>108.5258</v>
      </c>
      <c r="GS49" s="161">
        <v>70.129099999999994</v>
      </c>
      <c r="GT49" s="161">
        <v>-165.83070000000001</v>
      </c>
      <c r="GU49" s="161">
        <v>-29.168099999999999</v>
      </c>
      <c r="GV49" s="161">
        <v>48.292999999999999</v>
      </c>
      <c r="GW49" s="161">
        <v>-69.231899999999996</v>
      </c>
      <c r="GX49" s="161">
        <v>9.5981000000000005</v>
      </c>
      <c r="GY49" s="161">
        <v>12.3856</v>
      </c>
      <c r="GZ49" s="161">
        <v>11.910399999999999</v>
      </c>
      <c r="HA49" s="161">
        <v>12</v>
      </c>
      <c r="HB49" s="161">
        <v>232.11449999999999</v>
      </c>
      <c r="HC49" s="161">
        <v>231.06460000000001</v>
      </c>
      <c r="HD49" s="162"/>
      <c r="HE49" s="162"/>
      <c r="HF49" s="161">
        <v>-523.37990000000002</v>
      </c>
      <c r="HG49" s="161">
        <v>527.15940000000001</v>
      </c>
      <c r="HH49" s="161">
        <v>519.71090000000004</v>
      </c>
      <c r="HI49" s="161">
        <v>-219.01650000000001</v>
      </c>
      <c r="HJ49" s="161">
        <v>-218.15799999999999</v>
      </c>
      <c r="HK49" s="161">
        <v>-46.693100000000001</v>
      </c>
      <c r="HL49" s="161">
        <v>-35.025199999999998</v>
      </c>
      <c r="HM49" s="161">
        <v>74.747900000000001</v>
      </c>
      <c r="HN49" s="161">
        <v>73.180300000000003</v>
      </c>
      <c r="HO49" s="162"/>
      <c r="HP49" s="162"/>
      <c r="HQ49" s="161">
        <v>75.271199999999993</v>
      </c>
      <c r="HR49" s="161">
        <v>75.205299999999994</v>
      </c>
      <c r="HS49" s="161">
        <v>-54.834400000000002</v>
      </c>
      <c r="HT49" s="161">
        <v>-55.143099999999997</v>
      </c>
      <c r="HU49" s="161">
        <v>66.849999999999994</v>
      </c>
      <c r="HV49" s="161">
        <v>67.260000000000005</v>
      </c>
      <c r="HW49" s="161">
        <v>65.599999999999994</v>
      </c>
      <c r="HX49" s="161">
        <v>65.7</v>
      </c>
      <c r="HY49" s="161">
        <v>22.662500000000001</v>
      </c>
      <c r="HZ49" s="161">
        <v>35.200000000000003</v>
      </c>
      <c r="IA49" s="161">
        <v>-346.84120000000001</v>
      </c>
      <c r="IB49" s="161">
        <v>110.4503</v>
      </c>
      <c r="IC49" s="161">
        <v>110.22580000000001</v>
      </c>
      <c r="ID49" s="161">
        <v>19.100000000000001</v>
      </c>
      <c r="IE49" s="161">
        <v>23.4</v>
      </c>
      <c r="IF49" s="161">
        <v>-62.9</v>
      </c>
      <c r="IG49" s="161">
        <v>-62.4</v>
      </c>
      <c r="IH49" s="162"/>
      <c r="II49" s="162"/>
      <c r="IJ49" s="161">
        <v>-507.91070000000002</v>
      </c>
      <c r="IK49" s="161">
        <v>-114.06010000000001</v>
      </c>
      <c r="IL49" s="161">
        <v>438.63189999999997</v>
      </c>
      <c r="IM49" s="161">
        <v>362.20859999999999</v>
      </c>
      <c r="IN49" s="161">
        <v>-39.856200000000001</v>
      </c>
      <c r="IO49" s="161">
        <v>-353.755</v>
      </c>
      <c r="IP49" s="161">
        <v>353.17270000000002</v>
      </c>
      <c r="IQ49" s="161">
        <v>-162.28129999999999</v>
      </c>
      <c r="IR49" s="161">
        <v>-229.17310000000001</v>
      </c>
      <c r="IS49" s="161">
        <v>-350.02589999999998</v>
      </c>
      <c r="IT49" s="161">
        <v>92.231999999999999</v>
      </c>
      <c r="IU49" s="161">
        <v>92.558099999999996</v>
      </c>
      <c r="IV49" s="161">
        <v>153.78720000000001</v>
      </c>
      <c r="IW49" s="161">
        <v>-431.46109999999999</v>
      </c>
      <c r="IX49" s="161">
        <v>230.4477</v>
      </c>
      <c r="IY49" s="161">
        <v>-199.16239999999999</v>
      </c>
      <c r="IZ49" s="161">
        <v>199.69640000000001</v>
      </c>
      <c r="JA49" s="161">
        <v>-6.6702000000000004</v>
      </c>
      <c r="JB49" s="162"/>
      <c r="JC49" s="161">
        <v>25.44</v>
      </c>
      <c r="JD49" s="161">
        <v>4.3410000000000002</v>
      </c>
      <c r="JE49" s="161">
        <v>4.335</v>
      </c>
      <c r="JF49" s="161">
        <v>-25.12</v>
      </c>
      <c r="JG49" s="161">
        <v>10.8</v>
      </c>
      <c r="JH49" s="162"/>
      <c r="JI49" s="161">
        <v>-11.4244</v>
      </c>
      <c r="JJ49" s="161">
        <v>-42.363599999999998</v>
      </c>
      <c r="JK49" s="161">
        <v>-8.1132000000000009</v>
      </c>
      <c r="JL49" s="161">
        <v>35.5</v>
      </c>
      <c r="JM49" s="161">
        <v>48.481000000000002</v>
      </c>
      <c r="JN49" s="161">
        <v>49.957999999999998</v>
      </c>
      <c r="JO49" s="162"/>
      <c r="JP49" s="162"/>
      <c r="JQ49" s="161">
        <v>47.963200000000001</v>
      </c>
      <c r="JR49" s="161">
        <v>48.576500000000003</v>
      </c>
      <c r="JS49" s="161">
        <v>49.2958</v>
      </c>
      <c r="JT49" s="162"/>
      <c r="JU49" s="161">
        <v>-22.2</v>
      </c>
      <c r="JV49" s="161">
        <v>16.251799999999999</v>
      </c>
      <c r="JW49" s="161">
        <v>10.25</v>
      </c>
      <c r="JX49" s="162"/>
      <c r="JY49" s="161">
        <v>-29.951799999999999</v>
      </c>
      <c r="JZ49" s="161">
        <v>73.978399999999993</v>
      </c>
      <c r="KA49" s="161">
        <v>47.226700000000001</v>
      </c>
      <c r="KB49" s="161">
        <v>-30.471</v>
      </c>
      <c r="KC49" s="161">
        <v>-72.8142</v>
      </c>
      <c r="KD49" s="161">
        <v>34.027500000000003</v>
      </c>
      <c r="KE49" s="161">
        <v>37.751300000000001</v>
      </c>
      <c r="KF49" s="161">
        <v>15</v>
      </c>
      <c r="KG49" s="161">
        <v>-15.1</v>
      </c>
      <c r="KH49" s="161">
        <v>0.92090000000000005</v>
      </c>
      <c r="KI49" s="161">
        <v>201.30789999999999</v>
      </c>
    </row>
    <row r="50" spans="1:295" ht="18" customHeight="1" x14ac:dyDescent="0.3">
      <c r="A50" s="160" t="s">
        <v>64</v>
      </c>
      <c r="B50" s="160" t="s">
        <v>868</v>
      </c>
      <c r="C50" s="164">
        <v>0</v>
      </c>
      <c r="D50" s="164">
        <v>22.7151</v>
      </c>
      <c r="E50" s="164">
        <v>-45.314399999999999</v>
      </c>
      <c r="F50" s="164">
        <v>-33.751399999999997</v>
      </c>
      <c r="G50" s="164">
        <v>34.832599999999999</v>
      </c>
      <c r="H50" s="165"/>
      <c r="I50" s="164">
        <v>69.108400000000003</v>
      </c>
      <c r="J50" s="164">
        <v>-103.9057</v>
      </c>
      <c r="K50" s="164">
        <v>69.9542</v>
      </c>
      <c r="L50" s="164">
        <v>35.248899999999999</v>
      </c>
      <c r="M50" s="164">
        <v>34.494700000000002</v>
      </c>
      <c r="N50" s="164">
        <v>-19.98</v>
      </c>
      <c r="O50" s="164">
        <v>-50.665999999999997</v>
      </c>
      <c r="P50" s="164">
        <v>44</v>
      </c>
      <c r="Q50" s="164">
        <v>16.559999999999999</v>
      </c>
      <c r="R50" s="164">
        <v>-41.8</v>
      </c>
      <c r="S50" s="164">
        <v>13.696199999999999</v>
      </c>
      <c r="T50" s="164">
        <v>209.8022</v>
      </c>
      <c r="U50" s="164">
        <v>7.0191999999999997</v>
      </c>
      <c r="V50" s="164">
        <v>7.0941999999999998</v>
      </c>
      <c r="W50" s="164">
        <v>11.782999999999999</v>
      </c>
      <c r="X50" s="165"/>
      <c r="Y50" s="164">
        <v>2.6120000000000001</v>
      </c>
      <c r="Z50" s="164">
        <v>2.6837</v>
      </c>
      <c r="AA50" s="165"/>
      <c r="AB50" s="165"/>
      <c r="AC50" s="164">
        <v>-84.34</v>
      </c>
      <c r="AD50" s="164">
        <v>-84.53</v>
      </c>
      <c r="AE50" s="165"/>
      <c r="AF50" s="164">
        <v>19.98</v>
      </c>
      <c r="AG50" s="164">
        <v>48.4</v>
      </c>
      <c r="AH50" s="164">
        <v>12.24</v>
      </c>
      <c r="AI50" s="164">
        <v>0.20899999999999999</v>
      </c>
      <c r="AJ50" s="164">
        <v>-68.84</v>
      </c>
      <c r="AK50" s="164">
        <v>-68.52</v>
      </c>
      <c r="AL50" s="164">
        <v>-82.78</v>
      </c>
      <c r="AM50" s="164">
        <v>69.2</v>
      </c>
      <c r="AN50" s="164">
        <v>70.23</v>
      </c>
      <c r="AO50" s="164">
        <v>15.5136</v>
      </c>
      <c r="AP50" s="164">
        <v>9.1900999999999993</v>
      </c>
      <c r="AQ50" s="164">
        <v>78.051400000000001</v>
      </c>
      <c r="AR50" s="164">
        <v>80.308300000000003</v>
      </c>
      <c r="AS50" s="164">
        <v>42.230699999999999</v>
      </c>
      <c r="AT50" s="164">
        <v>-62.826900000000002</v>
      </c>
      <c r="AU50" s="164">
        <v>-62.590600000000002</v>
      </c>
      <c r="AV50" s="164">
        <v>28.670500000000001</v>
      </c>
      <c r="AW50" s="164">
        <v>29.806999999999999</v>
      </c>
      <c r="AX50" s="165"/>
      <c r="AY50" s="164">
        <v>105.6938</v>
      </c>
      <c r="AZ50" s="164">
        <v>-1.0468999999999999</v>
      </c>
      <c r="BA50" s="164">
        <v>-4.1939000000000002</v>
      </c>
      <c r="BB50" s="164">
        <v>-408.0401</v>
      </c>
      <c r="BC50" s="164">
        <v>-24.373000000000001</v>
      </c>
      <c r="BD50" s="164">
        <v>-9</v>
      </c>
      <c r="BE50" s="164">
        <v>-9.4</v>
      </c>
      <c r="BF50" s="164">
        <v>69.175399999999996</v>
      </c>
      <c r="BG50" s="164">
        <v>67.4649</v>
      </c>
      <c r="BH50" s="164">
        <v>-5.6195000000000004</v>
      </c>
      <c r="BI50" s="165"/>
      <c r="BJ50" s="164">
        <v>-53.478499999999997</v>
      </c>
      <c r="BK50" s="164">
        <v>9.1247000000000007</v>
      </c>
      <c r="BL50" s="164">
        <v>11.442</v>
      </c>
      <c r="BM50" s="164">
        <v>7.6382000000000003</v>
      </c>
      <c r="BN50" s="164">
        <v>451.09399999999999</v>
      </c>
      <c r="BO50" s="164">
        <v>40.589599999999997</v>
      </c>
      <c r="BP50" s="164">
        <v>40.803199999999997</v>
      </c>
      <c r="BQ50" s="164">
        <v>-217.30179999999999</v>
      </c>
      <c r="BR50" s="164">
        <v>466.0351</v>
      </c>
      <c r="BS50" s="165"/>
      <c r="BT50" s="164">
        <v>-129.42830000000001</v>
      </c>
      <c r="BU50" s="165"/>
      <c r="BV50" s="164">
        <v>104.426</v>
      </c>
      <c r="BW50" s="164">
        <v>31.55</v>
      </c>
      <c r="BX50" s="164">
        <v>37.08</v>
      </c>
      <c r="BY50" s="164">
        <v>76.489999999999995</v>
      </c>
      <c r="BZ50" s="165"/>
      <c r="CA50" s="164">
        <v>-64.965000000000003</v>
      </c>
      <c r="CB50" s="164">
        <v>-65.366900000000001</v>
      </c>
      <c r="CC50" s="164">
        <v>138.49170000000001</v>
      </c>
      <c r="CD50" s="164">
        <v>138.6275</v>
      </c>
      <c r="CE50" s="164">
        <v>20.1464</v>
      </c>
      <c r="CF50" s="164">
        <v>-107.4235</v>
      </c>
      <c r="CG50" s="164">
        <v>-107.7101</v>
      </c>
      <c r="CH50" s="164">
        <v>-2.8974000000000002</v>
      </c>
      <c r="CI50" s="164">
        <v>-86.7637</v>
      </c>
      <c r="CJ50" s="165"/>
      <c r="CK50" s="165"/>
      <c r="CL50" s="164">
        <v>42.5</v>
      </c>
      <c r="CM50" s="164">
        <v>175</v>
      </c>
      <c r="CN50" s="164">
        <v>-17.89</v>
      </c>
      <c r="CO50" s="164">
        <v>35.6556</v>
      </c>
      <c r="CP50" s="164">
        <v>35.725999999999999</v>
      </c>
      <c r="CQ50" s="164">
        <v>36.329700000000003</v>
      </c>
      <c r="CR50" s="164">
        <v>-60.1661</v>
      </c>
      <c r="CS50" s="164">
        <v>-59.765000000000001</v>
      </c>
      <c r="CT50" s="165"/>
      <c r="CU50" s="164">
        <v>4.3971</v>
      </c>
      <c r="CV50" s="164">
        <v>4.2004000000000001</v>
      </c>
      <c r="CW50" s="164">
        <v>17.732199999999999</v>
      </c>
      <c r="CX50" s="164">
        <v>56.19</v>
      </c>
      <c r="CY50" s="164">
        <v>92.73</v>
      </c>
      <c r="CZ50" s="164">
        <v>51.3354</v>
      </c>
      <c r="DA50" s="164">
        <v>48.930399999999999</v>
      </c>
      <c r="DB50" s="164">
        <v>-35.6</v>
      </c>
      <c r="DC50" s="165"/>
      <c r="DD50" s="164">
        <v>87.390900000000002</v>
      </c>
      <c r="DE50" s="164">
        <v>86.691000000000003</v>
      </c>
      <c r="DF50" s="164">
        <v>-163.708</v>
      </c>
      <c r="DG50" s="164">
        <v>1E-4</v>
      </c>
      <c r="DH50" s="164">
        <v>-21.484300000000001</v>
      </c>
      <c r="DI50" s="164">
        <v>-114.8</v>
      </c>
      <c r="DJ50" s="164">
        <v>-113.1</v>
      </c>
      <c r="DK50" s="165"/>
      <c r="DL50" s="164">
        <v>84.384200000000007</v>
      </c>
      <c r="DM50" s="164">
        <v>82.672399999999996</v>
      </c>
      <c r="DN50" s="164">
        <v>122.47920000000001</v>
      </c>
      <c r="DO50" s="165"/>
      <c r="DP50" s="164">
        <v>-12.7</v>
      </c>
      <c r="DQ50" s="164">
        <v>63.544499999999999</v>
      </c>
      <c r="DR50" s="164">
        <v>163.11930000000001</v>
      </c>
      <c r="DS50" s="164">
        <v>-2.59</v>
      </c>
      <c r="DT50" s="164">
        <v>-2.4700000000000002</v>
      </c>
      <c r="DU50" s="164">
        <v>90.64</v>
      </c>
      <c r="DV50" s="164">
        <v>76.05</v>
      </c>
      <c r="DW50" s="164">
        <v>163.7818</v>
      </c>
      <c r="DX50" s="164">
        <v>159.5455</v>
      </c>
      <c r="DY50" s="164">
        <v>-37.600200000000001</v>
      </c>
      <c r="DZ50" s="164">
        <v>-37.618200000000002</v>
      </c>
      <c r="EA50" s="164">
        <v>242.33019999999999</v>
      </c>
      <c r="EB50" s="164">
        <v>196.9057</v>
      </c>
      <c r="EC50" s="164">
        <v>192.12809999999999</v>
      </c>
      <c r="ED50" s="164">
        <v>194.1258</v>
      </c>
      <c r="EE50" s="164">
        <v>49.792099999999998</v>
      </c>
      <c r="EF50" s="164">
        <v>18.887499999999999</v>
      </c>
      <c r="EG50" s="164">
        <v>-31.925999999999998</v>
      </c>
      <c r="EH50" s="164">
        <v>227.2859</v>
      </c>
      <c r="EI50" s="164">
        <v>87.046199999999999</v>
      </c>
      <c r="EJ50" s="165"/>
      <c r="EK50" s="164">
        <v>-7.1341999999999999</v>
      </c>
      <c r="EL50" s="164">
        <v>-4.9275000000000002</v>
      </c>
      <c r="EM50" s="164">
        <v>27.195900000000002</v>
      </c>
      <c r="EN50" s="164">
        <v>-8.2446000000000002</v>
      </c>
      <c r="EO50" s="164">
        <v>-7.7808999999999999</v>
      </c>
      <c r="EP50" s="164">
        <v>27.696000000000002</v>
      </c>
      <c r="EQ50" s="164">
        <v>-32.348700000000001</v>
      </c>
      <c r="ER50" s="164">
        <v>-33.184199999999997</v>
      </c>
      <c r="ES50" s="164">
        <v>16.038599999999999</v>
      </c>
      <c r="ET50" s="165"/>
      <c r="EU50" s="165"/>
      <c r="EV50" s="165"/>
      <c r="EW50" s="164">
        <v>12.185600000000001</v>
      </c>
      <c r="EX50" s="164">
        <v>-67.417299999999997</v>
      </c>
      <c r="EY50" s="164">
        <v>-40.149700000000003</v>
      </c>
      <c r="EZ50" s="164">
        <v>-39.386000000000003</v>
      </c>
      <c r="FA50" s="164">
        <v>8.5227000000000004</v>
      </c>
      <c r="FB50" s="164">
        <v>-17.6557</v>
      </c>
      <c r="FC50" s="164">
        <v>0</v>
      </c>
      <c r="FD50" s="164">
        <v>25.572600000000001</v>
      </c>
      <c r="FE50" s="165"/>
      <c r="FF50" s="165"/>
      <c r="FG50" s="164">
        <v>39.710500000000003</v>
      </c>
      <c r="FH50" s="164">
        <v>39.258099999999999</v>
      </c>
      <c r="FI50" s="164">
        <v>37.979300000000002</v>
      </c>
      <c r="FJ50" s="164">
        <v>64.805599999999998</v>
      </c>
      <c r="FK50" s="164">
        <v>65.308000000000007</v>
      </c>
      <c r="FL50" s="164">
        <v>-121.2384</v>
      </c>
      <c r="FM50" s="164">
        <v>39.5779</v>
      </c>
      <c r="FN50" s="164">
        <v>38.903100000000002</v>
      </c>
      <c r="FO50" s="164">
        <v>-82.398899999999998</v>
      </c>
      <c r="FP50" s="164">
        <v>-68.337299999999999</v>
      </c>
      <c r="FQ50" s="166">
        <v>-52.83</v>
      </c>
      <c r="FR50" s="165"/>
      <c r="FS50" s="164">
        <v>13.9657</v>
      </c>
      <c r="FT50" s="165"/>
      <c r="FU50" s="165"/>
      <c r="FV50" s="164">
        <v>11.46</v>
      </c>
      <c r="FW50" s="164">
        <v>-49.766800000000003</v>
      </c>
      <c r="FX50" s="164">
        <v>10.531000000000001</v>
      </c>
      <c r="FY50" s="164">
        <v>-10.211</v>
      </c>
      <c r="FZ50" s="164">
        <v>0.71</v>
      </c>
      <c r="GA50" s="164">
        <v>11.4139</v>
      </c>
      <c r="GB50" s="164">
        <v>23.92</v>
      </c>
      <c r="GC50" s="164">
        <v>69.158299999999997</v>
      </c>
      <c r="GD50" s="164">
        <v>82.4024</v>
      </c>
      <c r="GE50" s="165"/>
      <c r="GF50" s="164">
        <v>97.833100000000002</v>
      </c>
      <c r="GG50" s="164">
        <v>26.3</v>
      </c>
      <c r="GH50" s="164">
        <v>-25.029800000000002</v>
      </c>
      <c r="GI50" s="165"/>
      <c r="GJ50" s="164">
        <v>-2.5251999999999999</v>
      </c>
      <c r="GK50" s="164">
        <v>2.8347000000000002</v>
      </c>
      <c r="GL50" s="165"/>
      <c r="GM50" s="165"/>
      <c r="GN50" s="164">
        <v>-14.795299999999999</v>
      </c>
      <c r="GO50" s="164">
        <v>-46.807299999999998</v>
      </c>
      <c r="GP50" s="164">
        <v>26.360700000000001</v>
      </c>
      <c r="GQ50" s="164">
        <v>72.267499999999998</v>
      </c>
      <c r="GR50" s="164">
        <v>107.7822</v>
      </c>
      <c r="GS50" s="164">
        <v>70.385000000000005</v>
      </c>
      <c r="GT50" s="164">
        <v>-168.05529999999999</v>
      </c>
      <c r="GU50" s="164">
        <v>-28.200500000000002</v>
      </c>
      <c r="GV50" s="164">
        <v>47.452100000000002</v>
      </c>
      <c r="GW50" s="164">
        <v>-67.386099999999999</v>
      </c>
      <c r="GX50" s="165"/>
      <c r="GY50" s="164">
        <v>10.940300000000001</v>
      </c>
      <c r="GZ50" s="164">
        <v>10.4641</v>
      </c>
      <c r="HA50" s="165"/>
      <c r="HB50" s="164">
        <v>229.66990000000001</v>
      </c>
      <c r="HC50" s="164">
        <v>228.965</v>
      </c>
      <c r="HD50" s="165"/>
      <c r="HE50" s="165"/>
      <c r="HF50" s="164">
        <v>-528.60180000000003</v>
      </c>
      <c r="HG50" s="164">
        <v>525.50210000000004</v>
      </c>
      <c r="HH50" s="164">
        <v>520.40610000000004</v>
      </c>
      <c r="HI50" s="164">
        <v>-219.70480000000001</v>
      </c>
      <c r="HJ50" s="164">
        <v>-215.3382</v>
      </c>
      <c r="HK50" s="164">
        <v>-48.672699999999999</v>
      </c>
      <c r="HL50" s="164">
        <v>-37.515500000000003</v>
      </c>
      <c r="HM50" s="164">
        <v>71.843800000000002</v>
      </c>
      <c r="HN50" s="164">
        <v>69.998999999999995</v>
      </c>
      <c r="HO50" s="165"/>
      <c r="HP50" s="165"/>
      <c r="HQ50" s="164">
        <v>76.227099999999993</v>
      </c>
      <c r="HR50" s="164">
        <v>77.007099999999994</v>
      </c>
      <c r="HS50" s="164">
        <v>-54.4315</v>
      </c>
      <c r="HT50" s="164">
        <v>-54.240299999999998</v>
      </c>
      <c r="HU50" s="164">
        <v>69.31</v>
      </c>
      <c r="HV50" s="164">
        <v>69.53</v>
      </c>
      <c r="HW50" s="164">
        <v>63.7</v>
      </c>
      <c r="HX50" s="164">
        <v>63.4</v>
      </c>
      <c r="HY50" s="165"/>
      <c r="HZ50" s="164">
        <v>34.32</v>
      </c>
      <c r="IA50" s="164">
        <v>-352.75450000000001</v>
      </c>
      <c r="IB50" s="164">
        <v>114.4067</v>
      </c>
      <c r="IC50" s="164">
        <v>113.8651</v>
      </c>
      <c r="ID50" s="164">
        <v>18.5</v>
      </c>
      <c r="IE50" s="164">
        <v>19.5</v>
      </c>
      <c r="IF50" s="164">
        <v>-64</v>
      </c>
      <c r="IG50" s="164">
        <v>-64.8</v>
      </c>
      <c r="IH50" s="165"/>
      <c r="II50" s="165"/>
      <c r="IJ50" s="164">
        <v>-516.23869999999999</v>
      </c>
      <c r="IK50" s="164">
        <v>-119.08199999999999</v>
      </c>
      <c r="IL50" s="164">
        <v>440.59629999999999</v>
      </c>
      <c r="IM50" s="164">
        <v>356.96820000000002</v>
      </c>
      <c r="IN50" s="164">
        <v>-35.737400000000001</v>
      </c>
      <c r="IO50" s="164">
        <v>-353.05930000000001</v>
      </c>
      <c r="IP50" s="164">
        <v>352.44439999999997</v>
      </c>
      <c r="IQ50" s="164">
        <v>-160.71600000000001</v>
      </c>
      <c r="IR50" s="164">
        <v>-233.5078</v>
      </c>
      <c r="IS50" s="164">
        <v>-347.49299999999999</v>
      </c>
      <c r="IT50" s="164">
        <v>88.226399999999998</v>
      </c>
      <c r="IU50" s="164">
        <v>88.5244</v>
      </c>
      <c r="IV50" s="164">
        <v>163.97730000000001</v>
      </c>
      <c r="IW50" s="164">
        <v>-425.11219999999997</v>
      </c>
      <c r="IX50" s="164">
        <v>231.40729999999999</v>
      </c>
      <c r="IY50" s="164">
        <v>-194.30260000000001</v>
      </c>
      <c r="IZ50" s="164">
        <v>195.16030000000001</v>
      </c>
      <c r="JA50" s="164">
        <v>-6.8541999999999996</v>
      </c>
      <c r="JB50" s="165"/>
      <c r="JC50" s="165"/>
      <c r="JD50" s="164">
        <v>4.4630000000000001</v>
      </c>
      <c r="JE50" s="164">
        <v>4.4429999999999996</v>
      </c>
      <c r="JF50" s="164">
        <v>-24.32</v>
      </c>
      <c r="JG50" s="164">
        <v>10.08</v>
      </c>
      <c r="JH50" s="165"/>
      <c r="JI50" s="164">
        <v>-10.398999999999999</v>
      </c>
      <c r="JJ50" s="164">
        <v>-42.9801</v>
      </c>
      <c r="JK50" s="164">
        <v>-8.5831999999999997</v>
      </c>
      <c r="JL50" s="164">
        <v>36.799999999999997</v>
      </c>
      <c r="JM50" s="164">
        <v>49.043999999999997</v>
      </c>
      <c r="JN50" s="164">
        <v>48.265000000000001</v>
      </c>
      <c r="JO50" s="165"/>
      <c r="JP50" s="165"/>
      <c r="JQ50" s="164">
        <v>47.927599999999998</v>
      </c>
      <c r="JR50" s="164">
        <v>47.630099999999999</v>
      </c>
      <c r="JS50" s="164">
        <v>46.995399999999997</v>
      </c>
      <c r="JT50" s="165"/>
      <c r="JU50" s="164">
        <v>-19.8</v>
      </c>
      <c r="JV50" s="164">
        <v>16.491099999999999</v>
      </c>
      <c r="JW50" s="165"/>
      <c r="JX50" s="165"/>
      <c r="JY50" s="164">
        <v>-33.5852</v>
      </c>
      <c r="JZ50" s="164">
        <v>75.197400000000002</v>
      </c>
      <c r="KA50" s="164">
        <v>48.216799999999999</v>
      </c>
      <c r="KB50" s="164">
        <v>-32.476900000000001</v>
      </c>
      <c r="KC50" s="164">
        <v>-73.547200000000004</v>
      </c>
      <c r="KD50" s="164">
        <v>37.330500000000001</v>
      </c>
      <c r="KE50" s="164">
        <v>36.103200000000001</v>
      </c>
      <c r="KF50" s="164">
        <v>11.9</v>
      </c>
      <c r="KG50" s="164">
        <v>-11.4</v>
      </c>
      <c r="KH50" s="164">
        <v>1.0999000000000001</v>
      </c>
      <c r="KI50" s="164">
        <v>198.67869999999999</v>
      </c>
    </row>
    <row r="51" spans="1:295" ht="18" customHeight="1" x14ac:dyDescent="0.3">
      <c r="A51" s="160" t="s">
        <v>64</v>
      </c>
      <c r="B51" s="160" t="s">
        <v>869</v>
      </c>
      <c r="C51" s="164">
        <v>0</v>
      </c>
      <c r="D51" s="164">
        <v>22.0425</v>
      </c>
      <c r="E51" s="164">
        <v>-44.107199999999999</v>
      </c>
      <c r="F51" s="164">
        <v>-33.726999999999997</v>
      </c>
      <c r="G51" s="164">
        <v>34.198500000000003</v>
      </c>
      <c r="H51" s="165"/>
      <c r="I51" s="164">
        <v>67.627600000000001</v>
      </c>
      <c r="J51" s="164">
        <v>-100.2426</v>
      </c>
      <c r="K51" s="164">
        <v>69.124799999999993</v>
      </c>
      <c r="L51" s="164">
        <v>34.796900000000001</v>
      </c>
      <c r="M51" s="164">
        <v>33.8185</v>
      </c>
      <c r="N51" s="164">
        <v>-19.98</v>
      </c>
      <c r="O51" s="164">
        <v>-45.408000000000001</v>
      </c>
      <c r="P51" s="164">
        <v>39.6</v>
      </c>
      <c r="Q51" s="164">
        <v>15.731999999999999</v>
      </c>
      <c r="R51" s="164">
        <v>-39.6</v>
      </c>
      <c r="S51" s="164">
        <v>11.974600000000001</v>
      </c>
      <c r="T51" s="164">
        <v>205.0266</v>
      </c>
      <c r="U51" s="164">
        <v>7.8360000000000003</v>
      </c>
      <c r="V51" s="164">
        <v>7.8699000000000003</v>
      </c>
      <c r="W51" s="164">
        <v>13.0754</v>
      </c>
      <c r="X51" s="165"/>
      <c r="Y51" s="164">
        <v>7.0933000000000002</v>
      </c>
      <c r="Z51" s="164">
        <v>3.718</v>
      </c>
      <c r="AA51" s="165"/>
      <c r="AB51" s="165"/>
      <c r="AC51" s="164">
        <v>-82.96</v>
      </c>
      <c r="AD51" s="164">
        <v>-82.87</v>
      </c>
      <c r="AE51" s="165"/>
      <c r="AF51" s="164">
        <v>22.2</v>
      </c>
      <c r="AG51" s="164">
        <v>44</v>
      </c>
      <c r="AH51" s="164">
        <v>9.3759999999999994</v>
      </c>
      <c r="AI51" s="164">
        <v>0.19800000000000001</v>
      </c>
      <c r="AJ51" s="164">
        <v>-63.32</v>
      </c>
      <c r="AK51" s="164">
        <v>-63.47</v>
      </c>
      <c r="AL51" s="164">
        <v>-89.37</v>
      </c>
      <c r="AM51" s="164">
        <v>64.099999999999994</v>
      </c>
      <c r="AN51" s="164">
        <v>64.61</v>
      </c>
      <c r="AO51" s="164">
        <v>14.366899999999999</v>
      </c>
      <c r="AP51" s="164">
        <v>10.054399999999999</v>
      </c>
      <c r="AQ51" s="164">
        <v>76.563900000000004</v>
      </c>
      <c r="AR51" s="164">
        <v>78.793899999999994</v>
      </c>
      <c r="AS51" s="164">
        <v>41.301200000000001</v>
      </c>
      <c r="AT51" s="164">
        <v>-57.200600000000001</v>
      </c>
      <c r="AU51" s="164">
        <v>-56.7637</v>
      </c>
      <c r="AV51" s="164">
        <v>8.4297000000000004</v>
      </c>
      <c r="AW51" s="164">
        <v>8.2227999999999994</v>
      </c>
      <c r="AX51" s="165"/>
      <c r="AY51" s="164">
        <v>105.8278</v>
      </c>
      <c r="AZ51" s="164">
        <v>-4.1875999999999998</v>
      </c>
      <c r="BA51" s="164">
        <v>-22.338899999999999</v>
      </c>
      <c r="BB51" s="164">
        <v>-365.86309999999997</v>
      </c>
      <c r="BC51" s="164">
        <v>-17.5913</v>
      </c>
      <c r="BD51" s="164">
        <v>-12</v>
      </c>
      <c r="BE51" s="164">
        <v>-12.9</v>
      </c>
      <c r="BF51" s="164">
        <v>63.154600000000002</v>
      </c>
      <c r="BG51" s="164">
        <v>61.6633</v>
      </c>
      <c r="BH51" s="164">
        <v>-5.6489000000000003</v>
      </c>
      <c r="BI51" s="165"/>
      <c r="BJ51" s="164">
        <v>-48.052399999999999</v>
      </c>
      <c r="BK51" s="164">
        <v>9.2657000000000007</v>
      </c>
      <c r="BL51" s="164">
        <v>10.694100000000001</v>
      </c>
      <c r="BM51" s="164">
        <v>7.2351999999999999</v>
      </c>
      <c r="BN51" s="164">
        <v>405.43830000000003</v>
      </c>
      <c r="BO51" s="164">
        <v>37.9955</v>
      </c>
      <c r="BP51" s="164">
        <v>37.7819</v>
      </c>
      <c r="BQ51" s="164">
        <v>-195.34889999999999</v>
      </c>
      <c r="BR51" s="164">
        <v>432.66329999999999</v>
      </c>
      <c r="BS51" s="165"/>
      <c r="BT51" s="164">
        <v>-127.42319999999999</v>
      </c>
      <c r="BU51" s="165"/>
      <c r="BV51" s="164">
        <v>101.4422</v>
      </c>
      <c r="BW51" s="164">
        <v>30.16</v>
      </c>
      <c r="BX51" s="164">
        <v>35.090000000000003</v>
      </c>
      <c r="BY51" s="164">
        <v>74.099999999999994</v>
      </c>
      <c r="BZ51" s="164">
        <v>81.03</v>
      </c>
      <c r="CA51" s="164">
        <v>-61.884</v>
      </c>
      <c r="CB51" s="164">
        <v>-62.553800000000003</v>
      </c>
      <c r="CC51" s="164">
        <v>135.1002</v>
      </c>
      <c r="CD51" s="164">
        <v>135.9546</v>
      </c>
      <c r="CE51" s="164">
        <v>21.572500000000002</v>
      </c>
      <c r="CF51" s="164">
        <v>-100.1562</v>
      </c>
      <c r="CG51" s="164">
        <v>-100.4057</v>
      </c>
      <c r="CH51" s="164">
        <v>1.8306</v>
      </c>
      <c r="CI51" s="164">
        <v>-79.555099999999996</v>
      </c>
      <c r="CJ51" s="165"/>
      <c r="CK51" s="165"/>
      <c r="CL51" s="164">
        <v>55.8</v>
      </c>
      <c r="CM51" s="164">
        <v>158.69999999999999</v>
      </c>
      <c r="CN51" s="164">
        <v>-17.350000000000001</v>
      </c>
      <c r="CO51" s="164">
        <v>39.782200000000003</v>
      </c>
      <c r="CP51" s="164">
        <v>39.931800000000003</v>
      </c>
      <c r="CQ51" s="164">
        <v>39.984699999999997</v>
      </c>
      <c r="CR51" s="164">
        <v>-55.400100000000002</v>
      </c>
      <c r="CS51" s="164">
        <v>-54.925400000000003</v>
      </c>
      <c r="CT51" s="165"/>
      <c r="CU51" s="164">
        <v>7.0407000000000002</v>
      </c>
      <c r="CV51" s="164">
        <v>-2.0480999999999998</v>
      </c>
      <c r="CW51" s="164">
        <v>17.1188</v>
      </c>
      <c r="CX51" s="164">
        <v>54.09</v>
      </c>
      <c r="CY51" s="164">
        <v>87.27</v>
      </c>
      <c r="CZ51" s="164">
        <v>49.226100000000002</v>
      </c>
      <c r="DA51" s="164">
        <v>46.586599999999997</v>
      </c>
      <c r="DB51" s="164">
        <v>-34.53</v>
      </c>
      <c r="DC51" s="165"/>
      <c r="DD51" s="164">
        <v>79.718900000000005</v>
      </c>
      <c r="DE51" s="164">
        <v>79.539199999999994</v>
      </c>
      <c r="DF51" s="164">
        <v>-144.50550000000001</v>
      </c>
      <c r="DG51" s="164">
        <v>2.0000000000000001E-4</v>
      </c>
      <c r="DH51" s="164">
        <v>-20.889800000000001</v>
      </c>
      <c r="DI51" s="164">
        <v>-110.4</v>
      </c>
      <c r="DJ51" s="164">
        <v>-110.4</v>
      </c>
      <c r="DK51" s="164">
        <v>33.2639</v>
      </c>
      <c r="DL51" s="164">
        <v>79.989599999999996</v>
      </c>
      <c r="DM51" s="164">
        <v>77.975899999999996</v>
      </c>
      <c r="DN51" s="164">
        <v>117.2058</v>
      </c>
      <c r="DO51" s="165"/>
      <c r="DP51" s="164">
        <v>-11.46</v>
      </c>
      <c r="DQ51" s="164">
        <v>64.219499999999996</v>
      </c>
      <c r="DR51" s="164">
        <v>142.4581</v>
      </c>
      <c r="DS51" s="164">
        <v>-2.64</v>
      </c>
      <c r="DT51" s="164">
        <v>-2.57</v>
      </c>
      <c r="DU51" s="164">
        <v>82.43</v>
      </c>
      <c r="DV51" s="164">
        <v>73.13</v>
      </c>
      <c r="DW51" s="164">
        <v>143.36359999999999</v>
      </c>
      <c r="DX51" s="164">
        <v>140.4545</v>
      </c>
      <c r="DY51" s="164">
        <v>-39.713500000000003</v>
      </c>
      <c r="DZ51" s="164">
        <v>-39.618200000000002</v>
      </c>
      <c r="EA51" s="164">
        <v>224.75970000000001</v>
      </c>
      <c r="EB51" s="164">
        <v>181.15129999999999</v>
      </c>
      <c r="EC51" s="164">
        <v>175.33680000000001</v>
      </c>
      <c r="ED51" s="164">
        <v>176.4967</v>
      </c>
      <c r="EE51" s="164">
        <v>55.514400000000002</v>
      </c>
      <c r="EF51" s="164">
        <v>25.486799999999999</v>
      </c>
      <c r="EG51" s="164">
        <v>-31.812999999999999</v>
      </c>
      <c r="EH51" s="164">
        <v>204.9659</v>
      </c>
      <c r="EI51" s="164">
        <v>111.7046</v>
      </c>
      <c r="EJ51" s="165"/>
      <c r="EK51" s="164">
        <v>-17.562100000000001</v>
      </c>
      <c r="EL51" s="164">
        <v>-15.161300000000001</v>
      </c>
      <c r="EM51" s="164">
        <v>22.0623</v>
      </c>
      <c r="EN51" s="164">
        <v>-6.91</v>
      </c>
      <c r="EO51" s="164">
        <v>-6.4859</v>
      </c>
      <c r="EP51" s="164">
        <v>32.304000000000002</v>
      </c>
      <c r="EQ51" s="164">
        <v>-36.78</v>
      </c>
      <c r="ER51" s="164">
        <v>-37.626800000000003</v>
      </c>
      <c r="ES51" s="164">
        <v>9.7687000000000008</v>
      </c>
      <c r="ET51" s="165"/>
      <c r="EU51" s="165"/>
      <c r="EV51" s="165"/>
      <c r="EW51" s="164">
        <v>11.802099999999999</v>
      </c>
      <c r="EX51" s="164">
        <v>-61.885599999999997</v>
      </c>
      <c r="EY51" s="164">
        <v>-38.195099999999996</v>
      </c>
      <c r="EZ51" s="164">
        <v>-36.995199999999997</v>
      </c>
      <c r="FA51" s="164">
        <v>4.4039000000000001</v>
      </c>
      <c r="FB51" s="164">
        <v>-23.5077</v>
      </c>
      <c r="FC51" s="164">
        <v>7.4253999999999998</v>
      </c>
      <c r="FD51" s="164">
        <v>25.430499999999999</v>
      </c>
      <c r="FE51" s="165"/>
      <c r="FF51" s="165"/>
      <c r="FG51" s="164">
        <v>40.722299999999997</v>
      </c>
      <c r="FH51" s="164">
        <v>39.926699999999997</v>
      </c>
      <c r="FI51" s="164">
        <v>38.7744</v>
      </c>
      <c r="FJ51" s="164">
        <v>61.958799999999997</v>
      </c>
      <c r="FK51" s="164">
        <v>61.958799999999997</v>
      </c>
      <c r="FL51" s="164">
        <v>-124.9224</v>
      </c>
      <c r="FM51" s="164">
        <v>40.759799999999998</v>
      </c>
      <c r="FN51" s="164">
        <v>40.785400000000003</v>
      </c>
      <c r="FO51" s="164">
        <v>-86.182100000000005</v>
      </c>
      <c r="FP51" s="164">
        <v>-74.416700000000006</v>
      </c>
      <c r="FQ51" s="166">
        <v>-54.98</v>
      </c>
      <c r="FR51" s="165"/>
      <c r="FS51" s="164">
        <v>13.4725</v>
      </c>
      <c r="FT51" s="165"/>
      <c r="FU51" s="165"/>
      <c r="FV51" s="164">
        <v>11.93</v>
      </c>
      <c r="FW51" s="164">
        <v>-47.726999999999997</v>
      </c>
      <c r="FX51" s="164">
        <v>10.8787</v>
      </c>
      <c r="FY51" s="164">
        <v>-10.302</v>
      </c>
      <c r="FZ51" s="164">
        <v>0.755</v>
      </c>
      <c r="GA51" s="164">
        <v>11.6119</v>
      </c>
      <c r="GB51" s="164">
        <v>23.8</v>
      </c>
      <c r="GC51" s="164">
        <v>76.433300000000003</v>
      </c>
      <c r="GD51" s="164">
        <v>87.378500000000003</v>
      </c>
      <c r="GE51" s="165"/>
      <c r="GF51" s="164">
        <v>97.733599999999996</v>
      </c>
      <c r="GG51" s="164">
        <v>24.8</v>
      </c>
      <c r="GH51" s="164">
        <v>-22.887899999999998</v>
      </c>
      <c r="GI51" s="165"/>
      <c r="GJ51" s="164">
        <v>-2.2614999999999998</v>
      </c>
      <c r="GK51" s="164">
        <v>2.6640999999999999</v>
      </c>
      <c r="GL51" s="165"/>
      <c r="GM51" s="165"/>
      <c r="GN51" s="165"/>
      <c r="GO51" s="164">
        <v>-43.0182</v>
      </c>
      <c r="GP51" s="164">
        <v>26.017399999999999</v>
      </c>
      <c r="GQ51" s="164">
        <v>67.981899999999996</v>
      </c>
      <c r="GR51" s="164">
        <v>104.8811</v>
      </c>
      <c r="GS51" s="164">
        <v>68.235699999999994</v>
      </c>
      <c r="GT51" s="164">
        <v>-158.90170000000001</v>
      </c>
      <c r="GU51" s="164">
        <v>-27.215900000000001</v>
      </c>
      <c r="GV51" s="164">
        <v>44.379100000000001</v>
      </c>
      <c r="GW51" s="164">
        <v>-63.335299999999997</v>
      </c>
      <c r="GX51" s="165"/>
      <c r="GY51" s="164">
        <v>9.2202000000000002</v>
      </c>
      <c r="GZ51" s="164">
        <v>8.7554999999999996</v>
      </c>
      <c r="HA51" s="165"/>
      <c r="HB51" s="164">
        <v>236.1969</v>
      </c>
      <c r="HC51" s="164">
        <v>231.33760000000001</v>
      </c>
      <c r="HD51" s="165"/>
      <c r="HE51" s="165"/>
      <c r="HF51" s="164">
        <v>-525.38419999999996</v>
      </c>
      <c r="HG51" s="164">
        <v>532.57640000000004</v>
      </c>
      <c r="HH51" s="164">
        <v>531.85929999999996</v>
      </c>
      <c r="HI51" s="164">
        <v>-222.47389999999999</v>
      </c>
      <c r="HJ51" s="164">
        <v>-218.93600000000001</v>
      </c>
      <c r="HK51" s="164">
        <v>-49.496600000000001</v>
      </c>
      <c r="HL51" s="164">
        <v>-38.257800000000003</v>
      </c>
      <c r="HM51" s="164">
        <v>77.380200000000002</v>
      </c>
      <c r="HN51" s="164">
        <v>76.469200000000001</v>
      </c>
      <c r="HO51" s="165"/>
      <c r="HP51" s="165"/>
      <c r="HQ51" s="164">
        <v>76.468800000000002</v>
      </c>
      <c r="HR51" s="164">
        <v>76.183099999999996</v>
      </c>
      <c r="HS51" s="164">
        <v>-50.651699999999998</v>
      </c>
      <c r="HT51" s="164">
        <v>-49.513800000000003</v>
      </c>
      <c r="HU51" s="164">
        <v>72.739999999999995</v>
      </c>
      <c r="HV51" s="164">
        <v>72.61</v>
      </c>
      <c r="HW51" s="164">
        <v>62.1</v>
      </c>
      <c r="HX51" s="164">
        <v>61.9</v>
      </c>
      <c r="HY51" s="165"/>
      <c r="HZ51" s="164">
        <v>33.200000000000003</v>
      </c>
      <c r="IA51" s="164">
        <v>-354.59570000000002</v>
      </c>
      <c r="IB51" s="164">
        <v>116.2928</v>
      </c>
      <c r="IC51" s="164">
        <v>116.05500000000001</v>
      </c>
      <c r="ID51" s="164">
        <v>17.3</v>
      </c>
      <c r="IE51" s="164">
        <v>17.100000000000001</v>
      </c>
      <c r="IF51" s="164">
        <v>-64.599999999999994</v>
      </c>
      <c r="IG51" s="164">
        <v>-64.8</v>
      </c>
      <c r="IH51" s="164">
        <v>1.4966999999999999</v>
      </c>
      <c r="II51" s="165"/>
      <c r="IJ51" s="164">
        <v>-516.84609999999998</v>
      </c>
      <c r="IK51" s="164">
        <v>-140.85</v>
      </c>
      <c r="IL51" s="164">
        <v>430.91539999999998</v>
      </c>
      <c r="IM51" s="164">
        <v>354.56889999999999</v>
      </c>
      <c r="IN51" s="164">
        <v>-26.741199999999999</v>
      </c>
      <c r="IO51" s="164">
        <v>-345.30509999999998</v>
      </c>
      <c r="IP51" s="164">
        <v>347.72269999999997</v>
      </c>
      <c r="IQ51" s="164">
        <v>-161.44159999999999</v>
      </c>
      <c r="IR51" s="164">
        <v>-232.97219999999999</v>
      </c>
      <c r="IS51" s="164">
        <v>-344.11439999999999</v>
      </c>
      <c r="IT51" s="164">
        <v>87.924499999999995</v>
      </c>
      <c r="IU51" s="164">
        <v>89.091899999999995</v>
      </c>
      <c r="IV51" s="164">
        <v>159.95169999999999</v>
      </c>
      <c r="IW51" s="164">
        <v>-421.137</v>
      </c>
      <c r="IX51" s="164">
        <v>230.96770000000001</v>
      </c>
      <c r="IY51" s="164">
        <v>-188.66120000000001</v>
      </c>
      <c r="IZ51" s="164">
        <v>189.53989999999999</v>
      </c>
      <c r="JA51" s="164">
        <v>-6.9612999999999996</v>
      </c>
      <c r="JB51" s="165"/>
      <c r="JC51" s="164">
        <v>24.64</v>
      </c>
      <c r="JD51" s="164">
        <v>4.6479999999999997</v>
      </c>
      <c r="JE51" s="164">
        <v>4.6440000000000001</v>
      </c>
      <c r="JF51" s="164">
        <v>-24.4</v>
      </c>
      <c r="JG51" s="164">
        <v>9.68</v>
      </c>
      <c r="JH51" s="165"/>
      <c r="JI51" s="164">
        <v>-10.164</v>
      </c>
      <c r="JJ51" s="164">
        <v>-43.593499999999999</v>
      </c>
      <c r="JK51" s="164">
        <v>-9.2850999999999999</v>
      </c>
      <c r="JL51" s="164">
        <v>38.200000000000003</v>
      </c>
      <c r="JM51" s="164">
        <v>47.634</v>
      </c>
      <c r="JN51" s="164">
        <v>49.003</v>
      </c>
      <c r="JO51" s="165"/>
      <c r="JP51" s="165"/>
      <c r="JQ51" s="164">
        <v>49.274999999999999</v>
      </c>
      <c r="JR51" s="164">
        <v>49.928600000000003</v>
      </c>
      <c r="JS51" s="164">
        <v>50.777799999999999</v>
      </c>
      <c r="JT51" s="165"/>
      <c r="JU51" s="164">
        <v>-16.399999999999999</v>
      </c>
      <c r="JV51" s="164">
        <v>17.068200000000001</v>
      </c>
      <c r="JW51" s="164">
        <v>9.32</v>
      </c>
      <c r="JX51" s="165"/>
      <c r="JY51" s="164">
        <v>-34.070300000000003</v>
      </c>
      <c r="JZ51" s="164">
        <v>73.895899999999997</v>
      </c>
      <c r="KA51" s="164">
        <v>49.389800000000001</v>
      </c>
      <c r="KB51" s="164">
        <v>-34.152200000000001</v>
      </c>
      <c r="KC51" s="164">
        <v>-74.005200000000002</v>
      </c>
      <c r="KD51" s="164">
        <v>37.222999999999999</v>
      </c>
      <c r="KE51" s="164">
        <v>35.085799999999999</v>
      </c>
      <c r="KF51" s="164">
        <v>8.9</v>
      </c>
      <c r="KG51" s="164">
        <v>-8.5</v>
      </c>
      <c r="KH51" s="164">
        <v>1.1669</v>
      </c>
      <c r="KI51" s="164">
        <v>194.417</v>
      </c>
    </row>
    <row r="52" spans="1:295" ht="18" customHeight="1" x14ac:dyDescent="0.3">
      <c r="A52" s="160" t="s">
        <v>64</v>
      </c>
      <c r="B52" s="160" t="s">
        <v>870</v>
      </c>
      <c r="C52" s="164">
        <v>0</v>
      </c>
      <c r="D52" s="164">
        <v>21.0425</v>
      </c>
      <c r="E52" s="164">
        <v>-42.400700000000001</v>
      </c>
      <c r="F52" s="164">
        <v>-34.254100000000001</v>
      </c>
      <c r="G52" s="164">
        <v>32.181600000000003</v>
      </c>
      <c r="H52" s="165"/>
      <c r="I52" s="164">
        <v>64.485699999999994</v>
      </c>
      <c r="J52" s="164">
        <v>-99.335599999999999</v>
      </c>
      <c r="K52" s="164">
        <v>66.410600000000002</v>
      </c>
      <c r="L52" s="164">
        <v>33.536999999999999</v>
      </c>
      <c r="M52" s="164">
        <v>32.414000000000001</v>
      </c>
      <c r="N52" s="164">
        <v>-17.760000000000002</v>
      </c>
      <c r="O52" s="164">
        <v>-39.527000000000001</v>
      </c>
      <c r="P52" s="164">
        <v>33</v>
      </c>
      <c r="Q52" s="164">
        <v>14.076000000000001</v>
      </c>
      <c r="R52" s="164">
        <v>-33</v>
      </c>
      <c r="S52" s="164">
        <v>13.179</v>
      </c>
      <c r="T52" s="164">
        <v>201.15479999999999</v>
      </c>
      <c r="U52" s="164">
        <v>7.1486999999999998</v>
      </c>
      <c r="V52" s="164">
        <v>6.8562000000000003</v>
      </c>
      <c r="W52" s="164">
        <v>11.6714</v>
      </c>
      <c r="X52" s="165"/>
      <c r="Y52" s="164">
        <v>7.1360000000000001</v>
      </c>
      <c r="Z52" s="164">
        <v>4.4482999999999997</v>
      </c>
      <c r="AA52" s="165"/>
      <c r="AB52" s="165"/>
      <c r="AC52" s="164">
        <v>-78.91</v>
      </c>
      <c r="AD52" s="164">
        <v>-78.540000000000006</v>
      </c>
      <c r="AE52" s="165"/>
      <c r="AF52" s="164">
        <v>17.760000000000002</v>
      </c>
      <c r="AG52" s="164">
        <v>37.4</v>
      </c>
      <c r="AH52" s="164">
        <v>9.3019999999999996</v>
      </c>
      <c r="AI52" s="164">
        <v>0.19500000000000001</v>
      </c>
      <c r="AJ52" s="164">
        <v>-64.03</v>
      </c>
      <c r="AK52" s="164">
        <v>-64.08</v>
      </c>
      <c r="AL52" s="164">
        <v>-80.23</v>
      </c>
      <c r="AM52" s="164">
        <v>64.33</v>
      </c>
      <c r="AN52" s="164">
        <v>64.33</v>
      </c>
      <c r="AO52" s="164">
        <v>13.8352</v>
      </c>
      <c r="AP52" s="164">
        <v>10.310700000000001</v>
      </c>
      <c r="AQ52" s="164">
        <v>73.893699999999995</v>
      </c>
      <c r="AR52" s="164">
        <v>76.799800000000005</v>
      </c>
      <c r="AS52" s="164">
        <v>37.540900000000001</v>
      </c>
      <c r="AT52" s="164">
        <v>-58.004300000000001</v>
      </c>
      <c r="AU52" s="164">
        <v>-57.051299999999998</v>
      </c>
      <c r="AV52" s="164">
        <v>29.595700000000001</v>
      </c>
      <c r="AW52" s="164">
        <v>30.574300000000001</v>
      </c>
      <c r="AX52" s="165"/>
      <c r="AY52" s="164">
        <v>96.182699999999997</v>
      </c>
      <c r="AZ52" s="164">
        <v>-2.0937999999999999</v>
      </c>
      <c r="BA52" s="164">
        <v>-8.5000999999999998</v>
      </c>
      <c r="BB52" s="164">
        <v>-367.45490000000001</v>
      </c>
      <c r="BC52" s="164">
        <v>-14.4993</v>
      </c>
      <c r="BD52" s="164">
        <v>-13.6</v>
      </c>
      <c r="BE52" s="164">
        <v>-14.5</v>
      </c>
      <c r="BF52" s="164">
        <v>63.488300000000002</v>
      </c>
      <c r="BG52" s="164">
        <v>62.195</v>
      </c>
      <c r="BH52" s="164">
        <v>-5.8479000000000001</v>
      </c>
      <c r="BI52" s="165"/>
      <c r="BJ52" s="164">
        <v>-48.442799999999998</v>
      </c>
      <c r="BK52" s="164">
        <v>9.0547000000000004</v>
      </c>
      <c r="BL52" s="164">
        <v>10.843</v>
      </c>
      <c r="BM52" s="164">
        <v>7.2247000000000003</v>
      </c>
      <c r="BN52" s="164">
        <v>404.67529999999999</v>
      </c>
      <c r="BO52" s="164">
        <v>41.291499999999999</v>
      </c>
      <c r="BP52" s="164">
        <v>41.993499999999997</v>
      </c>
      <c r="BQ52" s="164">
        <v>-208.31950000000001</v>
      </c>
      <c r="BR52" s="164">
        <v>423.9083</v>
      </c>
      <c r="BS52" s="165"/>
      <c r="BT52" s="164">
        <v>-129.863</v>
      </c>
      <c r="BU52" s="165"/>
      <c r="BV52" s="164">
        <v>99.446200000000005</v>
      </c>
      <c r="BW52" s="164">
        <v>29.73</v>
      </c>
      <c r="BX52" s="164">
        <v>30.29</v>
      </c>
      <c r="BY52" s="164">
        <v>71.69</v>
      </c>
      <c r="BZ52" s="164">
        <v>86.22</v>
      </c>
      <c r="CA52" s="164">
        <v>-68.046000000000006</v>
      </c>
      <c r="CB52" s="164">
        <v>-68.715800000000002</v>
      </c>
      <c r="CC52" s="164">
        <v>142.5343</v>
      </c>
      <c r="CD52" s="164">
        <v>143.5522</v>
      </c>
      <c r="CE52" s="164">
        <v>22.808599999999998</v>
      </c>
      <c r="CF52" s="164">
        <v>-85.230099999999993</v>
      </c>
      <c r="CG52" s="164">
        <v>-85.2333</v>
      </c>
      <c r="CH52" s="164">
        <v>-0.31269999999999998</v>
      </c>
      <c r="CI52" s="164">
        <v>-83.117199999999997</v>
      </c>
      <c r="CJ52" s="165"/>
      <c r="CK52" s="165"/>
      <c r="CL52" s="164">
        <v>41.8</v>
      </c>
      <c r="CM52" s="164">
        <v>166.4</v>
      </c>
      <c r="CN52" s="164">
        <v>-17.04</v>
      </c>
      <c r="CO52" s="164">
        <v>44.0227</v>
      </c>
      <c r="CP52" s="164">
        <v>43.448700000000002</v>
      </c>
      <c r="CQ52" s="164">
        <v>43.935499999999998</v>
      </c>
      <c r="CR52" s="164">
        <v>-46.351599999999998</v>
      </c>
      <c r="CS52" s="164">
        <v>-45.559600000000003</v>
      </c>
      <c r="CT52" s="164">
        <v>1</v>
      </c>
      <c r="CU52" s="164">
        <v>-1.6621999999999999</v>
      </c>
      <c r="CV52" s="164">
        <v>-0.58330000000000004</v>
      </c>
      <c r="CW52" s="164">
        <v>16.879200000000001</v>
      </c>
      <c r="CX52" s="164">
        <v>46.93</v>
      </c>
      <c r="CY52" s="164">
        <v>85.82</v>
      </c>
      <c r="CZ52" s="164">
        <v>47.819800000000001</v>
      </c>
      <c r="DA52" s="164">
        <v>44.828800000000001</v>
      </c>
      <c r="DB52" s="164">
        <v>-33.4</v>
      </c>
      <c r="DC52" s="165"/>
      <c r="DD52" s="164">
        <v>82.860799999999998</v>
      </c>
      <c r="DE52" s="164">
        <v>81.928200000000004</v>
      </c>
      <c r="DF52" s="164">
        <v>-161.94370000000001</v>
      </c>
      <c r="DG52" s="164">
        <v>0</v>
      </c>
      <c r="DH52" s="164">
        <v>-20.410399999999999</v>
      </c>
      <c r="DI52" s="164">
        <v>-106.2</v>
      </c>
      <c r="DJ52" s="164">
        <v>-108.3</v>
      </c>
      <c r="DK52" s="164">
        <v>32.884799999999998</v>
      </c>
      <c r="DL52" s="164">
        <v>54.208399999999997</v>
      </c>
      <c r="DM52" s="164">
        <v>75.158100000000005</v>
      </c>
      <c r="DN52" s="164">
        <v>78.533900000000003</v>
      </c>
      <c r="DO52" s="164">
        <v>51.45</v>
      </c>
      <c r="DP52" s="164">
        <v>-11.4</v>
      </c>
      <c r="DQ52" s="164">
        <v>66.716999999999999</v>
      </c>
      <c r="DR52" s="164">
        <v>160.3091</v>
      </c>
      <c r="DS52" s="164">
        <v>-2.64</v>
      </c>
      <c r="DT52" s="164">
        <v>-2.6</v>
      </c>
      <c r="DU52" s="164">
        <v>79.27</v>
      </c>
      <c r="DV52" s="164">
        <v>71.58</v>
      </c>
      <c r="DW52" s="164">
        <v>161.74549999999999</v>
      </c>
      <c r="DX52" s="164">
        <v>158.19999999999999</v>
      </c>
      <c r="DY52" s="164">
        <v>-38.779000000000003</v>
      </c>
      <c r="DZ52" s="164">
        <v>-38.890900000000002</v>
      </c>
      <c r="EA52" s="164">
        <v>230.26939999999999</v>
      </c>
      <c r="EB52" s="164">
        <v>185.7116</v>
      </c>
      <c r="EC52" s="164">
        <v>178.232</v>
      </c>
      <c r="ED52" s="164">
        <v>182.2039</v>
      </c>
      <c r="EE52" s="164">
        <v>62.578000000000003</v>
      </c>
      <c r="EF52" s="164">
        <v>32.389200000000002</v>
      </c>
      <c r="EG52" s="164">
        <v>-31.420999999999999</v>
      </c>
      <c r="EH52" s="164">
        <v>222.12549999999999</v>
      </c>
      <c r="EI52" s="164">
        <v>108.6504</v>
      </c>
      <c r="EJ52" s="165"/>
      <c r="EK52" s="164">
        <v>-27.623000000000001</v>
      </c>
      <c r="EL52" s="164">
        <v>-25.566299999999998</v>
      </c>
      <c r="EM52" s="164">
        <v>14.0646</v>
      </c>
      <c r="EN52" s="164">
        <v>-2.8940999999999999</v>
      </c>
      <c r="EO52" s="164">
        <v>-2.7286000000000001</v>
      </c>
      <c r="EP52" s="164">
        <v>38.448</v>
      </c>
      <c r="EQ52" s="164">
        <v>-42.613700000000001</v>
      </c>
      <c r="ER52" s="164">
        <v>-43.2134</v>
      </c>
      <c r="ES52" s="164">
        <v>1.2621</v>
      </c>
      <c r="ET52" s="165"/>
      <c r="EU52" s="165"/>
      <c r="EV52" s="164">
        <v>1</v>
      </c>
      <c r="EW52" s="164">
        <v>11.097899999999999</v>
      </c>
      <c r="EX52" s="164">
        <v>-51.494300000000003</v>
      </c>
      <c r="EY52" s="164">
        <v>-38.508800000000001</v>
      </c>
      <c r="EZ52" s="164">
        <v>-37.533099999999997</v>
      </c>
      <c r="FA52" s="164">
        <v>5.7609000000000004</v>
      </c>
      <c r="FB52" s="164">
        <v>-30.7044</v>
      </c>
      <c r="FC52" s="164">
        <v>15.273099999999999</v>
      </c>
      <c r="FD52" s="164">
        <v>24.7913</v>
      </c>
      <c r="FE52" s="165"/>
      <c r="FF52" s="165"/>
      <c r="FG52" s="164">
        <v>38.680999999999997</v>
      </c>
      <c r="FH52" s="164">
        <v>39.782400000000003</v>
      </c>
      <c r="FI52" s="164">
        <v>38.098700000000001</v>
      </c>
      <c r="FJ52" s="164">
        <v>67.987300000000005</v>
      </c>
      <c r="FK52" s="164">
        <v>67.819800000000001</v>
      </c>
      <c r="FL52" s="164">
        <v>-130.4485</v>
      </c>
      <c r="FM52" s="164">
        <v>41.050699999999999</v>
      </c>
      <c r="FN52" s="164">
        <v>41.022500000000001</v>
      </c>
      <c r="FO52" s="164">
        <v>-87.625200000000007</v>
      </c>
      <c r="FP52" s="164">
        <v>-75.855699999999999</v>
      </c>
      <c r="FQ52" s="166">
        <v>-56.47</v>
      </c>
      <c r="FR52" s="165"/>
      <c r="FS52" s="164">
        <v>13.7728</v>
      </c>
      <c r="FT52" s="165"/>
      <c r="FU52" s="165"/>
      <c r="FV52" s="164">
        <v>12.53</v>
      </c>
      <c r="FW52" s="164">
        <v>-49.877499999999998</v>
      </c>
      <c r="FX52" s="164">
        <v>10.3561</v>
      </c>
      <c r="FY52" s="164">
        <v>-10.625999999999999</v>
      </c>
      <c r="FZ52" s="164">
        <v>0.79300000000000004</v>
      </c>
      <c r="GA52" s="164">
        <v>10.838100000000001</v>
      </c>
      <c r="GB52" s="164">
        <v>23.48</v>
      </c>
      <c r="GC52" s="164">
        <v>77.749799999999993</v>
      </c>
      <c r="GD52" s="164">
        <v>88.6297</v>
      </c>
      <c r="GE52" s="165"/>
      <c r="GF52" s="164">
        <v>96.555700000000002</v>
      </c>
      <c r="GG52" s="164">
        <v>26.4</v>
      </c>
      <c r="GH52" s="164">
        <v>-21.787600000000001</v>
      </c>
      <c r="GI52" s="165"/>
      <c r="GJ52" s="164">
        <v>-1.3629</v>
      </c>
      <c r="GK52" s="164">
        <v>2.5099</v>
      </c>
      <c r="GL52" s="165"/>
      <c r="GM52" s="165"/>
      <c r="GN52" s="165"/>
      <c r="GO52" s="164">
        <v>-40.072200000000002</v>
      </c>
      <c r="GP52" s="164">
        <v>27.107800000000001</v>
      </c>
      <c r="GQ52" s="164">
        <v>62.6038</v>
      </c>
      <c r="GR52" s="164">
        <v>105.2891</v>
      </c>
      <c r="GS52" s="164">
        <v>68.590599999999995</v>
      </c>
      <c r="GT52" s="164">
        <v>-159.471</v>
      </c>
      <c r="GU52" s="164">
        <v>-25.1889</v>
      </c>
      <c r="GV52" s="164">
        <v>43.008099999999999</v>
      </c>
      <c r="GW52" s="164">
        <v>-58.177</v>
      </c>
      <c r="GX52" s="165"/>
      <c r="GY52" s="164">
        <v>6.8764000000000003</v>
      </c>
      <c r="GZ52" s="164">
        <v>6.3929</v>
      </c>
      <c r="HA52" s="165"/>
      <c r="HB52" s="164">
        <v>230.4623</v>
      </c>
      <c r="HC52" s="164">
        <v>230.55709999999999</v>
      </c>
      <c r="HD52" s="165"/>
      <c r="HE52" s="165"/>
      <c r="HF52" s="164">
        <v>-530.63980000000004</v>
      </c>
      <c r="HG52" s="165"/>
      <c r="HH52" s="164">
        <v>525.88210000000004</v>
      </c>
      <c r="HI52" s="164">
        <v>-219.13239999999999</v>
      </c>
      <c r="HJ52" s="164">
        <v>-216.1626</v>
      </c>
      <c r="HK52" s="164">
        <v>-50.728299999999997</v>
      </c>
      <c r="HL52" s="164">
        <v>-41.591000000000001</v>
      </c>
      <c r="HM52" s="164">
        <v>77.525000000000006</v>
      </c>
      <c r="HN52" s="164">
        <v>77.351699999999994</v>
      </c>
      <c r="HO52" s="165"/>
      <c r="HP52" s="165"/>
      <c r="HQ52" s="164">
        <v>76.941199999999995</v>
      </c>
      <c r="HR52" s="164">
        <v>75.941400000000002</v>
      </c>
      <c r="HS52" s="164">
        <v>-45.395299999999999</v>
      </c>
      <c r="HT52" s="164">
        <v>-45.680900000000001</v>
      </c>
      <c r="HU52" s="164">
        <v>75.3</v>
      </c>
      <c r="HV52" s="164">
        <v>74.16</v>
      </c>
      <c r="HW52" s="164">
        <v>59.1</v>
      </c>
      <c r="HX52" s="164">
        <v>59.1</v>
      </c>
      <c r="HY52" s="165"/>
      <c r="HZ52" s="164">
        <v>31.2</v>
      </c>
      <c r="IA52" s="164">
        <v>-350.46929999999998</v>
      </c>
      <c r="IB52" s="164">
        <v>116.56480000000001</v>
      </c>
      <c r="IC52" s="164">
        <v>116.3257</v>
      </c>
      <c r="ID52" s="164">
        <v>16.8</v>
      </c>
      <c r="IE52" s="164">
        <v>12.1</v>
      </c>
      <c r="IF52" s="164">
        <v>-66.3</v>
      </c>
      <c r="IG52" s="164">
        <v>-66</v>
      </c>
      <c r="IH52" s="165"/>
      <c r="II52" s="165"/>
      <c r="IJ52" s="164">
        <v>-517.74530000000004</v>
      </c>
      <c r="IK52" s="164">
        <v>-134.9682</v>
      </c>
      <c r="IL52" s="164">
        <v>426.7663</v>
      </c>
      <c r="IM52" s="164">
        <v>354.17070000000001</v>
      </c>
      <c r="IN52" s="164">
        <v>-27.034099999999999</v>
      </c>
      <c r="IO52" s="164">
        <v>-342.83510000000001</v>
      </c>
      <c r="IP52" s="164">
        <v>342.28070000000002</v>
      </c>
      <c r="IQ52" s="164">
        <v>-157.55940000000001</v>
      </c>
      <c r="IR52" s="164">
        <v>-227.61940000000001</v>
      </c>
      <c r="IS52" s="164">
        <v>-335.8383</v>
      </c>
      <c r="IT52" s="164">
        <v>87.790499999999994</v>
      </c>
      <c r="IU52" s="164">
        <v>88.492500000000007</v>
      </c>
      <c r="IV52" s="164">
        <v>156.2491</v>
      </c>
      <c r="IW52" s="164">
        <v>-411.10419999999999</v>
      </c>
      <c r="IX52" s="164">
        <v>227.69399999999999</v>
      </c>
      <c r="IY52" s="164">
        <v>-182.97640000000001</v>
      </c>
      <c r="IZ52" s="164">
        <v>183.52080000000001</v>
      </c>
      <c r="JA52" s="164">
        <v>-7.9611000000000001</v>
      </c>
      <c r="JB52" s="165"/>
      <c r="JC52" s="164">
        <v>25.76</v>
      </c>
      <c r="JD52" s="164">
        <v>4.923</v>
      </c>
      <c r="JE52" s="164">
        <v>4.9119999999999999</v>
      </c>
      <c r="JF52" s="164">
        <v>-24.56</v>
      </c>
      <c r="JG52" s="164">
        <v>9.84</v>
      </c>
      <c r="JH52" s="165"/>
      <c r="JI52" s="164">
        <v>-9.1386000000000003</v>
      </c>
      <c r="JJ52" s="164">
        <v>-44.7654</v>
      </c>
      <c r="JK52" s="164">
        <v>-10.340999999999999</v>
      </c>
      <c r="JL52" s="164">
        <v>40.200000000000003</v>
      </c>
      <c r="JM52" s="164">
        <v>49.526000000000003</v>
      </c>
      <c r="JN52" s="164">
        <v>47.372</v>
      </c>
      <c r="JO52" s="165"/>
      <c r="JP52" s="165"/>
      <c r="JQ52" s="164">
        <v>50.233199999999997</v>
      </c>
      <c r="JR52" s="164">
        <v>50.603400000000001</v>
      </c>
      <c r="JS52" s="164">
        <v>49.536499999999997</v>
      </c>
      <c r="JT52" s="165"/>
      <c r="JU52" s="164">
        <v>-15.4</v>
      </c>
      <c r="JV52" s="164">
        <v>18.562999999999999</v>
      </c>
      <c r="JW52" s="164">
        <v>8.85</v>
      </c>
      <c r="JX52" s="165"/>
      <c r="JY52" s="164">
        <v>-35.711300000000001</v>
      </c>
      <c r="JZ52" s="164">
        <v>75.170199999999994</v>
      </c>
      <c r="KA52" s="164">
        <v>51.043500000000002</v>
      </c>
      <c r="KB52" s="164">
        <v>-35.6479</v>
      </c>
      <c r="KC52" s="164">
        <v>-73.015600000000006</v>
      </c>
      <c r="KD52" s="164">
        <v>40.715499999999999</v>
      </c>
      <c r="KE52" s="164">
        <v>32.965800000000002</v>
      </c>
      <c r="KF52" s="164">
        <v>5.8</v>
      </c>
      <c r="KG52" s="164">
        <v>-4.5</v>
      </c>
      <c r="KH52" s="164">
        <v>1.0876999999999999</v>
      </c>
      <c r="KI52" s="164">
        <v>196.46789999999999</v>
      </c>
    </row>
    <row r="53" spans="1:295" ht="18" customHeight="1" x14ac:dyDescent="0.3">
      <c r="A53" s="160" t="s">
        <v>64</v>
      </c>
      <c r="B53" s="160" t="s">
        <v>871</v>
      </c>
      <c r="C53" s="164">
        <v>0</v>
      </c>
      <c r="D53" s="164">
        <v>20.080100000000002</v>
      </c>
      <c r="E53" s="164">
        <v>-40.100099999999998</v>
      </c>
      <c r="F53" s="164">
        <v>-35.272500000000001</v>
      </c>
      <c r="G53" s="164">
        <v>29.7775</v>
      </c>
      <c r="H53" s="165"/>
      <c r="I53" s="164">
        <v>59.690100000000001</v>
      </c>
      <c r="J53" s="164">
        <v>-92.016499999999994</v>
      </c>
      <c r="K53" s="164">
        <v>61.909300000000002</v>
      </c>
      <c r="L53" s="164">
        <v>31.305</v>
      </c>
      <c r="M53" s="164">
        <v>30.800799999999999</v>
      </c>
      <c r="N53" s="164">
        <v>-11.1</v>
      </c>
      <c r="O53" s="164">
        <v>-34.475999999999999</v>
      </c>
      <c r="P53" s="164">
        <v>28.6</v>
      </c>
      <c r="Q53" s="164">
        <v>11.592000000000001</v>
      </c>
      <c r="R53" s="164">
        <v>-28.6</v>
      </c>
      <c r="S53" s="164">
        <v>13.6843</v>
      </c>
      <c r="T53" s="164">
        <v>184.61680000000001</v>
      </c>
      <c r="U53" s="164">
        <v>7.0346000000000002</v>
      </c>
      <c r="V53" s="164">
        <v>7.4001000000000001</v>
      </c>
      <c r="W53" s="164">
        <v>12.151999999999999</v>
      </c>
      <c r="X53" s="165"/>
      <c r="Y53" s="164">
        <v>8.4572000000000003</v>
      </c>
      <c r="Z53" s="164">
        <v>8.0078999999999994</v>
      </c>
      <c r="AA53" s="165"/>
      <c r="AB53" s="165"/>
      <c r="AC53" s="164">
        <v>-74.2</v>
      </c>
      <c r="AD53" s="164">
        <v>-74.38</v>
      </c>
      <c r="AE53" s="165"/>
      <c r="AF53" s="164">
        <v>13.32</v>
      </c>
      <c r="AG53" s="164">
        <v>33</v>
      </c>
      <c r="AH53" s="164">
        <v>7.3620000000000001</v>
      </c>
      <c r="AI53" s="164">
        <v>0.18099999999999999</v>
      </c>
      <c r="AJ53" s="164">
        <v>-57.13</v>
      </c>
      <c r="AK53" s="164">
        <v>-56.7</v>
      </c>
      <c r="AL53" s="164">
        <v>-83.07</v>
      </c>
      <c r="AM53" s="164">
        <v>57.78</v>
      </c>
      <c r="AN53" s="164">
        <v>57.97</v>
      </c>
      <c r="AO53" s="164">
        <v>11.57</v>
      </c>
      <c r="AP53" s="164">
        <v>11.8558</v>
      </c>
      <c r="AQ53" s="164">
        <v>70.094700000000003</v>
      </c>
      <c r="AR53" s="164">
        <v>73.4041</v>
      </c>
      <c r="AS53" s="164">
        <v>32.872599999999998</v>
      </c>
      <c r="AT53" s="164">
        <v>-51.306399999999996</v>
      </c>
      <c r="AU53" s="164">
        <v>-50.839300000000001</v>
      </c>
      <c r="AV53" s="164">
        <v>19.5076</v>
      </c>
      <c r="AW53" s="164">
        <v>16.663599999999999</v>
      </c>
      <c r="AX53" s="165"/>
      <c r="AY53" s="164">
        <v>91.092299999999994</v>
      </c>
      <c r="AZ53" s="164">
        <v>-4.1875999999999998</v>
      </c>
      <c r="BA53" s="164">
        <v>-25.452000000000002</v>
      </c>
      <c r="BB53" s="164">
        <v>-313.34109999999998</v>
      </c>
      <c r="BC53" s="164">
        <v>-13.1303</v>
      </c>
      <c r="BD53" s="164">
        <v>-14.9</v>
      </c>
      <c r="BE53" s="164">
        <v>-15.5</v>
      </c>
      <c r="BF53" s="164">
        <v>58.823799999999999</v>
      </c>
      <c r="BG53" s="164">
        <v>55.627000000000002</v>
      </c>
      <c r="BH53" s="164">
        <v>-5.8186</v>
      </c>
      <c r="BI53" s="165"/>
      <c r="BJ53" s="164">
        <v>-40.906500000000001</v>
      </c>
      <c r="BK53" s="164">
        <v>8.7927</v>
      </c>
      <c r="BL53" s="164">
        <v>10.119300000000001</v>
      </c>
      <c r="BM53" s="164">
        <v>6.7587999999999999</v>
      </c>
      <c r="BN53" s="164">
        <v>353.6789</v>
      </c>
      <c r="BO53" s="164">
        <v>34.9437</v>
      </c>
      <c r="BP53" s="164">
        <v>34.668999999999997</v>
      </c>
      <c r="BQ53" s="164">
        <v>-180.0129</v>
      </c>
      <c r="BR53" s="164">
        <v>388.40559999999999</v>
      </c>
      <c r="BS53" s="165"/>
      <c r="BT53" s="164">
        <v>-126.85590000000001</v>
      </c>
      <c r="BU53" s="165"/>
      <c r="BV53" s="164">
        <v>95.224900000000005</v>
      </c>
      <c r="BW53" s="164">
        <v>27.86</v>
      </c>
      <c r="BX53" s="164">
        <v>27.01</v>
      </c>
      <c r="BY53" s="164">
        <v>67.91</v>
      </c>
      <c r="BZ53" s="164">
        <v>83.53</v>
      </c>
      <c r="CA53" s="164">
        <v>-65.902699999999996</v>
      </c>
      <c r="CB53" s="164">
        <v>-65.500799999999998</v>
      </c>
      <c r="CC53" s="164">
        <v>140.64169999999999</v>
      </c>
      <c r="CD53" s="164">
        <v>140.81890000000001</v>
      </c>
      <c r="CE53" s="164">
        <v>23.663599999999999</v>
      </c>
      <c r="CF53" s="164">
        <v>-73.843800000000002</v>
      </c>
      <c r="CG53" s="164">
        <v>-73.446399999999997</v>
      </c>
      <c r="CH53" s="164">
        <v>-1.4188000000000001</v>
      </c>
      <c r="CI53" s="164">
        <v>-66.489699999999999</v>
      </c>
      <c r="CJ53" s="165"/>
      <c r="CK53" s="165"/>
      <c r="CL53" s="164">
        <v>63.8</v>
      </c>
      <c r="CM53" s="164">
        <v>135.1</v>
      </c>
      <c r="CN53" s="164">
        <v>-16.190000000000001</v>
      </c>
      <c r="CO53" s="164">
        <v>50.9407</v>
      </c>
      <c r="CP53" s="164">
        <v>50.206600000000002</v>
      </c>
      <c r="CQ53" s="164">
        <v>50.492800000000003</v>
      </c>
      <c r="CR53" s="164">
        <v>-36.828699999999998</v>
      </c>
      <c r="CS53" s="164">
        <v>-36.699100000000001</v>
      </c>
      <c r="CT53" s="164">
        <v>-12.9145</v>
      </c>
      <c r="CU53" s="164">
        <v>0.51549999999999996</v>
      </c>
      <c r="CV53" s="164">
        <v>-11.034800000000001</v>
      </c>
      <c r="CW53" s="164">
        <v>16.1356</v>
      </c>
      <c r="CX53" s="164">
        <v>42.96</v>
      </c>
      <c r="CY53" s="164">
        <v>76.22</v>
      </c>
      <c r="CZ53" s="164">
        <v>45.007300000000001</v>
      </c>
      <c r="DA53" s="164">
        <v>42.777999999999999</v>
      </c>
      <c r="DB53" s="164">
        <v>-32.700000000000003</v>
      </c>
      <c r="DC53" s="165"/>
      <c r="DD53" s="164">
        <v>67.107799999999997</v>
      </c>
      <c r="DE53" s="164">
        <v>66.799400000000006</v>
      </c>
      <c r="DF53" s="164">
        <v>-119.40770000000001</v>
      </c>
      <c r="DG53" s="164">
        <v>0</v>
      </c>
      <c r="DH53" s="164">
        <v>-19.814299999999999</v>
      </c>
      <c r="DI53" s="164">
        <v>-101.8</v>
      </c>
      <c r="DJ53" s="164">
        <v>-102.6</v>
      </c>
      <c r="DK53" s="164">
        <v>32.478299999999997</v>
      </c>
      <c r="DL53" s="164">
        <v>50.692700000000002</v>
      </c>
      <c r="DM53" s="164">
        <v>68.582999999999998</v>
      </c>
      <c r="DN53" s="164">
        <v>72.674599999999998</v>
      </c>
      <c r="DO53" s="164">
        <v>47.75</v>
      </c>
      <c r="DP53" s="164">
        <v>-9.31</v>
      </c>
      <c r="DQ53" s="164">
        <v>65.313000000000002</v>
      </c>
      <c r="DR53" s="164">
        <v>121.1169</v>
      </c>
      <c r="DS53" s="164">
        <v>-22.29</v>
      </c>
      <c r="DT53" s="164">
        <v>-22.36</v>
      </c>
      <c r="DU53" s="164">
        <v>113.3</v>
      </c>
      <c r="DV53" s="164">
        <v>70.66</v>
      </c>
      <c r="DW53" s="164">
        <v>121.1455</v>
      </c>
      <c r="DX53" s="164">
        <v>118.12730000000001</v>
      </c>
      <c r="DY53" s="164">
        <v>-47.611699999999999</v>
      </c>
      <c r="DZ53" s="164">
        <v>-47.090899999999998</v>
      </c>
      <c r="EA53" s="164">
        <v>207.23859999999999</v>
      </c>
      <c r="EB53" s="164">
        <v>162.27000000000001</v>
      </c>
      <c r="EC53" s="164">
        <v>157.2527</v>
      </c>
      <c r="ED53" s="164">
        <v>158.0839</v>
      </c>
      <c r="EE53" s="164">
        <v>70.944000000000003</v>
      </c>
      <c r="EF53" s="164">
        <v>43.885199999999998</v>
      </c>
      <c r="EG53" s="164">
        <v>-30.405999999999999</v>
      </c>
      <c r="EH53" s="164">
        <v>193.64769999999999</v>
      </c>
      <c r="EI53" s="164">
        <v>107.17</v>
      </c>
      <c r="EJ53" s="165"/>
      <c r="EK53" s="164">
        <v>-27.318200000000001</v>
      </c>
      <c r="EL53" s="164">
        <v>-25.245999999999999</v>
      </c>
      <c r="EM53" s="164">
        <v>0</v>
      </c>
      <c r="EN53" s="164">
        <v>-9.6218000000000004</v>
      </c>
      <c r="EO53" s="164">
        <v>-10.3956</v>
      </c>
      <c r="EP53" s="164">
        <v>107.568</v>
      </c>
      <c r="EQ53" s="164">
        <v>-55.739400000000003</v>
      </c>
      <c r="ER53" s="164">
        <v>-56.97</v>
      </c>
      <c r="ES53" s="164">
        <v>-8.6464999999999996</v>
      </c>
      <c r="ET53" s="165"/>
      <c r="EU53" s="165"/>
      <c r="EV53" s="164">
        <v>70.5</v>
      </c>
      <c r="EW53" s="164">
        <v>10.0823</v>
      </c>
      <c r="EX53" s="164">
        <v>-61.962600000000002</v>
      </c>
      <c r="EY53" s="164">
        <v>-41.011800000000001</v>
      </c>
      <c r="EZ53" s="164">
        <v>-39.606900000000003</v>
      </c>
      <c r="FA53" s="164">
        <v>10.064299999999999</v>
      </c>
      <c r="FB53" s="164">
        <v>-41.438600000000001</v>
      </c>
      <c r="FC53" s="164">
        <v>23.0501</v>
      </c>
      <c r="FD53" s="164">
        <v>25.115100000000002</v>
      </c>
      <c r="FE53" s="165"/>
      <c r="FF53" s="165"/>
      <c r="FG53" s="164">
        <v>39.379899999999999</v>
      </c>
      <c r="FH53" s="164">
        <v>40.0687</v>
      </c>
      <c r="FI53" s="164">
        <v>37.965899999999998</v>
      </c>
      <c r="FJ53" s="164">
        <v>66.815100000000001</v>
      </c>
      <c r="FK53" s="164">
        <v>65.810299999999998</v>
      </c>
      <c r="FL53" s="164">
        <v>-139.49109999999999</v>
      </c>
      <c r="FM53" s="164">
        <v>49.608199999999997</v>
      </c>
      <c r="FN53" s="164">
        <v>50.085700000000003</v>
      </c>
      <c r="FO53" s="164">
        <v>-98.070099999999996</v>
      </c>
      <c r="FP53" s="164">
        <v>-87.037899999999993</v>
      </c>
      <c r="FQ53" s="166">
        <v>-54.01</v>
      </c>
      <c r="FR53" s="165"/>
      <c r="FS53" s="164">
        <v>13.565300000000001</v>
      </c>
      <c r="FT53" s="165"/>
      <c r="FU53" s="165"/>
      <c r="FV53" s="164">
        <v>13.21</v>
      </c>
      <c r="FW53" s="164">
        <v>-47.973199999999999</v>
      </c>
      <c r="FX53" s="164">
        <v>10.3095</v>
      </c>
      <c r="FY53" s="164">
        <v>-11.146000000000001</v>
      </c>
      <c r="FZ53" s="164">
        <v>4.3879999999999999</v>
      </c>
      <c r="GA53" s="164">
        <v>11.514200000000001</v>
      </c>
      <c r="GB53" s="164">
        <v>23.79</v>
      </c>
      <c r="GC53" s="164">
        <v>88.455699999999993</v>
      </c>
      <c r="GD53" s="164">
        <v>100.4765</v>
      </c>
      <c r="GE53" s="164">
        <v>15.65</v>
      </c>
      <c r="GF53" s="164">
        <v>94.693600000000004</v>
      </c>
      <c r="GG53" s="164">
        <v>28.6</v>
      </c>
      <c r="GH53" s="164">
        <v>-18.436399999999999</v>
      </c>
      <c r="GI53" s="165"/>
      <c r="GJ53" s="164">
        <v>0</v>
      </c>
      <c r="GK53" s="164">
        <v>2.2313000000000001</v>
      </c>
      <c r="GL53" s="165"/>
      <c r="GM53" s="165"/>
      <c r="GN53" s="165"/>
      <c r="GO53" s="164">
        <v>-33.9191</v>
      </c>
      <c r="GP53" s="164">
        <v>26.703099999999999</v>
      </c>
      <c r="GQ53" s="164">
        <v>53.192300000000003</v>
      </c>
      <c r="GR53" s="164">
        <v>98.897999999999996</v>
      </c>
      <c r="GS53" s="164">
        <v>64.619299999999996</v>
      </c>
      <c r="GT53" s="164">
        <v>-148.1224</v>
      </c>
      <c r="GU53" s="164">
        <v>-23.357099999999999</v>
      </c>
      <c r="GV53" s="164">
        <v>38.7911</v>
      </c>
      <c r="GW53" s="164">
        <v>-51.973500000000001</v>
      </c>
      <c r="GX53" s="164">
        <v>6.8432000000000004</v>
      </c>
      <c r="GY53" s="164">
        <v>3.7403</v>
      </c>
      <c r="GZ53" s="164">
        <v>3.3751000000000002</v>
      </c>
      <c r="HA53" s="164">
        <v>8</v>
      </c>
      <c r="HB53" s="164">
        <v>225.49610000000001</v>
      </c>
      <c r="HC53" s="164">
        <v>225.06209999999999</v>
      </c>
      <c r="HD53" s="164">
        <v>274.5</v>
      </c>
      <c r="HE53" s="164">
        <v>-270.9289</v>
      </c>
      <c r="HF53" s="164">
        <v>-521.3809</v>
      </c>
      <c r="HG53" s="164">
        <v>522.80489999999998</v>
      </c>
      <c r="HH53" s="164">
        <v>522.21950000000004</v>
      </c>
      <c r="HI53" s="164">
        <v>-212.50620000000001</v>
      </c>
      <c r="HJ53" s="164">
        <v>-212.27350000000001</v>
      </c>
      <c r="HK53" s="164">
        <v>-55.217300000000002</v>
      </c>
      <c r="HL53" s="164">
        <v>-46.738599999999998</v>
      </c>
      <c r="HM53" s="164">
        <v>78.504800000000003</v>
      </c>
      <c r="HN53" s="164">
        <v>78.678799999999995</v>
      </c>
      <c r="HO53" s="165"/>
      <c r="HP53" s="165"/>
      <c r="HQ53" s="164">
        <v>76.930199999999999</v>
      </c>
      <c r="HR53" s="164">
        <v>75.337199999999996</v>
      </c>
      <c r="HS53" s="164">
        <v>-37.556199999999997</v>
      </c>
      <c r="HT53" s="164">
        <v>-38.219099999999997</v>
      </c>
      <c r="HU53" s="164">
        <v>78.2</v>
      </c>
      <c r="HV53" s="164">
        <v>78.099999999999994</v>
      </c>
      <c r="HW53" s="164">
        <v>57.2</v>
      </c>
      <c r="HX53" s="164">
        <v>57.5</v>
      </c>
      <c r="HY53" s="165"/>
      <c r="HZ53" s="164">
        <v>29.36</v>
      </c>
      <c r="IA53" s="164">
        <v>-339.94490000000002</v>
      </c>
      <c r="IB53" s="164">
        <v>113.5596</v>
      </c>
      <c r="IC53" s="164">
        <v>112.2206</v>
      </c>
      <c r="ID53" s="164">
        <v>15.6</v>
      </c>
      <c r="IE53" s="164">
        <v>10.4</v>
      </c>
      <c r="IF53" s="164">
        <v>-64.099999999999994</v>
      </c>
      <c r="IG53" s="164">
        <v>-64.2</v>
      </c>
      <c r="IH53" s="164">
        <v>1.5845</v>
      </c>
      <c r="II53" s="164">
        <v>1.1267</v>
      </c>
      <c r="IJ53" s="164">
        <v>-512.16129999999998</v>
      </c>
      <c r="IK53" s="164">
        <v>-137.9478</v>
      </c>
      <c r="IL53" s="164">
        <v>407.57799999999997</v>
      </c>
      <c r="IM53" s="164">
        <v>336.52749999999997</v>
      </c>
      <c r="IN53" s="164">
        <v>-20.9924</v>
      </c>
      <c r="IO53" s="164">
        <v>-330.8426</v>
      </c>
      <c r="IP53" s="164">
        <v>328.69740000000002</v>
      </c>
      <c r="IQ53" s="164">
        <v>-150.13810000000001</v>
      </c>
      <c r="IR53" s="164">
        <v>-224.2261</v>
      </c>
      <c r="IS53" s="164">
        <v>-322.75779999999997</v>
      </c>
      <c r="IT53" s="164">
        <v>88.568200000000004</v>
      </c>
      <c r="IU53" s="164">
        <v>87.343999999999994</v>
      </c>
      <c r="IV53" s="164">
        <v>149.50489999999999</v>
      </c>
      <c r="IW53" s="164">
        <v>-394.78309999999999</v>
      </c>
      <c r="IX53" s="164">
        <v>225.584</v>
      </c>
      <c r="IY53" s="164">
        <v>-172.97049999999999</v>
      </c>
      <c r="IZ53" s="164">
        <v>171.864</v>
      </c>
      <c r="JA53" s="164">
        <v>-7.4089999999999998</v>
      </c>
      <c r="JB53" s="165"/>
      <c r="JC53" s="164">
        <v>24.08</v>
      </c>
      <c r="JD53" s="164">
        <v>5.2039999999999997</v>
      </c>
      <c r="JE53" s="164">
        <v>5.2439999999999998</v>
      </c>
      <c r="JF53" s="164">
        <v>-23.6</v>
      </c>
      <c r="JG53" s="164">
        <v>8.7200000000000006</v>
      </c>
      <c r="JH53" s="165"/>
      <c r="JI53" s="164">
        <v>-8.7296999999999993</v>
      </c>
      <c r="JJ53" s="164">
        <v>-46.144799999999996</v>
      </c>
      <c r="JK53" s="164">
        <v>-10.869</v>
      </c>
      <c r="JL53" s="164">
        <v>42.3</v>
      </c>
      <c r="JM53" s="164">
        <v>47.82</v>
      </c>
      <c r="JN53" s="164">
        <v>48.000999999999998</v>
      </c>
      <c r="JO53" s="165"/>
      <c r="JP53" s="165"/>
      <c r="JQ53" s="164">
        <v>51.340299999999999</v>
      </c>
      <c r="JR53" s="164">
        <v>50.975299999999997</v>
      </c>
      <c r="JS53" s="164">
        <v>51.407600000000002</v>
      </c>
      <c r="JT53" s="165"/>
      <c r="JU53" s="164">
        <v>-9</v>
      </c>
      <c r="JV53" s="164">
        <v>19.673300000000001</v>
      </c>
      <c r="JW53" s="164">
        <v>7.95</v>
      </c>
      <c r="JX53" s="165"/>
      <c r="JY53" s="164">
        <v>-42.421100000000003</v>
      </c>
      <c r="JZ53" s="164">
        <v>76.636099999999999</v>
      </c>
      <c r="KA53" s="164">
        <v>54.671799999999998</v>
      </c>
      <c r="KB53" s="164">
        <v>-42.892499999999998</v>
      </c>
      <c r="KC53" s="164">
        <v>-74.367199999999997</v>
      </c>
      <c r="KD53" s="164">
        <v>45.899700000000003</v>
      </c>
      <c r="KE53" s="164">
        <v>28.815200000000001</v>
      </c>
      <c r="KF53" s="164">
        <v>1.8</v>
      </c>
      <c r="KG53" s="164">
        <v>-1.6</v>
      </c>
      <c r="KH53" s="164">
        <v>0.99060000000000004</v>
      </c>
      <c r="KI53" s="164">
        <v>193.52940000000001</v>
      </c>
    </row>
    <row r="54" spans="1:295" ht="18" customHeight="1" x14ac:dyDescent="0.3">
      <c r="A54" s="160" t="s">
        <v>64</v>
      </c>
      <c r="B54" s="160" t="s">
        <v>872</v>
      </c>
      <c r="C54" s="164">
        <v>0</v>
      </c>
      <c r="D54" s="164">
        <v>19.599299999999999</v>
      </c>
      <c r="E54" s="164">
        <v>-39.112900000000003</v>
      </c>
      <c r="F54" s="164">
        <v>-35.701099999999997</v>
      </c>
      <c r="G54" s="164">
        <v>28.265599999999999</v>
      </c>
      <c r="H54" s="165"/>
      <c r="I54" s="164">
        <v>56.7928</v>
      </c>
      <c r="J54" s="164">
        <v>-87.356499999999997</v>
      </c>
      <c r="K54" s="164">
        <v>57.947699999999998</v>
      </c>
      <c r="L54" s="164">
        <v>29.107099999999999</v>
      </c>
      <c r="M54" s="164">
        <v>28.296700000000001</v>
      </c>
      <c r="N54" s="164">
        <v>-8.8800000000000008</v>
      </c>
      <c r="O54" s="164">
        <v>-30.481000000000002</v>
      </c>
      <c r="P54" s="164">
        <v>26.4</v>
      </c>
      <c r="Q54" s="164">
        <v>10.763999999999999</v>
      </c>
      <c r="R54" s="164">
        <v>-26.4</v>
      </c>
      <c r="S54" s="164">
        <v>13.1572</v>
      </c>
      <c r="T54" s="164">
        <v>173.92259999999999</v>
      </c>
      <c r="U54" s="164">
        <v>5.774</v>
      </c>
      <c r="V54" s="164">
        <v>5.9622000000000002</v>
      </c>
      <c r="W54" s="164">
        <v>9.8114000000000008</v>
      </c>
      <c r="X54" s="165"/>
      <c r="Y54" s="164">
        <v>8.1845999999999997</v>
      </c>
      <c r="Z54" s="164">
        <v>7.4269999999999996</v>
      </c>
      <c r="AA54" s="165"/>
      <c r="AB54" s="165"/>
      <c r="AC54" s="164">
        <v>-70.92</v>
      </c>
      <c r="AD54" s="164">
        <v>-70.900000000000006</v>
      </c>
      <c r="AE54" s="165"/>
      <c r="AF54" s="164">
        <v>6.66</v>
      </c>
      <c r="AG54" s="164">
        <v>28.6</v>
      </c>
      <c r="AH54" s="164">
        <v>7.3280000000000003</v>
      </c>
      <c r="AI54" s="164">
        <v>0.17</v>
      </c>
      <c r="AJ54" s="164">
        <v>-53.52</v>
      </c>
      <c r="AK54" s="164">
        <v>-53.51</v>
      </c>
      <c r="AL54" s="164">
        <v>-83.55</v>
      </c>
      <c r="AM54" s="164">
        <v>54.08</v>
      </c>
      <c r="AN54" s="164">
        <v>54.42</v>
      </c>
      <c r="AO54" s="164">
        <v>10.446199999999999</v>
      </c>
      <c r="AP54" s="164">
        <v>12.474299999999999</v>
      </c>
      <c r="AQ54" s="164">
        <v>66.717100000000002</v>
      </c>
      <c r="AR54" s="164">
        <v>69.720799999999997</v>
      </c>
      <c r="AS54" s="164">
        <v>29.0884</v>
      </c>
      <c r="AT54" s="164">
        <v>-51.574300000000001</v>
      </c>
      <c r="AU54" s="164">
        <v>-50.241399999999999</v>
      </c>
      <c r="AV54" s="164">
        <v>20.352900000000002</v>
      </c>
      <c r="AW54" s="164">
        <v>28.3979</v>
      </c>
      <c r="AX54" s="165"/>
      <c r="AY54" s="164">
        <v>85.064099999999996</v>
      </c>
      <c r="AZ54" s="164">
        <v>-4.1875999999999998</v>
      </c>
      <c r="BA54" s="164">
        <v>-14.4779</v>
      </c>
      <c r="BB54" s="164">
        <v>-291.17880000000002</v>
      </c>
      <c r="BC54" s="164">
        <v>-14.4436</v>
      </c>
      <c r="BD54" s="164">
        <v>-13.7</v>
      </c>
      <c r="BE54" s="164">
        <v>-14.5</v>
      </c>
      <c r="BF54" s="164">
        <v>57.087499999999999</v>
      </c>
      <c r="BG54" s="164">
        <v>55.557299999999998</v>
      </c>
      <c r="BH54" s="164">
        <v>-5.5194000000000001</v>
      </c>
      <c r="BI54" s="165"/>
      <c r="BJ54" s="164">
        <v>-38.578600000000002</v>
      </c>
      <c r="BK54" s="164">
        <v>7.4565999999999999</v>
      </c>
      <c r="BL54" s="164">
        <v>9.0126000000000008</v>
      </c>
      <c r="BM54" s="164">
        <v>6.2328000000000001</v>
      </c>
      <c r="BN54" s="164">
        <v>325.51029999999997</v>
      </c>
      <c r="BO54" s="164">
        <v>36.774799999999999</v>
      </c>
      <c r="BP54" s="164">
        <v>36.713799999999999</v>
      </c>
      <c r="BQ54" s="164">
        <v>-170.39330000000001</v>
      </c>
      <c r="BR54" s="164">
        <v>367.19080000000002</v>
      </c>
      <c r="BS54" s="165"/>
      <c r="BT54" s="164">
        <v>-127.7927</v>
      </c>
      <c r="BU54" s="165"/>
      <c r="BV54" s="164">
        <v>88.897900000000007</v>
      </c>
      <c r="BW54" s="164">
        <v>25.72</v>
      </c>
      <c r="BX54" s="164">
        <v>24.13</v>
      </c>
      <c r="BY54" s="164">
        <v>62.4</v>
      </c>
      <c r="BZ54" s="164">
        <v>77.62</v>
      </c>
      <c r="CA54" s="164">
        <v>-70.591200000000001</v>
      </c>
      <c r="CB54" s="164">
        <v>-70.591200000000001</v>
      </c>
      <c r="CC54" s="164">
        <v>145.1592</v>
      </c>
      <c r="CD54" s="164">
        <v>145.99440000000001</v>
      </c>
      <c r="CE54" s="164">
        <v>25.402000000000001</v>
      </c>
      <c r="CF54" s="164">
        <v>-75.531899999999993</v>
      </c>
      <c r="CG54" s="164">
        <v>-76.232500000000002</v>
      </c>
      <c r="CH54" s="164">
        <v>-5.8822000000000001</v>
      </c>
      <c r="CI54" s="164">
        <v>-62.453800000000001</v>
      </c>
      <c r="CJ54" s="165"/>
      <c r="CK54" s="165"/>
      <c r="CL54" s="164">
        <v>58.8</v>
      </c>
      <c r="CM54" s="164">
        <v>123</v>
      </c>
      <c r="CN54" s="164">
        <v>-15.71</v>
      </c>
      <c r="CO54" s="164">
        <v>42.899700000000003</v>
      </c>
      <c r="CP54" s="164">
        <v>44.082999999999998</v>
      </c>
      <c r="CQ54" s="164">
        <v>43.735500000000002</v>
      </c>
      <c r="CR54" s="164">
        <v>-16.783899999999999</v>
      </c>
      <c r="CS54" s="164">
        <v>-15.7287</v>
      </c>
      <c r="CT54" s="164">
        <v>-21.082599999999999</v>
      </c>
      <c r="CU54" s="164">
        <v>-9.8491</v>
      </c>
      <c r="CV54" s="164">
        <v>-20.244700000000002</v>
      </c>
      <c r="CW54" s="164">
        <v>15.195399999999999</v>
      </c>
      <c r="CX54" s="164">
        <v>37.08</v>
      </c>
      <c r="CY54" s="164">
        <v>70.569999999999993</v>
      </c>
      <c r="CZ54" s="164">
        <v>42.663600000000002</v>
      </c>
      <c r="DA54" s="164">
        <v>40.5807</v>
      </c>
      <c r="DB54" s="164">
        <v>-30.94</v>
      </c>
      <c r="DC54" s="165"/>
      <c r="DD54" s="164">
        <v>62.171700000000001</v>
      </c>
      <c r="DE54" s="164">
        <v>62.360100000000003</v>
      </c>
      <c r="DF54" s="164">
        <v>-100.0774</v>
      </c>
      <c r="DG54" s="164">
        <v>-1E-4</v>
      </c>
      <c r="DH54" s="164">
        <v>-18.760899999999999</v>
      </c>
      <c r="DI54" s="164">
        <v>-97.1</v>
      </c>
      <c r="DJ54" s="164">
        <v>-95.9</v>
      </c>
      <c r="DK54" s="164">
        <v>32.5443</v>
      </c>
      <c r="DL54" s="164">
        <v>47.177100000000003</v>
      </c>
      <c r="DM54" s="164">
        <v>60.598999999999997</v>
      </c>
      <c r="DN54" s="164">
        <v>67.987099999999998</v>
      </c>
      <c r="DO54" s="164">
        <v>44.71</v>
      </c>
      <c r="DP54" s="164">
        <v>-7.46</v>
      </c>
      <c r="DQ54" s="164">
        <v>62.045999999999999</v>
      </c>
      <c r="DR54" s="164">
        <v>97.968100000000007</v>
      </c>
      <c r="DS54" s="164">
        <v>-27.16</v>
      </c>
      <c r="DT54" s="164">
        <v>-27.22</v>
      </c>
      <c r="DU54" s="164">
        <v>116.87</v>
      </c>
      <c r="DV54" s="164">
        <v>68.05</v>
      </c>
      <c r="DW54" s="164">
        <v>99.763599999999997</v>
      </c>
      <c r="DX54" s="164">
        <v>97.290899999999993</v>
      </c>
      <c r="DY54" s="164">
        <v>-58.067700000000002</v>
      </c>
      <c r="DZ54" s="164">
        <v>-56.618200000000002</v>
      </c>
      <c r="EA54" s="164">
        <v>184.39429999999999</v>
      </c>
      <c r="EB54" s="164">
        <v>141.6651</v>
      </c>
      <c r="EC54" s="164">
        <v>135.90199999999999</v>
      </c>
      <c r="ED54" s="164">
        <v>137.11760000000001</v>
      </c>
      <c r="EE54" s="164">
        <v>71.018199999999993</v>
      </c>
      <c r="EF54" s="164">
        <v>42.404600000000002</v>
      </c>
      <c r="EG54" s="164">
        <v>-29.183</v>
      </c>
      <c r="EH54" s="164">
        <v>179.3023</v>
      </c>
      <c r="EI54" s="164">
        <v>99.909400000000005</v>
      </c>
      <c r="EJ54" s="165"/>
      <c r="EK54" s="164">
        <v>-25.1234</v>
      </c>
      <c r="EL54" s="164">
        <v>-24.790600000000001</v>
      </c>
      <c r="EM54" s="164">
        <v>0</v>
      </c>
      <c r="EN54" s="164">
        <v>-12.1349</v>
      </c>
      <c r="EO54" s="164">
        <v>-10.599500000000001</v>
      </c>
      <c r="EP54" s="164">
        <v>153.66</v>
      </c>
      <c r="EQ54" s="164">
        <v>-67.858400000000003</v>
      </c>
      <c r="ER54" s="164">
        <v>-69.002700000000004</v>
      </c>
      <c r="ES54" s="164">
        <v>-13.1698</v>
      </c>
      <c r="ET54" s="165"/>
      <c r="EU54" s="165"/>
      <c r="EV54" s="164">
        <v>101.9</v>
      </c>
      <c r="EW54" s="164">
        <v>9.1367999999999991</v>
      </c>
      <c r="EX54" s="164">
        <v>-61.691400000000002</v>
      </c>
      <c r="EY54" s="164">
        <v>-40.057200000000002</v>
      </c>
      <c r="EZ54" s="164">
        <v>-39.391399999999997</v>
      </c>
      <c r="FA54" s="164">
        <v>11.369199999999999</v>
      </c>
      <c r="FB54" s="164">
        <v>-41.549199999999999</v>
      </c>
      <c r="FC54" s="164">
        <v>25.339400000000001</v>
      </c>
      <c r="FD54" s="164">
        <v>24.6419</v>
      </c>
      <c r="FE54" s="165"/>
      <c r="FF54" s="165"/>
      <c r="FG54" s="164">
        <v>38.881799999999998</v>
      </c>
      <c r="FH54" s="164">
        <v>39.4437</v>
      </c>
      <c r="FI54" s="164">
        <v>38.373800000000003</v>
      </c>
      <c r="FJ54" s="164">
        <v>71.838800000000006</v>
      </c>
      <c r="FK54" s="164">
        <v>71.001499999999993</v>
      </c>
      <c r="FL54" s="164">
        <v>-146.35679999999999</v>
      </c>
      <c r="FM54" s="164">
        <v>59.753900000000002</v>
      </c>
      <c r="FN54" s="164">
        <v>60.119399999999999</v>
      </c>
      <c r="FO54" s="164">
        <v>-105.33</v>
      </c>
      <c r="FP54" s="164">
        <v>-93.785600000000002</v>
      </c>
      <c r="FQ54" s="166">
        <v>-56.37</v>
      </c>
      <c r="FR54" s="165"/>
      <c r="FS54" s="164">
        <v>13.777699999999999</v>
      </c>
      <c r="FT54" s="165"/>
      <c r="FU54" s="165"/>
      <c r="FV54" s="164">
        <v>13.46</v>
      </c>
      <c r="FW54" s="164">
        <v>-51.519799999999996</v>
      </c>
      <c r="FX54" s="164">
        <v>10.0778</v>
      </c>
      <c r="FY54" s="164">
        <v>-11.571999999999999</v>
      </c>
      <c r="FZ54" s="164">
        <v>4.3499999999999996</v>
      </c>
      <c r="GA54" s="164">
        <v>11.3246</v>
      </c>
      <c r="GB54" s="164">
        <v>22.84</v>
      </c>
      <c r="GC54" s="164">
        <v>94.496899999999997</v>
      </c>
      <c r="GD54" s="164">
        <v>108.4756</v>
      </c>
      <c r="GE54" s="164">
        <v>15.04</v>
      </c>
      <c r="GF54" s="164">
        <v>93.793199999999999</v>
      </c>
      <c r="GG54" s="164">
        <v>27.4</v>
      </c>
      <c r="GH54" s="164">
        <v>-17.670200000000001</v>
      </c>
      <c r="GI54" s="165"/>
      <c r="GJ54" s="165"/>
      <c r="GK54" s="164">
        <v>2.0156999999999998</v>
      </c>
      <c r="GL54" s="165"/>
      <c r="GM54" s="165"/>
      <c r="GN54" s="165"/>
      <c r="GO54" s="164">
        <v>-30.805199999999999</v>
      </c>
      <c r="GP54" s="164">
        <v>28.1707</v>
      </c>
      <c r="GQ54" s="164">
        <v>48.318399999999997</v>
      </c>
      <c r="GR54" s="164">
        <v>97.254000000000005</v>
      </c>
      <c r="GS54" s="164">
        <v>63.762300000000003</v>
      </c>
      <c r="GT54" s="164">
        <v>-145.1806</v>
      </c>
      <c r="GU54" s="164">
        <v>-21.515999999999998</v>
      </c>
      <c r="GV54" s="164">
        <v>37.206000000000003</v>
      </c>
      <c r="GW54" s="164">
        <v>-46.913400000000003</v>
      </c>
      <c r="GX54" s="165"/>
      <c r="GY54" s="164">
        <v>1.0254000000000001</v>
      </c>
      <c r="GZ54" s="164">
        <v>0.67500000000000004</v>
      </c>
      <c r="HA54" s="164">
        <v>8</v>
      </c>
      <c r="HB54" s="164">
        <v>218.09299999999999</v>
      </c>
      <c r="HC54" s="164">
        <v>218.7029</v>
      </c>
      <c r="HD54" s="164">
        <v>282.89999999999998</v>
      </c>
      <c r="HE54" s="164">
        <v>-281.38389999999998</v>
      </c>
      <c r="HF54" s="164">
        <v>-536.33730000000003</v>
      </c>
      <c r="HG54" s="164">
        <v>536.23050000000001</v>
      </c>
      <c r="HH54" s="164">
        <v>534.14530000000002</v>
      </c>
      <c r="HI54" s="164">
        <v>-207.0924</v>
      </c>
      <c r="HJ54" s="164">
        <v>-205.5539</v>
      </c>
      <c r="HK54" s="164">
        <v>-61.337699999999998</v>
      </c>
      <c r="HL54" s="164">
        <v>-52.401200000000003</v>
      </c>
      <c r="HM54" s="164">
        <v>78.131900000000002</v>
      </c>
      <c r="HN54" s="164">
        <v>78.728099999999998</v>
      </c>
      <c r="HO54" s="165"/>
      <c r="HP54" s="165"/>
      <c r="HQ54" s="164">
        <v>76.952200000000005</v>
      </c>
      <c r="HR54" s="164">
        <v>76.095200000000006</v>
      </c>
      <c r="HS54" s="164">
        <v>-32.566699999999997</v>
      </c>
      <c r="HT54" s="164">
        <v>-31.316500000000001</v>
      </c>
      <c r="HU54" s="164">
        <v>81.56</v>
      </c>
      <c r="HV54" s="164">
        <v>80.23</v>
      </c>
      <c r="HW54" s="164">
        <v>53.3</v>
      </c>
      <c r="HX54" s="164">
        <v>53.3</v>
      </c>
      <c r="HY54" s="164">
        <v>22.6433</v>
      </c>
      <c r="HZ54" s="164">
        <v>27.84</v>
      </c>
      <c r="IA54" s="164">
        <v>-333.6585</v>
      </c>
      <c r="IB54" s="164">
        <v>114.1592</v>
      </c>
      <c r="IC54" s="164">
        <v>113.33540000000001</v>
      </c>
      <c r="ID54" s="164">
        <v>14.5</v>
      </c>
      <c r="IE54" s="164">
        <v>6.3</v>
      </c>
      <c r="IF54" s="164">
        <v>-64.099999999999994</v>
      </c>
      <c r="IG54" s="164">
        <v>-63.8</v>
      </c>
      <c r="IH54" s="165"/>
      <c r="II54" s="165"/>
      <c r="IJ54" s="164">
        <v>-523.49199999999996</v>
      </c>
      <c r="IK54" s="164">
        <v>-126.7325</v>
      </c>
      <c r="IL54" s="164">
        <v>388.66950000000003</v>
      </c>
      <c r="IM54" s="164">
        <v>330.25450000000001</v>
      </c>
      <c r="IN54" s="164">
        <v>-15.5601</v>
      </c>
      <c r="IO54" s="164">
        <v>-324.11329999999998</v>
      </c>
      <c r="IP54" s="164">
        <v>320.91820000000001</v>
      </c>
      <c r="IQ54" s="164">
        <v>-144.67699999999999</v>
      </c>
      <c r="IR54" s="164">
        <v>-222.26259999999999</v>
      </c>
      <c r="IS54" s="164">
        <v>-314.94479999999999</v>
      </c>
      <c r="IT54" s="164">
        <v>82.360699999999994</v>
      </c>
      <c r="IU54" s="164">
        <v>82.507199999999997</v>
      </c>
      <c r="IV54" s="164">
        <v>150.8768</v>
      </c>
      <c r="IW54" s="164">
        <v>-380.58339999999998</v>
      </c>
      <c r="IX54" s="164">
        <v>222.5685</v>
      </c>
      <c r="IY54" s="164">
        <v>-159.09790000000001</v>
      </c>
      <c r="IZ54" s="164">
        <v>159.4556</v>
      </c>
      <c r="JA54" s="164">
        <v>-8.8591999999999995</v>
      </c>
      <c r="JB54" s="165"/>
      <c r="JC54" s="164">
        <v>23.6</v>
      </c>
      <c r="JD54" s="164">
        <v>5.5469999999999997</v>
      </c>
      <c r="JE54" s="164">
        <v>5.5519999999999996</v>
      </c>
      <c r="JF54" s="164">
        <v>-23.12</v>
      </c>
      <c r="JG54" s="164">
        <v>7.68</v>
      </c>
      <c r="JH54" s="165"/>
      <c r="JI54" s="164">
        <v>-8.0858000000000008</v>
      </c>
      <c r="JJ54" s="164">
        <v>-47.7256</v>
      </c>
      <c r="JK54" s="164">
        <v>-11.3085</v>
      </c>
      <c r="JL54" s="164">
        <v>43.9</v>
      </c>
      <c r="JM54" s="164">
        <v>44.997</v>
      </c>
      <c r="JN54" s="164">
        <v>45.856000000000002</v>
      </c>
      <c r="JO54" s="164">
        <v>2.8306</v>
      </c>
      <c r="JP54" s="164">
        <v>3.3978999999999999</v>
      </c>
      <c r="JQ54" s="164">
        <v>50.586199999999998</v>
      </c>
      <c r="JR54" s="164">
        <v>50.243600000000001</v>
      </c>
      <c r="JS54" s="164">
        <v>50.990699999999997</v>
      </c>
      <c r="JT54" s="165"/>
      <c r="JU54" s="164">
        <v>-3.9</v>
      </c>
      <c r="JV54" s="164">
        <v>20.736999999999998</v>
      </c>
      <c r="JW54" s="164">
        <v>7.35</v>
      </c>
      <c r="JX54" s="165"/>
      <c r="JY54" s="164">
        <v>-48.444099999999999</v>
      </c>
      <c r="JZ54" s="164">
        <v>80.472499999999997</v>
      </c>
      <c r="KA54" s="164">
        <v>61.1877</v>
      </c>
      <c r="KB54" s="164">
        <v>-49.2958</v>
      </c>
      <c r="KC54" s="164">
        <v>-78.9405</v>
      </c>
      <c r="KD54" s="164">
        <v>52.2986</v>
      </c>
      <c r="KE54" s="164">
        <v>26.894500000000001</v>
      </c>
      <c r="KF54" s="164">
        <v>-2.6</v>
      </c>
      <c r="KG54" s="164">
        <v>3.5</v>
      </c>
      <c r="KH54" s="164">
        <v>0.996</v>
      </c>
      <c r="KI54" s="164">
        <v>192.62469999999999</v>
      </c>
    </row>
    <row r="55" spans="1:295" ht="18" customHeight="1" x14ac:dyDescent="0.3">
      <c r="A55" s="160" t="s">
        <v>64</v>
      </c>
      <c r="B55" s="160" t="s">
        <v>873</v>
      </c>
      <c r="C55" s="164">
        <v>0</v>
      </c>
      <c r="D55" s="164">
        <v>18.416899999999998</v>
      </c>
      <c r="E55" s="164">
        <v>-36.976599999999998</v>
      </c>
      <c r="F55" s="164">
        <v>-36.392299999999999</v>
      </c>
      <c r="G55" s="164">
        <v>27.5396</v>
      </c>
      <c r="H55" s="165"/>
      <c r="I55" s="164">
        <v>54.5867</v>
      </c>
      <c r="J55" s="164">
        <v>-84.822100000000006</v>
      </c>
      <c r="K55" s="164">
        <v>54.915999999999997</v>
      </c>
      <c r="L55" s="164">
        <v>28.1951</v>
      </c>
      <c r="M55" s="164">
        <v>27.184000000000001</v>
      </c>
      <c r="N55" s="164">
        <v>-4.4400000000000004</v>
      </c>
      <c r="O55" s="164">
        <v>-28.76</v>
      </c>
      <c r="P55" s="164">
        <v>24.2</v>
      </c>
      <c r="Q55" s="164">
        <v>10.763999999999999</v>
      </c>
      <c r="R55" s="164">
        <v>-24.2</v>
      </c>
      <c r="S55" s="164">
        <v>13.1738</v>
      </c>
      <c r="T55" s="164">
        <v>175.48840000000001</v>
      </c>
      <c r="U55" s="164">
        <v>5.1908000000000003</v>
      </c>
      <c r="V55" s="164">
        <v>5.8311000000000002</v>
      </c>
      <c r="W55" s="164">
        <v>8.8849999999999998</v>
      </c>
      <c r="X55" s="165"/>
      <c r="Y55" s="164">
        <v>8.6692</v>
      </c>
      <c r="Z55" s="164">
        <v>8.5214999999999996</v>
      </c>
      <c r="AA55" s="165"/>
      <c r="AB55" s="165"/>
      <c r="AC55" s="164">
        <v>-68.010000000000005</v>
      </c>
      <c r="AD55" s="164">
        <v>-68.290000000000006</v>
      </c>
      <c r="AE55" s="165"/>
      <c r="AF55" s="164">
        <v>6.66</v>
      </c>
      <c r="AG55" s="164">
        <v>26.4</v>
      </c>
      <c r="AH55" s="164">
        <v>6.1109999999999998</v>
      </c>
      <c r="AI55" s="164">
        <v>0.17299999999999999</v>
      </c>
      <c r="AJ55" s="164">
        <v>-52.31</v>
      </c>
      <c r="AK55" s="164">
        <v>-51.52</v>
      </c>
      <c r="AL55" s="164">
        <v>-79.19</v>
      </c>
      <c r="AM55" s="164">
        <v>51.77</v>
      </c>
      <c r="AN55" s="164">
        <v>53.16</v>
      </c>
      <c r="AO55" s="164">
        <v>9.8277000000000001</v>
      </c>
      <c r="AP55" s="164">
        <v>12.496499999999999</v>
      </c>
      <c r="AQ55" s="164">
        <v>63.530099999999997</v>
      </c>
      <c r="AR55" s="164">
        <v>65.741100000000003</v>
      </c>
      <c r="AS55" s="164">
        <v>28.840199999999999</v>
      </c>
      <c r="AT55" s="164">
        <v>-49.162999999999997</v>
      </c>
      <c r="AU55" s="164">
        <v>-49.428100000000001</v>
      </c>
      <c r="AV55" s="164">
        <v>16.087499999999999</v>
      </c>
      <c r="AW55" s="164">
        <v>21.058700000000002</v>
      </c>
      <c r="AX55" s="165"/>
      <c r="AY55" s="164">
        <v>81.313199999999995</v>
      </c>
      <c r="AZ55" s="164">
        <v>-3.6642000000000001</v>
      </c>
      <c r="BA55" s="164">
        <v>-27.925699999999999</v>
      </c>
      <c r="BB55" s="164">
        <v>-271.36900000000003</v>
      </c>
      <c r="BC55" s="164">
        <v>-15.1402</v>
      </c>
      <c r="BD55" s="164">
        <v>-13.2</v>
      </c>
      <c r="BE55" s="164">
        <v>-14</v>
      </c>
      <c r="BF55" s="164">
        <v>54.014400000000002</v>
      </c>
      <c r="BG55" s="164">
        <v>55.030200000000001</v>
      </c>
      <c r="BH55" s="164">
        <v>-5.2743000000000002</v>
      </c>
      <c r="BI55" s="165"/>
      <c r="BJ55" s="164">
        <v>-35.191099999999999</v>
      </c>
      <c r="BK55" s="164">
        <v>7.298</v>
      </c>
      <c r="BL55" s="164">
        <v>8.4064999999999994</v>
      </c>
      <c r="BM55" s="164">
        <v>5.6319999999999997</v>
      </c>
      <c r="BN55" s="164">
        <v>299.78320000000002</v>
      </c>
      <c r="BO55" s="164">
        <v>28.84</v>
      </c>
      <c r="BP55" s="164">
        <v>28.7484</v>
      </c>
      <c r="BQ55" s="164">
        <v>-131.55850000000001</v>
      </c>
      <c r="BR55" s="164">
        <v>342.55630000000002</v>
      </c>
      <c r="BS55" s="165"/>
      <c r="BT55" s="164">
        <v>-129.3092</v>
      </c>
      <c r="BU55" s="165"/>
      <c r="BV55" s="164">
        <v>84.6965</v>
      </c>
      <c r="BW55" s="164">
        <v>24.58</v>
      </c>
      <c r="BX55" s="164">
        <v>21.8</v>
      </c>
      <c r="BY55" s="164">
        <v>58.38</v>
      </c>
      <c r="BZ55" s="164">
        <v>74.44</v>
      </c>
      <c r="CA55" s="164">
        <v>-67.510199999999998</v>
      </c>
      <c r="CB55" s="164">
        <v>-67.510199999999998</v>
      </c>
      <c r="CC55" s="164">
        <v>143.77160000000001</v>
      </c>
      <c r="CD55" s="164">
        <v>142.8569</v>
      </c>
      <c r="CE55" s="164">
        <v>26.3721</v>
      </c>
      <c r="CF55" s="164">
        <v>-75.893299999999996</v>
      </c>
      <c r="CG55" s="164">
        <v>-76.019599999999997</v>
      </c>
      <c r="CH55" s="164">
        <v>-4.6185999999999998</v>
      </c>
      <c r="CI55" s="164">
        <v>-64.045699999999997</v>
      </c>
      <c r="CJ55" s="165"/>
      <c r="CK55" s="165"/>
      <c r="CL55" s="164">
        <v>48.4</v>
      </c>
      <c r="CM55" s="164">
        <v>127.5</v>
      </c>
      <c r="CN55" s="164">
        <v>-15.36</v>
      </c>
      <c r="CO55" s="164">
        <v>38.710299999999997</v>
      </c>
      <c r="CP55" s="164">
        <v>38.1629</v>
      </c>
      <c r="CQ55" s="164">
        <v>38.543799999999997</v>
      </c>
      <c r="CR55" s="164">
        <v>-13.340299999999999</v>
      </c>
      <c r="CS55" s="164">
        <v>-12.7378</v>
      </c>
      <c r="CT55" s="164">
        <v>-22.523</v>
      </c>
      <c r="CU55" s="164">
        <v>-5.9382000000000001</v>
      </c>
      <c r="CV55" s="164">
        <v>-23.607199999999999</v>
      </c>
      <c r="CW55" s="164">
        <v>14.2044</v>
      </c>
      <c r="CX55" s="164">
        <v>33.92</v>
      </c>
      <c r="CY55" s="164">
        <v>67.599999999999994</v>
      </c>
      <c r="CZ55" s="164">
        <v>39.851100000000002</v>
      </c>
      <c r="DA55" s="164">
        <v>37.944000000000003</v>
      </c>
      <c r="DB55" s="164">
        <v>-29.1</v>
      </c>
      <c r="DC55" s="165"/>
      <c r="DD55" s="164">
        <v>64.523099999999999</v>
      </c>
      <c r="DE55" s="164">
        <v>64.477099999999993</v>
      </c>
      <c r="DF55" s="164">
        <v>-102.30880000000001</v>
      </c>
      <c r="DG55" s="164">
        <v>-1E-4</v>
      </c>
      <c r="DH55" s="164">
        <v>-17.604099999999999</v>
      </c>
      <c r="DI55" s="164">
        <v>-89.9</v>
      </c>
      <c r="DJ55" s="164">
        <v>-91.1</v>
      </c>
      <c r="DK55" s="165"/>
      <c r="DL55" s="164">
        <v>43.661499999999997</v>
      </c>
      <c r="DM55" s="164">
        <v>55.9026</v>
      </c>
      <c r="DN55" s="164">
        <v>63.299599999999998</v>
      </c>
      <c r="DO55" s="164">
        <v>41.05</v>
      </c>
      <c r="DP55" s="164">
        <v>-6.97</v>
      </c>
      <c r="DQ55" s="164">
        <v>58.333500000000001</v>
      </c>
      <c r="DR55" s="164">
        <v>102.2158</v>
      </c>
      <c r="DS55" s="164">
        <v>-27.5</v>
      </c>
      <c r="DT55" s="164">
        <v>-27.77</v>
      </c>
      <c r="DU55" s="164">
        <v>111.6</v>
      </c>
      <c r="DV55" s="164">
        <v>62.6</v>
      </c>
      <c r="DW55" s="164">
        <v>103.5091</v>
      </c>
      <c r="DX55" s="164">
        <v>99.890900000000002</v>
      </c>
      <c r="DY55" s="164">
        <v>-54.5747</v>
      </c>
      <c r="DZ55" s="164">
        <v>-52.418199999999999</v>
      </c>
      <c r="EA55" s="164">
        <v>180.5515</v>
      </c>
      <c r="EB55" s="164">
        <v>138.0668</v>
      </c>
      <c r="EC55" s="164">
        <v>132.4263</v>
      </c>
      <c r="ED55" s="164">
        <v>134.29390000000001</v>
      </c>
      <c r="EE55" s="164">
        <v>66.750500000000002</v>
      </c>
      <c r="EF55" s="164">
        <v>43.853999999999999</v>
      </c>
      <c r="EG55" s="164">
        <v>-27.92</v>
      </c>
      <c r="EH55" s="164">
        <v>141.9941</v>
      </c>
      <c r="EI55" s="164">
        <v>106.0247</v>
      </c>
      <c r="EJ55" s="165"/>
      <c r="EK55" s="164">
        <v>-26.168600000000001</v>
      </c>
      <c r="EL55" s="164">
        <v>-24.4678</v>
      </c>
      <c r="EM55" s="164">
        <v>0</v>
      </c>
      <c r="EN55" s="164">
        <v>-8.9595000000000002</v>
      </c>
      <c r="EO55" s="164">
        <v>-7.8327</v>
      </c>
      <c r="EP55" s="164">
        <v>130.608</v>
      </c>
      <c r="EQ55" s="164">
        <v>-63.842599999999997</v>
      </c>
      <c r="ER55" s="164">
        <v>-65.717799999999997</v>
      </c>
      <c r="ES55" s="164">
        <v>-11.532299999999999</v>
      </c>
      <c r="ET55" s="165"/>
      <c r="EU55" s="165"/>
      <c r="EV55" s="164">
        <v>78.8</v>
      </c>
      <c r="EW55" s="164">
        <v>8.7297999999999991</v>
      </c>
      <c r="EX55" s="164">
        <v>-52.106999999999999</v>
      </c>
      <c r="EY55" s="164">
        <v>-38.8962</v>
      </c>
      <c r="EZ55" s="164">
        <v>-38.238700000000001</v>
      </c>
      <c r="FA55" s="164">
        <v>9.8401999999999994</v>
      </c>
      <c r="FB55" s="164">
        <v>-42.605200000000004</v>
      </c>
      <c r="FC55" s="164">
        <v>23.8432</v>
      </c>
      <c r="FD55" s="164">
        <v>24.351400000000002</v>
      </c>
      <c r="FE55" s="165"/>
      <c r="FF55" s="165"/>
      <c r="FG55" s="164">
        <v>40.533299999999997</v>
      </c>
      <c r="FH55" s="164">
        <v>39.724699999999999</v>
      </c>
      <c r="FI55" s="164">
        <v>38.473999999999997</v>
      </c>
      <c r="FJ55" s="164">
        <v>67.6524</v>
      </c>
      <c r="FK55" s="164">
        <v>67.317400000000006</v>
      </c>
      <c r="FL55" s="164">
        <v>-146.6917</v>
      </c>
      <c r="FM55" s="164">
        <v>56.216900000000003</v>
      </c>
      <c r="FN55" s="164">
        <v>55.682000000000002</v>
      </c>
      <c r="FO55" s="164">
        <v>-106.8464</v>
      </c>
      <c r="FP55" s="164">
        <v>-94.605199999999996</v>
      </c>
      <c r="FQ55" s="166">
        <v>-60.02</v>
      </c>
      <c r="FR55" s="165"/>
      <c r="FS55" s="164">
        <v>13.9657</v>
      </c>
      <c r="FT55" s="165"/>
      <c r="FU55" s="165"/>
      <c r="FV55" s="164">
        <v>14.01</v>
      </c>
      <c r="FW55" s="164">
        <v>-51.0214</v>
      </c>
      <c r="FX55" s="164">
        <v>10.076000000000001</v>
      </c>
      <c r="FY55" s="164">
        <v>-11.945</v>
      </c>
      <c r="FZ55" s="164">
        <v>4.49</v>
      </c>
      <c r="GA55" s="164">
        <v>11.2027</v>
      </c>
      <c r="GB55" s="164">
        <v>21.38</v>
      </c>
      <c r="GC55" s="164">
        <v>95.961600000000004</v>
      </c>
      <c r="GD55" s="164">
        <v>105.7794</v>
      </c>
      <c r="GE55" s="164">
        <v>14.74</v>
      </c>
      <c r="GF55" s="164">
        <v>90.406300000000002</v>
      </c>
      <c r="GG55" s="164">
        <v>29.1</v>
      </c>
      <c r="GH55" s="164">
        <v>-17.325399999999998</v>
      </c>
      <c r="GI55" s="165"/>
      <c r="GJ55" s="165"/>
      <c r="GK55" s="164">
        <v>1.8353999999999999</v>
      </c>
      <c r="GL55" s="165"/>
      <c r="GM55" s="165"/>
      <c r="GN55" s="164">
        <v>-12.7926</v>
      </c>
      <c r="GO55" s="164">
        <v>-27.785699999999999</v>
      </c>
      <c r="GP55" s="164">
        <v>29.0671</v>
      </c>
      <c r="GQ55" s="164">
        <v>43.360500000000002</v>
      </c>
      <c r="GR55" s="164">
        <v>92.332599999999999</v>
      </c>
      <c r="GS55" s="164">
        <v>61.972200000000001</v>
      </c>
      <c r="GT55" s="164">
        <v>-141.4554</v>
      </c>
      <c r="GU55" s="164">
        <v>-20.161000000000001</v>
      </c>
      <c r="GV55" s="164">
        <v>35.856299999999997</v>
      </c>
      <c r="GW55" s="164">
        <v>-42.964199999999998</v>
      </c>
      <c r="GX55" s="164">
        <v>10.3001</v>
      </c>
      <c r="GY55" s="165"/>
      <c r="GZ55" s="165"/>
      <c r="HA55" s="164">
        <v>12</v>
      </c>
      <c r="HB55" s="164">
        <v>219.4239</v>
      </c>
      <c r="HC55" s="164">
        <v>218.3424</v>
      </c>
      <c r="HD55" s="164">
        <v>278.3</v>
      </c>
      <c r="HE55" s="164">
        <v>-274.12529999999998</v>
      </c>
      <c r="HF55" s="164">
        <v>-528.10569999999996</v>
      </c>
      <c r="HG55" s="164">
        <v>529.31010000000003</v>
      </c>
      <c r="HH55" s="164">
        <v>531.7604</v>
      </c>
      <c r="HI55" s="164">
        <v>-208.46459999999999</v>
      </c>
      <c r="HJ55" s="164">
        <v>-206.4254</v>
      </c>
      <c r="HK55" s="164">
        <v>-61.005299999999998</v>
      </c>
      <c r="HL55" s="164">
        <v>-53.979599999999998</v>
      </c>
      <c r="HM55" s="164">
        <v>79.846800000000002</v>
      </c>
      <c r="HN55" s="164">
        <v>78.101200000000006</v>
      </c>
      <c r="HO55" s="165"/>
      <c r="HP55" s="165"/>
      <c r="HQ55" s="164">
        <v>77.193899999999999</v>
      </c>
      <c r="HR55" s="164">
        <v>77.512500000000003</v>
      </c>
      <c r="HS55" s="164">
        <v>-26.539400000000001</v>
      </c>
      <c r="HT55" s="164">
        <v>-26.825399999999998</v>
      </c>
      <c r="HU55" s="164">
        <v>81.400000000000006</v>
      </c>
      <c r="HV55" s="164">
        <v>82.33</v>
      </c>
      <c r="HW55" s="164">
        <v>52.1</v>
      </c>
      <c r="HX55" s="164">
        <v>52.6</v>
      </c>
      <c r="HY55" s="164">
        <v>22.581399999999999</v>
      </c>
      <c r="HZ55" s="164">
        <v>26.48</v>
      </c>
      <c r="IA55" s="164">
        <v>-334.33440000000002</v>
      </c>
      <c r="IB55" s="164">
        <v>116.9302</v>
      </c>
      <c r="IC55" s="164">
        <v>116.0813</v>
      </c>
      <c r="ID55" s="164">
        <v>14.5</v>
      </c>
      <c r="IE55" s="164">
        <v>3.4</v>
      </c>
      <c r="IF55" s="164">
        <v>-64.599999999999994</v>
      </c>
      <c r="IG55" s="164">
        <v>-64.5</v>
      </c>
      <c r="IH55" s="165"/>
      <c r="II55" s="165"/>
      <c r="IJ55" s="165"/>
      <c r="IK55" s="164">
        <v>-130.48740000000001</v>
      </c>
      <c r="IL55" s="164">
        <v>385.63220000000001</v>
      </c>
      <c r="IM55" s="164">
        <v>323.38119999999998</v>
      </c>
      <c r="IN55" s="164">
        <v>-15.6812</v>
      </c>
      <c r="IO55" s="164">
        <v>-316.86849999999998</v>
      </c>
      <c r="IP55" s="164">
        <v>320.65440000000001</v>
      </c>
      <c r="IQ55" s="164">
        <v>-146.1722</v>
      </c>
      <c r="IR55" s="164">
        <v>-223.5787</v>
      </c>
      <c r="IS55" s="164">
        <v>-312.58510000000001</v>
      </c>
      <c r="IT55" s="164">
        <v>79.988799999999998</v>
      </c>
      <c r="IU55" s="164">
        <v>80.841399999999993</v>
      </c>
      <c r="IV55" s="164">
        <v>147.983</v>
      </c>
      <c r="IW55" s="164">
        <v>-377.11869999999999</v>
      </c>
      <c r="IX55" s="164">
        <v>222.64619999999999</v>
      </c>
      <c r="IY55" s="164">
        <v>-153.8837</v>
      </c>
      <c r="IZ55" s="164">
        <v>152.80199999999999</v>
      </c>
      <c r="JA55" s="164">
        <v>-7.6726999999999999</v>
      </c>
      <c r="JB55" s="165"/>
      <c r="JC55" s="164">
        <v>22.96</v>
      </c>
      <c r="JD55" s="164">
        <v>5.7869999999999999</v>
      </c>
      <c r="JE55" s="164">
        <v>5.7770000000000001</v>
      </c>
      <c r="JF55" s="164">
        <v>-23.04</v>
      </c>
      <c r="JG55" s="164">
        <v>7.36</v>
      </c>
      <c r="JH55" s="165"/>
      <c r="JI55" s="164">
        <v>-8.2017000000000007</v>
      </c>
      <c r="JJ55" s="164">
        <v>-47.667700000000004</v>
      </c>
      <c r="JK55" s="164">
        <v>-11.836399999999999</v>
      </c>
      <c r="JL55" s="164">
        <v>45.2</v>
      </c>
      <c r="JM55" s="164">
        <v>45.293999999999997</v>
      </c>
      <c r="JN55" s="164">
        <v>45.575000000000003</v>
      </c>
      <c r="JO55" s="164">
        <v>2.9180000000000001</v>
      </c>
      <c r="JP55" s="164">
        <v>3.4792000000000001</v>
      </c>
      <c r="JQ55" s="164">
        <v>49.822400000000002</v>
      </c>
      <c r="JR55" s="164">
        <v>49.655700000000003</v>
      </c>
      <c r="JS55" s="164">
        <v>50.933999999999997</v>
      </c>
      <c r="JT55" s="165"/>
      <c r="JU55" s="164">
        <v>-2</v>
      </c>
      <c r="JV55" s="164">
        <v>21.192399999999999</v>
      </c>
      <c r="JW55" s="164">
        <v>6.72</v>
      </c>
      <c r="JX55" s="165"/>
      <c r="JY55" s="164">
        <v>-49.506700000000002</v>
      </c>
      <c r="JZ55" s="164">
        <v>79.089600000000004</v>
      </c>
      <c r="KA55" s="164">
        <v>62.203400000000002</v>
      </c>
      <c r="KB55" s="164">
        <v>-49.109299999999998</v>
      </c>
      <c r="KC55" s="164">
        <v>-76.919899999999998</v>
      </c>
      <c r="KD55" s="164">
        <v>52.574100000000001</v>
      </c>
      <c r="KE55" s="164">
        <v>24.828800000000001</v>
      </c>
      <c r="KF55" s="164">
        <v>-4.9000000000000004</v>
      </c>
      <c r="KG55" s="164">
        <v>5</v>
      </c>
      <c r="KH55" s="164">
        <v>0</v>
      </c>
      <c r="KI55" s="164">
        <v>196.10929999999999</v>
      </c>
    </row>
    <row r="56" spans="1:295" ht="18" customHeight="1" x14ac:dyDescent="0.3">
      <c r="A56" s="160" t="s">
        <v>874</v>
      </c>
      <c r="B56" s="160" t="s">
        <v>65</v>
      </c>
      <c r="C56" s="167">
        <v>0</v>
      </c>
      <c r="D56" s="167">
        <v>17.652100000000001</v>
      </c>
      <c r="E56" s="167">
        <v>-35.262300000000003</v>
      </c>
      <c r="F56" s="167">
        <v>-36.630800000000001</v>
      </c>
      <c r="G56" s="167">
        <v>26.0502</v>
      </c>
      <c r="H56" s="168"/>
      <c r="I56" s="167">
        <v>52.13</v>
      </c>
      <c r="J56" s="167">
        <v>-75.701800000000006</v>
      </c>
      <c r="K56" s="167">
        <v>49.000799999999998</v>
      </c>
      <c r="L56" s="167">
        <v>24.565300000000001</v>
      </c>
      <c r="M56" s="167">
        <v>24.177399999999999</v>
      </c>
      <c r="N56" s="167">
        <v>0</v>
      </c>
      <c r="O56" s="167">
        <v>-27.863</v>
      </c>
      <c r="P56" s="168"/>
      <c r="Q56" s="167">
        <v>9.9359999999999999</v>
      </c>
      <c r="R56" s="168"/>
      <c r="S56" s="167">
        <v>13.238200000000001</v>
      </c>
      <c r="T56" s="167">
        <v>153.53919999999999</v>
      </c>
      <c r="U56" s="167">
        <v>6.3116000000000003</v>
      </c>
      <c r="V56" s="167">
        <v>6.5084</v>
      </c>
      <c r="W56" s="167">
        <v>10.6724</v>
      </c>
      <c r="X56" s="168"/>
      <c r="Y56" s="167">
        <v>13.152200000000001</v>
      </c>
      <c r="Z56" s="167">
        <v>7.4882</v>
      </c>
      <c r="AA56" s="168"/>
      <c r="AB56" s="168"/>
      <c r="AC56" s="167">
        <v>-63.35</v>
      </c>
      <c r="AD56" s="167">
        <v>-63.23</v>
      </c>
      <c r="AE56" s="168"/>
      <c r="AF56" s="167">
        <v>0</v>
      </c>
      <c r="AG56" s="168"/>
      <c r="AH56" s="167">
        <v>5.6779999999999999</v>
      </c>
      <c r="AI56" s="167">
        <v>0.17199999999999999</v>
      </c>
      <c r="AJ56" s="167">
        <v>-41.48</v>
      </c>
      <c r="AK56" s="167">
        <v>-41.61</v>
      </c>
      <c r="AL56" s="167">
        <v>-90.71</v>
      </c>
      <c r="AM56" s="167">
        <v>41.82</v>
      </c>
      <c r="AN56" s="167">
        <v>41.93</v>
      </c>
      <c r="AO56" s="167">
        <v>9.3452999999999999</v>
      </c>
      <c r="AP56" s="167">
        <v>12.973000000000001</v>
      </c>
      <c r="AQ56" s="167">
        <v>61.261800000000001</v>
      </c>
      <c r="AR56" s="167">
        <v>63.138199999999998</v>
      </c>
      <c r="AS56" s="167">
        <v>25.3278</v>
      </c>
      <c r="AT56" s="167">
        <v>-43.804600000000001</v>
      </c>
      <c r="AU56" s="167">
        <v>-43.023800000000001</v>
      </c>
      <c r="AV56" s="167">
        <v>8.8531999999999993</v>
      </c>
      <c r="AW56" s="167">
        <v>7.9135999999999997</v>
      </c>
      <c r="AX56" s="168"/>
      <c r="AY56" s="167">
        <v>80.7774</v>
      </c>
      <c r="AZ56" s="167">
        <v>-6.8048999999999999</v>
      </c>
      <c r="BA56" s="167">
        <v>-35.710299999999997</v>
      </c>
      <c r="BB56" s="167">
        <v>-227.34379999999999</v>
      </c>
      <c r="BC56" s="167">
        <v>-16.662299999999998</v>
      </c>
      <c r="BD56" s="167">
        <v>-13.1</v>
      </c>
      <c r="BE56" s="167">
        <v>-14.1</v>
      </c>
      <c r="BF56" s="167">
        <v>48.979500000000002</v>
      </c>
      <c r="BG56" s="167">
        <v>47.325800000000001</v>
      </c>
      <c r="BH56" s="167">
        <v>-4.9358000000000004</v>
      </c>
      <c r="BI56" s="168"/>
      <c r="BJ56" s="167">
        <v>-31.787800000000001</v>
      </c>
      <c r="BK56" s="167">
        <v>7.0488999999999997</v>
      </c>
      <c r="BL56" s="167">
        <v>7.6619000000000002</v>
      </c>
      <c r="BM56" s="167">
        <v>5.1566000000000001</v>
      </c>
      <c r="BN56" s="167">
        <v>266.3655</v>
      </c>
      <c r="BO56" s="167">
        <v>23.407699999999998</v>
      </c>
      <c r="BP56" s="167">
        <v>23.194099999999999</v>
      </c>
      <c r="BQ56" s="167">
        <v>-116.7247</v>
      </c>
      <c r="BR56" s="167">
        <v>308.81630000000001</v>
      </c>
      <c r="BS56" s="168"/>
      <c r="BT56" s="167">
        <v>-113.2486</v>
      </c>
      <c r="BU56" s="168"/>
      <c r="BV56" s="167">
        <v>80.564899999999994</v>
      </c>
      <c r="BW56" s="167">
        <v>23.39</v>
      </c>
      <c r="BX56" s="167">
        <v>20.2</v>
      </c>
      <c r="BY56" s="167">
        <v>54.82</v>
      </c>
      <c r="BZ56" s="167">
        <v>72.010000000000005</v>
      </c>
      <c r="CA56" s="167">
        <v>-62.018000000000001</v>
      </c>
      <c r="CB56" s="167">
        <v>-61.884</v>
      </c>
      <c r="CC56" s="167">
        <v>135.61609999999999</v>
      </c>
      <c r="CD56" s="167">
        <v>135.6112</v>
      </c>
      <c r="CE56" s="167">
        <v>29.548100000000002</v>
      </c>
      <c r="CF56" s="167">
        <v>-64.426599999999993</v>
      </c>
      <c r="CG56" s="167">
        <v>-64.047899999999998</v>
      </c>
      <c r="CH56" s="167">
        <v>-5.2651000000000003</v>
      </c>
      <c r="CI56" s="167">
        <v>-58.115900000000003</v>
      </c>
      <c r="CJ56" s="168"/>
      <c r="CK56" s="168"/>
      <c r="CL56" s="167">
        <v>52.1</v>
      </c>
      <c r="CM56" s="167">
        <v>117.4</v>
      </c>
      <c r="CN56" s="167">
        <v>-14.52</v>
      </c>
      <c r="CO56" s="167">
        <v>41.265999999999998</v>
      </c>
      <c r="CP56" s="167">
        <v>41.194000000000003</v>
      </c>
      <c r="CQ56" s="167">
        <v>41.310099999999998</v>
      </c>
      <c r="CR56" s="167">
        <v>-11.319699999999999</v>
      </c>
      <c r="CS56" s="167">
        <v>-11.3119</v>
      </c>
      <c r="CT56" s="167">
        <v>-25.898299999999999</v>
      </c>
      <c r="CU56" s="167">
        <v>-3.8586999999999998</v>
      </c>
      <c r="CV56" s="167">
        <v>-25.998000000000001</v>
      </c>
      <c r="CW56" s="167">
        <v>13.5634</v>
      </c>
      <c r="CX56" s="167">
        <v>37.340000000000003</v>
      </c>
      <c r="CY56" s="167">
        <v>62.59</v>
      </c>
      <c r="CZ56" s="167">
        <v>37.976100000000002</v>
      </c>
      <c r="DA56" s="167">
        <v>35.7468</v>
      </c>
      <c r="DB56" s="167">
        <v>-27.46</v>
      </c>
      <c r="DC56" s="168"/>
      <c r="DD56" s="167">
        <v>58.563800000000001</v>
      </c>
      <c r="DE56" s="167">
        <v>58.1691</v>
      </c>
      <c r="DF56" s="167">
        <v>-100.6964</v>
      </c>
      <c r="DG56" s="167">
        <v>0</v>
      </c>
      <c r="DH56" s="167">
        <v>-16.5457</v>
      </c>
      <c r="DI56" s="167">
        <v>-85.1</v>
      </c>
      <c r="DJ56" s="167">
        <v>-86.3</v>
      </c>
      <c r="DK56" s="167">
        <v>31.610399999999998</v>
      </c>
      <c r="DL56" s="167">
        <v>40.7318</v>
      </c>
      <c r="DM56" s="167">
        <v>50.736499999999999</v>
      </c>
      <c r="DN56" s="167">
        <v>59.783900000000003</v>
      </c>
      <c r="DO56" s="167">
        <v>38.520000000000003</v>
      </c>
      <c r="DP56" s="167">
        <v>-6.43</v>
      </c>
      <c r="DQ56" s="167">
        <v>56.997</v>
      </c>
      <c r="DR56" s="167">
        <v>100.3557</v>
      </c>
      <c r="DS56" s="167">
        <v>-26.22</v>
      </c>
      <c r="DT56" s="167">
        <v>-26.17</v>
      </c>
      <c r="DU56" s="167">
        <v>104.3</v>
      </c>
      <c r="DV56" s="167">
        <v>61.06</v>
      </c>
      <c r="DW56" s="167">
        <v>102.9091</v>
      </c>
      <c r="DX56" s="167">
        <v>99</v>
      </c>
      <c r="DY56" s="167">
        <v>-48.441899999999997</v>
      </c>
      <c r="DZ56" s="167">
        <v>-47.4636</v>
      </c>
      <c r="EA56" s="167">
        <v>174.12370000000001</v>
      </c>
      <c r="EB56" s="167">
        <v>133.5111</v>
      </c>
      <c r="EC56" s="167">
        <v>129.02289999999999</v>
      </c>
      <c r="ED56" s="167">
        <v>129.9248</v>
      </c>
      <c r="EE56" s="167">
        <v>72.395799999999994</v>
      </c>
      <c r="EF56" s="167">
        <v>48.805500000000002</v>
      </c>
      <c r="EG56" s="167">
        <v>-27.414999999999999</v>
      </c>
      <c r="EH56" s="167">
        <v>128.23939999999999</v>
      </c>
      <c r="EI56" s="167">
        <v>118.00149999999999</v>
      </c>
      <c r="EJ56" s="168"/>
      <c r="EK56" s="167">
        <v>-27.7026</v>
      </c>
      <c r="EL56" s="167">
        <v>-25.890599999999999</v>
      </c>
      <c r="EM56" s="167">
        <v>0</v>
      </c>
      <c r="EN56" s="167">
        <v>-1.3428</v>
      </c>
      <c r="EO56" s="167">
        <v>-1.454</v>
      </c>
      <c r="EP56" s="167">
        <v>121.392</v>
      </c>
      <c r="EQ56" s="167">
        <v>-66.167299999999997</v>
      </c>
      <c r="ER56" s="167">
        <v>-67.88</v>
      </c>
      <c r="ES56" s="167">
        <v>-17.3142</v>
      </c>
      <c r="ET56" s="168"/>
      <c r="EU56" s="168"/>
      <c r="EV56" s="167">
        <v>90.5</v>
      </c>
      <c r="EW56" s="167">
        <v>8.4381000000000004</v>
      </c>
      <c r="EX56" s="167">
        <v>-37.075000000000003</v>
      </c>
      <c r="EY56" s="167">
        <v>-37.020200000000003</v>
      </c>
      <c r="EZ56" s="167">
        <v>-36.147500000000001</v>
      </c>
      <c r="FA56" s="167">
        <v>8.4379000000000008</v>
      </c>
      <c r="FB56" s="167">
        <v>-41.453499999999998</v>
      </c>
      <c r="FC56" s="167">
        <v>27.906600000000001</v>
      </c>
      <c r="FD56" s="167">
        <v>23.778600000000001</v>
      </c>
      <c r="FE56" s="168"/>
      <c r="FF56" s="168"/>
      <c r="FG56" s="167">
        <v>38.656199999999998</v>
      </c>
      <c r="FH56" s="167">
        <v>38.677900000000001</v>
      </c>
      <c r="FI56" s="167">
        <v>38.108899999999998</v>
      </c>
      <c r="FJ56" s="167">
        <v>61.623899999999999</v>
      </c>
      <c r="FK56" s="167">
        <v>62.628700000000002</v>
      </c>
      <c r="FL56" s="167">
        <v>-126.59699999999999</v>
      </c>
      <c r="FM56" s="167">
        <v>50.276200000000003</v>
      </c>
      <c r="FN56" s="167">
        <v>50.238799999999998</v>
      </c>
      <c r="FO56" s="167">
        <v>-93.739900000000006</v>
      </c>
      <c r="FP56" s="167">
        <v>-79.848100000000002</v>
      </c>
      <c r="FQ56" s="169">
        <v>-60.44</v>
      </c>
      <c r="FR56" s="168"/>
      <c r="FS56" s="167">
        <v>13.660500000000001</v>
      </c>
      <c r="FT56" s="168"/>
      <c r="FU56" s="168"/>
      <c r="FV56" s="167">
        <v>15.76</v>
      </c>
      <c r="FW56" s="167">
        <v>-45.760899999999999</v>
      </c>
      <c r="FX56" s="167">
        <v>10.116899999999999</v>
      </c>
      <c r="FY56" s="167">
        <v>-12.227</v>
      </c>
      <c r="FZ56" s="167">
        <v>4.3170000000000002</v>
      </c>
      <c r="GA56" s="167">
        <v>11.517200000000001</v>
      </c>
      <c r="GB56" s="167">
        <v>20.14</v>
      </c>
      <c r="GC56" s="167">
        <v>81.254000000000005</v>
      </c>
      <c r="GD56" s="167">
        <v>94.150599999999997</v>
      </c>
      <c r="GE56" s="167">
        <v>14.68</v>
      </c>
      <c r="GF56" s="167">
        <v>85.637100000000004</v>
      </c>
      <c r="GG56" s="167">
        <v>28.6</v>
      </c>
      <c r="GH56" s="167">
        <v>-14.905799999999999</v>
      </c>
      <c r="GI56" s="168"/>
      <c r="GJ56" s="167">
        <v>0</v>
      </c>
      <c r="GK56" s="167">
        <v>1.6288</v>
      </c>
      <c r="GL56" s="168"/>
      <c r="GM56" s="168"/>
      <c r="GN56" s="167">
        <v>-12.4847</v>
      </c>
      <c r="GO56" s="167">
        <v>-24.075199999999999</v>
      </c>
      <c r="GP56" s="167">
        <v>28.9709</v>
      </c>
      <c r="GQ56" s="167">
        <v>37.226199999999999</v>
      </c>
      <c r="GR56" s="167">
        <v>85.921400000000006</v>
      </c>
      <c r="GS56" s="167">
        <v>54.3523</v>
      </c>
      <c r="GT56" s="167">
        <v>-124.75409999999999</v>
      </c>
      <c r="GU56" s="167">
        <v>-18.976299999999998</v>
      </c>
      <c r="GV56" s="167">
        <v>33.430399999999999</v>
      </c>
      <c r="GW56" s="167">
        <v>-39.585000000000001</v>
      </c>
      <c r="GX56" s="167">
        <v>10.223800000000001</v>
      </c>
      <c r="GY56" s="168"/>
      <c r="GZ56" s="168"/>
      <c r="HA56" s="168"/>
      <c r="HB56" s="167">
        <v>220.28360000000001</v>
      </c>
      <c r="HC56" s="167">
        <v>220.75229999999999</v>
      </c>
      <c r="HD56" s="167">
        <v>278.3</v>
      </c>
      <c r="HE56" s="167">
        <v>-277.03429999999997</v>
      </c>
      <c r="HF56" s="167">
        <v>-534.93299999999999</v>
      </c>
      <c r="HG56" s="167">
        <v>536.57690000000002</v>
      </c>
      <c r="HH56" s="167">
        <v>534.09389999999996</v>
      </c>
      <c r="HI56" s="167">
        <v>-207.88890000000001</v>
      </c>
      <c r="HJ56" s="167">
        <v>-208.0334</v>
      </c>
      <c r="HK56" s="167">
        <v>-58.239899999999999</v>
      </c>
      <c r="HL56" s="167">
        <v>-50.311900000000001</v>
      </c>
      <c r="HM56" s="167">
        <v>77.530100000000004</v>
      </c>
      <c r="HN56" s="167">
        <v>78.127200000000002</v>
      </c>
      <c r="HO56" s="168"/>
      <c r="HP56" s="167">
        <v>-160.1866</v>
      </c>
      <c r="HQ56" s="167">
        <v>78.6661</v>
      </c>
      <c r="HR56" s="167">
        <v>77.918999999999997</v>
      </c>
      <c r="HS56" s="167">
        <v>-24.286100000000001</v>
      </c>
      <c r="HT56" s="167">
        <v>-24.1632</v>
      </c>
      <c r="HU56" s="167">
        <v>84.71</v>
      </c>
      <c r="HV56" s="167">
        <v>84.25</v>
      </c>
      <c r="HW56" s="167">
        <v>50.3</v>
      </c>
      <c r="HX56" s="167">
        <v>51.3</v>
      </c>
      <c r="HY56" s="167">
        <v>22.827000000000002</v>
      </c>
      <c r="HZ56" s="167">
        <v>26</v>
      </c>
      <c r="IA56" s="167">
        <v>-331.93130000000002</v>
      </c>
      <c r="IB56" s="167">
        <v>114.6574</v>
      </c>
      <c r="IC56" s="167">
        <v>112.2915</v>
      </c>
      <c r="ID56" s="167">
        <v>14.6</v>
      </c>
      <c r="IE56" s="167">
        <v>3</v>
      </c>
      <c r="IF56" s="167">
        <v>-65.7</v>
      </c>
      <c r="IG56" s="167">
        <v>-64.8</v>
      </c>
      <c r="IH56" s="168"/>
      <c r="II56" s="167">
        <v>1.3252999999999999</v>
      </c>
      <c r="IJ56" s="167">
        <v>-525.73929999999996</v>
      </c>
      <c r="IK56" s="167">
        <v>-148.22</v>
      </c>
      <c r="IL56" s="167">
        <v>386.7681</v>
      </c>
      <c r="IM56" s="167">
        <v>329.27249999999998</v>
      </c>
      <c r="IN56" s="167">
        <v>-8.2806999999999995</v>
      </c>
      <c r="IO56" s="167">
        <v>-319.27190000000002</v>
      </c>
      <c r="IP56" s="167">
        <v>318.10730000000001</v>
      </c>
      <c r="IQ56" s="167">
        <v>-143.5181</v>
      </c>
      <c r="IR56" s="167">
        <v>-221.2295</v>
      </c>
      <c r="IS56" s="167">
        <v>-310.27379999999999</v>
      </c>
      <c r="IT56" s="167">
        <v>80.256200000000007</v>
      </c>
      <c r="IU56" s="167">
        <v>81.320700000000002</v>
      </c>
      <c r="IV56" s="167">
        <v>144.79310000000001</v>
      </c>
      <c r="IW56" s="167">
        <v>-376.45760000000001</v>
      </c>
      <c r="IX56" s="167">
        <v>221.71979999999999</v>
      </c>
      <c r="IY56" s="167">
        <v>-154.30930000000001</v>
      </c>
      <c r="IZ56" s="167">
        <v>153.42339999999999</v>
      </c>
      <c r="JA56" s="167">
        <v>-7.4611999999999998</v>
      </c>
      <c r="JB56" s="168"/>
      <c r="JC56" s="167">
        <v>24.88</v>
      </c>
      <c r="JD56" s="167">
        <v>5.9790000000000001</v>
      </c>
      <c r="JE56" s="167">
        <v>5.976</v>
      </c>
      <c r="JF56" s="167">
        <v>-24.16</v>
      </c>
      <c r="JG56" s="167">
        <v>8.8800000000000008</v>
      </c>
      <c r="JH56" s="168"/>
      <c r="JI56" s="167">
        <v>-8.8457000000000008</v>
      </c>
      <c r="JJ56" s="167">
        <v>-45.412399999999998</v>
      </c>
      <c r="JK56" s="167">
        <v>-13.0938</v>
      </c>
      <c r="JL56" s="167">
        <v>43.3</v>
      </c>
      <c r="JM56" s="167">
        <v>44.155999999999999</v>
      </c>
      <c r="JN56" s="167">
        <v>43.506999999999998</v>
      </c>
      <c r="JO56" s="167">
        <v>7.9580000000000002</v>
      </c>
      <c r="JP56" s="167">
        <v>9.5176999999999996</v>
      </c>
      <c r="JQ56" s="167">
        <v>51.726199999999999</v>
      </c>
      <c r="JR56" s="167">
        <v>51.304000000000002</v>
      </c>
      <c r="JS56" s="167">
        <v>51.270899999999997</v>
      </c>
      <c r="JT56" s="168"/>
      <c r="JU56" s="167">
        <v>-1.3</v>
      </c>
      <c r="JV56" s="167">
        <v>22.136500000000002</v>
      </c>
      <c r="JW56" s="167">
        <v>6.47</v>
      </c>
      <c r="JX56" s="168"/>
      <c r="JY56" s="167">
        <v>-45.226300000000002</v>
      </c>
      <c r="JZ56" s="167">
        <v>77.435500000000005</v>
      </c>
      <c r="KA56" s="167">
        <v>58.903399999999998</v>
      </c>
      <c r="KB56" s="167">
        <v>-44.020099999999999</v>
      </c>
      <c r="KC56" s="167">
        <v>-75.645499999999998</v>
      </c>
      <c r="KD56" s="167">
        <v>48.9572</v>
      </c>
      <c r="KE56" s="167">
        <v>26.631799999999998</v>
      </c>
      <c r="KF56" s="167">
        <v>-6.2</v>
      </c>
      <c r="KG56" s="167">
        <v>6.6</v>
      </c>
      <c r="KH56" s="168"/>
      <c r="KI56" s="167">
        <v>184.3443</v>
      </c>
    </row>
    <row r="57" spans="1:295" x14ac:dyDescent="0.3">
      <c r="A57" s="230" t="s">
        <v>886</v>
      </c>
      <c r="B57" s="230"/>
      <c r="C57" s="170">
        <v>0</v>
      </c>
      <c r="D57" s="170">
        <v>23.2226</v>
      </c>
      <c r="E57" s="170">
        <v>-34.614600000000003</v>
      </c>
      <c r="F57" s="170">
        <v>10.182</v>
      </c>
      <c r="G57" s="170">
        <v>39.2575</v>
      </c>
      <c r="H57" s="170">
        <v>0</v>
      </c>
      <c r="I57" s="170">
        <v>78.592399999999998</v>
      </c>
      <c r="J57" s="170">
        <v>-75.701800000000006</v>
      </c>
      <c r="K57" s="170">
        <v>74.481200000000001</v>
      </c>
      <c r="L57" s="170">
        <v>37.600900000000003</v>
      </c>
      <c r="M57" s="170">
        <v>36.530799999999999</v>
      </c>
      <c r="N57" s="170">
        <v>2.2200000000000002</v>
      </c>
      <c r="O57" s="170">
        <v>-25.957000000000001</v>
      </c>
      <c r="P57" s="170">
        <v>48.4</v>
      </c>
      <c r="Q57" s="170">
        <v>23.184000000000001</v>
      </c>
      <c r="R57" s="170">
        <v>-22</v>
      </c>
      <c r="S57" s="170">
        <v>14.073</v>
      </c>
      <c r="T57" s="170">
        <v>245.8184</v>
      </c>
      <c r="U57" s="170">
        <v>15.7821</v>
      </c>
      <c r="V57" s="170">
        <v>15.884399999999999</v>
      </c>
      <c r="W57" s="170">
        <v>26.382899999999999</v>
      </c>
      <c r="X57" s="170">
        <v>0</v>
      </c>
      <c r="Y57" s="170">
        <v>13.5983</v>
      </c>
      <c r="Z57" s="170">
        <v>8.5214999999999996</v>
      </c>
      <c r="AA57" s="170">
        <v>0</v>
      </c>
      <c r="AB57" s="170">
        <v>0</v>
      </c>
      <c r="AC57" s="170">
        <v>-58.67</v>
      </c>
      <c r="AD57" s="170">
        <v>-59.09</v>
      </c>
      <c r="AE57" s="170">
        <v>0</v>
      </c>
      <c r="AF57" s="170">
        <v>37.74</v>
      </c>
      <c r="AG57" s="170">
        <v>55</v>
      </c>
      <c r="AH57" s="170">
        <v>15.845000000000001</v>
      </c>
      <c r="AI57" s="170">
        <v>0.26100000000000001</v>
      </c>
      <c r="AJ57" s="170">
        <v>-38.15</v>
      </c>
      <c r="AK57" s="170">
        <v>-38.130000000000003</v>
      </c>
      <c r="AL57" s="170">
        <v>-69.260000000000005</v>
      </c>
      <c r="AM57" s="170">
        <v>73.47</v>
      </c>
      <c r="AN57" s="170">
        <v>74.25</v>
      </c>
      <c r="AO57" s="170">
        <v>16.670999999999999</v>
      </c>
      <c r="AP57" s="170">
        <v>13.3551</v>
      </c>
      <c r="AQ57" s="170">
        <v>80.585800000000006</v>
      </c>
      <c r="AR57" s="170">
        <v>83.775400000000005</v>
      </c>
      <c r="AS57" s="170">
        <v>43.407800000000002</v>
      </c>
      <c r="AT57" s="170">
        <v>-39.651899999999998</v>
      </c>
      <c r="AU57" s="170">
        <v>-39.832799999999999</v>
      </c>
      <c r="AV57" s="170">
        <v>33.787799999999997</v>
      </c>
      <c r="AW57" s="170">
        <v>34.5807</v>
      </c>
      <c r="AX57" s="170">
        <v>0</v>
      </c>
      <c r="AY57" s="170">
        <v>113.4635</v>
      </c>
      <c r="AZ57" s="170">
        <v>-1.0468999999999999</v>
      </c>
      <c r="BA57" s="170">
        <v>-4.1939000000000002</v>
      </c>
      <c r="BB57" s="170">
        <v>-201.79820000000001</v>
      </c>
      <c r="BC57" s="170">
        <v>4.5387000000000004</v>
      </c>
      <c r="BD57" s="170">
        <v>-4.4000000000000004</v>
      </c>
      <c r="BE57" s="170">
        <v>-4.5999999999999996</v>
      </c>
      <c r="BF57" s="170">
        <v>70.4358</v>
      </c>
      <c r="BG57" s="170">
        <v>69.420100000000005</v>
      </c>
      <c r="BH57" s="170">
        <v>-3.3704999999999998</v>
      </c>
      <c r="BI57" s="170">
        <v>0</v>
      </c>
      <c r="BJ57" s="170">
        <v>0.84319999999999995</v>
      </c>
      <c r="BK57" s="170">
        <v>12.4916</v>
      </c>
      <c r="BL57" s="170">
        <v>11.541700000000001</v>
      </c>
      <c r="BM57" s="170">
        <v>7.8155000000000001</v>
      </c>
      <c r="BN57" s="170">
        <v>451.09399999999999</v>
      </c>
      <c r="BO57" s="170">
        <v>101.2604</v>
      </c>
      <c r="BP57" s="170">
        <v>101.535</v>
      </c>
      <c r="BQ57" s="170">
        <v>-5.9775999999999998</v>
      </c>
      <c r="BR57" s="170">
        <v>500.60129999999998</v>
      </c>
      <c r="BS57" s="170">
        <v>0</v>
      </c>
      <c r="BT57" s="170">
        <v>-90.784599999999998</v>
      </c>
      <c r="BU57" s="170">
        <v>0</v>
      </c>
      <c r="BV57" s="170">
        <v>106.45189999999999</v>
      </c>
      <c r="BW57" s="170">
        <v>32.21</v>
      </c>
      <c r="BX57" s="170">
        <v>38.619999999999997</v>
      </c>
      <c r="BY57" s="170">
        <v>78.180000000000007</v>
      </c>
      <c r="BZ57" s="170">
        <v>88.35</v>
      </c>
      <c r="CA57" s="170">
        <v>-46.478900000000003</v>
      </c>
      <c r="CB57" s="170">
        <v>-46.077100000000002</v>
      </c>
      <c r="CC57" s="170">
        <v>193.71190000000001</v>
      </c>
      <c r="CD57" s="170">
        <v>193.21520000000001</v>
      </c>
      <c r="CE57" s="170">
        <v>34.010300000000001</v>
      </c>
      <c r="CF57" s="170">
        <v>-46.798699999999997</v>
      </c>
      <c r="CG57" s="170">
        <v>-46.688299999999998</v>
      </c>
      <c r="CH57" s="170">
        <v>22.033899999999999</v>
      </c>
      <c r="CI57" s="170">
        <v>-43.572000000000003</v>
      </c>
      <c r="CJ57" s="170">
        <v>0</v>
      </c>
      <c r="CK57" s="170">
        <v>0</v>
      </c>
      <c r="CL57" s="170">
        <v>89.2</v>
      </c>
      <c r="CM57" s="170">
        <v>188.1</v>
      </c>
      <c r="CN57" s="170">
        <v>-12.38</v>
      </c>
      <c r="CO57" s="170">
        <v>67.708299999999994</v>
      </c>
      <c r="CP57" s="170">
        <v>67.727900000000005</v>
      </c>
      <c r="CQ57" s="170">
        <v>67.839100000000002</v>
      </c>
      <c r="CR57" s="170">
        <v>18.732399999999998</v>
      </c>
      <c r="CS57" s="170">
        <v>19.3736</v>
      </c>
      <c r="CT57" s="170">
        <v>1</v>
      </c>
      <c r="CU57" s="170">
        <v>29.159500000000001</v>
      </c>
      <c r="CV57" s="170">
        <v>4.2004000000000001</v>
      </c>
      <c r="CW57" s="170">
        <v>18.224900000000002</v>
      </c>
      <c r="CX57" s="170">
        <v>63.6</v>
      </c>
      <c r="CY57" s="170">
        <v>95.7</v>
      </c>
      <c r="CZ57" s="170">
        <v>59.7729</v>
      </c>
      <c r="DA57" s="170">
        <v>56.694000000000003</v>
      </c>
      <c r="DB57" s="170">
        <v>-26.89</v>
      </c>
      <c r="DC57" s="170">
        <v>-2.5118999999999998</v>
      </c>
      <c r="DD57" s="170">
        <v>93.185599999999994</v>
      </c>
      <c r="DE57" s="170">
        <v>92.390500000000003</v>
      </c>
      <c r="DF57" s="170">
        <v>-69.243799999999993</v>
      </c>
      <c r="DG57" s="170">
        <v>2.0000000000000001E-4</v>
      </c>
      <c r="DH57" s="170">
        <v>-16.442699999999999</v>
      </c>
      <c r="DI57" s="170">
        <v>-71.3</v>
      </c>
      <c r="DJ57" s="170">
        <v>-70.2</v>
      </c>
      <c r="DK57" s="170">
        <v>36.762999999999998</v>
      </c>
      <c r="DL57" s="170">
        <v>101.0834</v>
      </c>
      <c r="DM57" s="170">
        <v>89.247399999999999</v>
      </c>
      <c r="DN57" s="170">
        <v>147.08860000000001</v>
      </c>
      <c r="DO57" s="170">
        <v>51.45</v>
      </c>
      <c r="DP57" s="170">
        <v>-3.91</v>
      </c>
      <c r="DQ57" s="170">
        <v>69.214500000000001</v>
      </c>
      <c r="DR57" s="170">
        <v>168.64959999999999</v>
      </c>
      <c r="DS57" s="170">
        <v>-2.2200000000000002</v>
      </c>
      <c r="DT57" s="170">
        <v>-2.17</v>
      </c>
      <c r="DU57" s="170">
        <v>129.88</v>
      </c>
      <c r="DV57" s="170">
        <v>78.66</v>
      </c>
      <c r="DW57" s="170">
        <v>168.67269999999999</v>
      </c>
      <c r="DX57" s="170">
        <v>166.03639999999999</v>
      </c>
      <c r="DY57" s="170">
        <v>-37.600200000000001</v>
      </c>
      <c r="DZ57" s="170">
        <v>0</v>
      </c>
      <c r="EA57" s="170">
        <v>253.75139999999999</v>
      </c>
      <c r="EB57" s="170">
        <v>205.10079999999999</v>
      </c>
      <c r="EC57" s="170">
        <v>198.70869999999999</v>
      </c>
      <c r="ED57" s="170">
        <v>202.97739999999999</v>
      </c>
      <c r="EE57" s="170">
        <v>94.706900000000005</v>
      </c>
      <c r="EF57" s="170">
        <v>74.588399999999993</v>
      </c>
      <c r="EG57" s="170">
        <v>-23.195</v>
      </c>
      <c r="EH57" s="170">
        <v>322.20859999999999</v>
      </c>
      <c r="EI57" s="170">
        <v>131.9348</v>
      </c>
      <c r="EJ57" s="170">
        <v>0</v>
      </c>
      <c r="EK57" s="170">
        <v>-7.1341999999999999</v>
      </c>
      <c r="EL57" s="170">
        <v>-4.9275000000000002</v>
      </c>
      <c r="EM57" s="170">
        <v>61.345500000000001</v>
      </c>
      <c r="EN57" s="170">
        <v>39.295900000000003</v>
      </c>
      <c r="EO57" s="170">
        <v>36.153799999999997</v>
      </c>
      <c r="EP57" s="170">
        <v>178.23599999999999</v>
      </c>
      <c r="EQ57" s="170">
        <v>-30.218900000000001</v>
      </c>
      <c r="ER57" s="170">
        <v>-31.292999999999999</v>
      </c>
      <c r="ES57" s="170">
        <v>45.133699999999997</v>
      </c>
      <c r="ET57" s="170">
        <v>0</v>
      </c>
      <c r="EU57" s="170">
        <v>-18.079999999999998</v>
      </c>
      <c r="EV57" s="170">
        <v>121.9</v>
      </c>
      <c r="EW57" s="170">
        <v>16.1006</v>
      </c>
      <c r="EX57" s="170">
        <v>21.372599999999998</v>
      </c>
      <c r="EY57" s="170">
        <v>-32.261699999999998</v>
      </c>
      <c r="EZ57" s="170">
        <v>-31.742000000000001</v>
      </c>
      <c r="FA57" s="170">
        <v>12.7639</v>
      </c>
      <c r="FB57" s="170">
        <v>14.233700000000001</v>
      </c>
      <c r="FC57" s="170">
        <v>57.881300000000003</v>
      </c>
      <c r="FD57" s="170">
        <v>25.572600000000001</v>
      </c>
      <c r="FE57" s="170">
        <v>0</v>
      </c>
      <c r="FF57" s="170">
        <v>0</v>
      </c>
      <c r="FG57" s="170">
        <v>41.451300000000003</v>
      </c>
      <c r="FH57" s="170">
        <v>41.638800000000003</v>
      </c>
      <c r="FI57" s="170">
        <v>39.813200000000002</v>
      </c>
      <c r="FJ57" s="170">
        <v>124.755</v>
      </c>
      <c r="FK57" s="170">
        <v>125.0899</v>
      </c>
      <c r="FL57" s="170">
        <v>-75.3553</v>
      </c>
      <c r="FM57" s="170">
        <v>124.93040000000001</v>
      </c>
      <c r="FN57" s="170">
        <v>78.8065</v>
      </c>
      <c r="FO57" s="170">
        <v>-57.050800000000002</v>
      </c>
      <c r="FP57" s="170">
        <v>-44.029200000000003</v>
      </c>
      <c r="FQ57" s="170">
        <v>-51.76</v>
      </c>
      <c r="FR57" s="170">
        <v>-19.3</v>
      </c>
      <c r="FS57" s="170">
        <v>18.0868</v>
      </c>
      <c r="FT57" s="170">
        <v>1.1148</v>
      </c>
      <c r="FU57" s="170">
        <v>-11.7</v>
      </c>
      <c r="FV57" s="170">
        <v>16</v>
      </c>
      <c r="FW57" s="170">
        <v>-31.348800000000001</v>
      </c>
      <c r="FX57" s="170">
        <v>12.146699999999999</v>
      </c>
      <c r="FY57" s="170">
        <v>-8.5009999999999994</v>
      </c>
      <c r="FZ57" s="170">
        <v>4.7060000000000004</v>
      </c>
      <c r="GA57" s="170">
        <v>11.6119</v>
      </c>
      <c r="GB57" s="170">
        <v>27.46</v>
      </c>
      <c r="GC57" s="170">
        <v>127.9781</v>
      </c>
      <c r="GD57" s="170">
        <v>141.03049999999999</v>
      </c>
      <c r="GE57" s="170">
        <v>17</v>
      </c>
      <c r="GF57" s="170">
        <v>100.5394</v>
      </c>
      <c r="GG57" s="170">
        <v>29.7</v>
      </c>
      <c r="GH57" s="170">
        <v>-6.9423000000000004</v>
      </c>
      <c r="GI57" s="170">
        <v>0</v>
      </c>
      <c r="GJ57" s="170">
        <v>0</v>
      </c>
      <c r="GK57" s="170">
        <v>3.0076000000000001</v>
      </c>
      <c r="GL57" s="170">
        <v>0</v>
      </c>
      <c r="GM57" s="170">
        <v>0</v>
      </c>
      <c r="GN57" s="170">
        <v>-12.023999999999999</v>
      </c>
      <c r="GO57" s="170">
        <v>-11.89</v>
      </c>
      <c r="GP57" s="170">
        <v>29.0671</v>
      </c>
      <c r="GQ57" s="170">
        <v>79.3262</v>
      </c>
      <c r="GR57" s="170">
        <v>108.5543</v>
      </c>
      <c r="GS57" s="170">
        <v>70.816699999999997</v>
      </c>
      <c r="GT57" s="170">
        <v>-76.402799999999999</v>
      </c>
      <c r="GU57" s="170">
        <v>-14.8009</v>
      </c>
      <c r="GV57" s="170">
        <v>50.008499999999998</v>
      </c>
      <c r="GW57" s="170">
        <v>-33.935699999999997</v>
      </c>
      <c r="GX57" s="170">
        <v>12.7386</v>
      </c>
      <c r="GY57" s="170">
        <v>13.6845</v>
      </c>
      <c r="GZ57" s="170">
        <v>13.133900000000001</v>
      </c>
      <c r="HA57" s="170">
        <v>14</v>
      </c>
      <c r="HB57" s="170">
        <v>236.1969</v>
      </c>
      <c r="HC57" s="170">
        <v>282.55520000000001</v>
      </c>
      <c r="HD57" s="170">
        <v>283.3</v>
      </c>
      <c r="HE57" s="170">
        <v>-270.9289</v>
      </c>
      <c r="HF57" s="170">
        <v>-446.18700000000001</v>
      </c>
      <c r="HG57" s="170">
        <v>566.84659999999997</v>
      </c>
      <c r="HH57" s="170">
        <v>564.39850000000001</v>
      </c>
      <c r="HI57" s="170">
        <v>0</v>
      </c>
      <c r="HJ57" s="170">
        <v>-157.61799999999999</v>
      </c>
      <c r="HK57" s="170">
        <v>-43.343899999999998</v>
      </c>
      <c r="HL57" s="170">
        <v>-30.625599999999999</v>
      </c>
      <c r="HM57" s="170">
        <v>79.846800000000002</v>
      </c>
      <c r="HN57" s="170">
        <v>80.117199999999997</v>
      </c>
      <c r="HO57" s="170">
        <v>-85.922300000000007</v>
      </c>
      <c r="HP57" s="170">
        <v>-81.361800000000002</v>
      </c>
      <c r="HQ57" s="170">
        <v>79.479100000000003</v>
      </c>
      <c r="HR57" s="170">
        <v>77.918999999999997</v>
      </c>
      <c r="HS57" s="170">
        <v>21.3186</v>
      </c>
      <c r="HT57" s="170">
        <v>20.908000000000001</v>
      </c>
      <c r="HU57" s="170">
        <v>93.39</v>
      </c>
      <c r="HV57" s="170">
        <v>93.36</v>
      </c>
      <c r="HW57" s="170">
        <v>69.900000000000006</v>
      </c>
      <c r="HX57" s="170">
        <v>69.5</v>
      </c>
      <c r="HY57" s="170">
        <v>23.299199999999999</v>
      </c>
      <c r="HZ57" s="170">
        <v>37.200000000000003</v>
      </c>
      <c r="IA57" s="170">
        <v>-315.70859999999999</v>
      </c>
      <c r="IB57" s="170">
        <v>116.9302</v>
      </c>
      <c r="IC57" s="170">
        <v>116.3257</v>
      </c>
      <c r="ID57" s="170">
        <v>20.2</v>
      </c>
      <c r="IE57" s="170">
        <v>29.5</v>
      </c>
      <c r="IF57" s="170">
        <v>-31.1</v>
      </c>
      <c r="IG57" s="170">
        <v>-31.1</v>
      </c>
      <c r="IH57" s="170">
        <v>1.5845</v>
      </c>
      <c r="II57" s="170">
        <v>1.3252999999999999</v>
      </c>
      <c r="IJ57" s="170">
        <v>-441.92430000000002</v>
      </c>
      <c r="IK57" s="170">
        <v>211.78579999999999</v>
      </c>
      <c r="IL57" s="170">
        <v>452.26940000000002</v>
      </c>
      <c r="IM57" s="170">
        <v>371.61360000000002</v>
      </c>
      <c r="IN57" s="170">
        <v>21.1693</v>
      </c>
      <c r="IO57" s="170">
        <v>-180.66669999999999</v>
      </c>
      <c r="IP57" s="170">
        <v>361.8836</v>
      </c>
      <c r="IQ57" s="170">
        <v>-32.592399999999998</v>
      </c>
      <c r="IR57" s="170">
        <v>-104.6079</v>
      </c>
      <c r="IS57" s="170">
        <v>-175.6277</v>
      </c>
      <c r="IT57" s="170">
        <v>96.501999999999995</v>
      </c>
      <c r="IU57" s="170">
        <v>95.879099999999994</v>
      </c>
      <c r="IV57" s="170">
        <v>179.77940000000001</v>
      </c>
      <c r="IW57" s="170">
        <v>-192.9982</v>
      </c>
      <c r="IX57" s="170">
        <v>231.40729999999999</v>
      </c>
      <c r="IY57" s="170">
        <v>-80.724800000000002</v>
      </c>
      <c r="IZ57" s="170">
        <v>208.57640000000001</v>
      </c>
      <c r="JA57" s="170">
        <v>-5.0606999999999998</v>
      </c>
      <c r="JB57" s="170">
        <v>0</v>
      </c>
      <c r="JC57" s="170">
        <v>32.159999999999997</v>
      </c>
      <c r="JD57" s="170">
        <v>6.3440000000000003</v>
      </c>
      <c r="JE57" s="170">
        <v>6.3380000000000001</v>
      </c>
      <c r="JF57" s="170">
        <v>-21.92</v>
      </c>
      <c r="JG57" s="170">
        <v>16.239999999999998</v>
      </c>
      <c r="JH57" s="170">
        <v>0</v>
      </c>
      <c r="JI57" s="170">
        <v>-8.0858000000000008</v>
      </c>
      <c r="JJ57" s="170">
        <v>-29.1493</v>
      </c>
      <c r="JK57" s="170">
        <v>-6.7369000000000003</v>
      </c>
      <c r="JL57" s="170">
        <v>50.9</v>
      </c>
      <c r="JM57" s="170">
        <v>53.466000000000001</v>
      </c>
      <c r="JN57" s="170">
        <v>52.222000000000001</v>
      </c>
      <c r="JO57" s="170">
        <v>8.7896000000000001</v>
      </c>
      <c r="JP57" s="170">
        <v>10.5543</v>
      </c>
      <c r="JQ57" s="170">
        <v>51.726199999999999</v>
      </c>
      <c r="JR57" s="170">
        <v>51.969099999999997</v>
      </c>
      <c r="JS57" s="170">
        <v>51.707099999999997</v>
      </c>
      <c r="JT57" s="170">
        <v>0</v>
      </c>
      <c r="JU57" s="170">
        <v>2.9</v>
      </c>
      <c r="JV57" s="170">
        <v>23.805499999999999</v>
      </c>
      <c r="JW57" s="170">
        <v>10.84</v>
      </c>
      <c r="JX57" s="170">
        <v>0</v>
      </c>
      <c r="JY57" s="170">
        <v>-24.5456</v>
      </c>
      <c r="JZ57" s="170">
        <v>81.706000000000003</v>
      </c>
      <c r="KA57" s="170">
        <v>68.105599999999995</v>
      </c>
      <c r="KB57" s="170">
        <v>-25.341699999999999</v>
      </c>
      <c r="KC57" s="170">
        <v>-70.288700000000006</v>
      </c>
      <c r="KD57" s="170">
        <v>60.215000000000003</v>
      </c>
      <c r="KE57" s="170">
        <v>41.351599999999998</v>
      </c>
      <c r="KF57" s="170">
        <v>21.3</v>
      </c>
      <c r="KG57" s="170">
        <v>10.3</v>
      </c>
      <c r="KH57" s="170">
        <v>1.2506999999999999</v>
      </c>
      <c r="KI57" s="170">
        <v>228.1653</v>
      </c>
    </row>
    <row r="58" spans="1:295" x14ac:dyDescent="0.3">
      <c r="A58" s="230" t="s">
        <v>887</v>
      </c>
      <c r="B58" s="230"/>
      <c r="C58" s="170">
        <v>0</v>
      </c>
      <c r="D58" s="170">
        <v>17.301600000000001</v>
      </c>
      <c r="E58" s="170">
        <v>-48.091200000000001</v>
      </c>
      <c r="F58" s="170">
        <v>-36.630800000000001</v>
      </c>
      <c r="G58" s="170">
        <v>23.631499999999999</v>
      </c>
      <c r="H58" s="170">
        <v>0</v>
      </c>
      <c r="I58" s="170">
        <v>46.635800000000003</v>
      </c>
      <c r="J58" s="170">
        <v>-120.32640000000001</v>
      </c>
      <c r="K58" s="170">
        <v>36.953400000000002</v>
      </c>
      <c r="L58" s="170">
        <v>18.673400000000001</v>
      </c>
      <c r="M58" s="170">
        <v>18.266999999999999</v>
      </c>
      <c r="N58" s="170">
        <v>-35.520000000000003</v>
      </c>
      <c r="O58" s="170">
        <v>-57.433</v>
      </c>
      <c r="P58" s="170">
        <v>22</v>
      </c>
      <c r="Q58" s="170">
        <v>9.9359999999999999</v>
      </c>
      <c r="R58" s="170">
        <v>-48.4</v>
      </c>
      <c r="S58" s="170">
        <v>10.835599999999999</v>
      </c>
      <c r="T58" s="170">
        <v>153.53919999999999</v>
      </c>
      <c r="U58" s="170">
        <v>3.7919999999999998</v>
      </c>
      <c r="V58" s="170">
        <v>3.9782000000000002</v>
      </c>
      <c r="W58" s="170">
        <v>6.8185000000000002</v>
      </c>
      <c r="X58" s="170">
        <v>0</v>
      </c>
      <c r="Y58" s="170">
        <v>2.4990000000000001</v>
      </c>
      <c r="Z58" s="170">
        <v>2.4775</v>
      </c>
      <c r="AA58" s="170">
        <v>0</v>
      </c>
      <c r="AB58" s="170">
        <v>0</v>
      </c>
      <c r="AC58" s="170">
        <v>-88.9</v>
      </c>
      <c r="AD58" s="170">
        <v>-88.94</v>
      </c>
      <c r="AE58" s="170">
        <v>0</v>
      </c>
      <c r="AF58" s="170">
        <v>-4.4400000000000004</v>
      </c>
      <c r="AG58" s="170">
        <v>24.2</v>
      </c>
      <c r="AH58" s="170">
        <v>4.4939999999999998</v>
      </c>
      <c r="AI58" s="170">
        <v>8.3000000000000004E-2</v>
      </c>
      <c r="AJ58" s="170">
        <v>-72.48</v>
      </c>
      <c r="AK58" s="170">
        <v>-72.790000000000006</v>
      </c>
      <c r="AL58" s="170">
        <v>-92.71</v>
      </c>
      <c r="AM58" s="170">
        <v>38.32</v>
      </c>
      <c r="AN58" s="170">
        <v>38.43</v>
      </c>
      <c r="AO58" s="170">
        <v>7.1599000000000004</v>
      </c>
      <c r="AP58" s="170">
        <v>8.1628000000000007</v>
      </c>
      <c r="AQ58" s="170">
        <v>52.442500000000003</v>
      </c>
      <c r="AR58" s="170">
        <v>54.561300000000003</v>
      </c>
      <c r="AS58" s="170">
        <v>18.653600000000001</v>
      </c>
      <c r="AT58" s="170">
        <v>-64.300399999999996</v>
      </c>
      <c r="AU58" s="170">
        <v>-63.872999999999998</v>
      </c>
      <c r="AV58" s="170">
        <v>5.1066000000000003</v>
      </c>
      <c r="AW58" s="170">
        <v>5.2290000000000001</v>
      </c>
      <c r="AX58" s="170">
        <v>0</v>
      </c>
      <c r="AY58" s="170">
        <v>67.381500000000003</v>
      </c>
      <c r="AZ58" s="170">
        <v>-8.3752999999999993</v>
      </c>
      <c r="BA58" s="170">
        <v>-43.9253</v>
      </c>
      <c r="BB58" s="170">
        <v>-408.68310000000002</v>
      </c>
      <c r="BC58" s="170">
        <v>-33.479500000000002</v>
      </c>
      <c r="BD58" s="170">
        <v>-14.9</v>
      </c>
      <c r="BE58" s="170">
        <v>-15.5</v>
      </c>
      <c r="BF58" s="170">
        <v>45.87</v>
      </c>
      <c r="BG58" s="170">
        <v>44.631799999999998</v>
      </c>
      <c r="BH58" s="170">
        <v>-6.2986000000000004</v>
      </c>
      <c r="BI58" s="170">
        <v>0</v>
      </c>
      <c r="BJ58" s="170">
        <v>-53.478499999999997</v>
      </c>
      <c r="BK58" s="170">
        <v>3.1103999999999998</v>
      </c>
      <c r="BL58" s="170">
        <v>6.1428000000000003</v>
      </c>
      <c r="BM58" s="170">
        <v>4.1570999999999998</v>
      </c>
      <c r="BN58" s="170">
        <v>244.54470000000001</v>
      </c>
      <c r="BO58" s="170">
        <v>-19.348700000000001</v>
      </c>
      <c r="BP58" s="170">
        <v>-19.409800000000001</v>
      </c>
      <c r="BQ58" s="170">
        <v>-313.19290000000001</v>
      </c>
      <c r="BR58" s="170">
        <v>263.53730000000002</v>
      </c>
      <c r="BS58" s="170">
        <v>0</v>
      </c>
      <c r="BT58" s="170">
        <v>-132.5206</v>
      </c>
      <c r="BU58" s="170">
        <v>0</v>
      </c>
      <c r="BV58" s="170">
        <v>66.084599999999995</v>
      </c>
      <c r="BW58" s="170">
        <v>19.75</v>
      </c>
      <c r="BX58" s="170">
        <v>14.98</v>
      </c>
      <c r="BY58" s="170">
        <v>44.4</v>
      </c>
      <c r="BZ58" s="170">
        <v>62.26</v>
      </c>
      <c r="CA58" s="170">
        <v>-125.2457</v>
      </c>
      <c r="CB58" s="170">
        <v>-124.7099</v>
      </c>
      <c r="CC58" s="170">
        <v>122.8489</v>
      </c>
      <c r="CD58" s="170">
        <v>123.54089999999999</v>
      </c>
      <c r="CE58" s="170">
        <v>4.8087999999999997</v>
      </c>
      <c r="CF58" s="170">
        <v>-159.44659999999999</v>
      </c>
      <c r="CG58" s="170">
        <v>-110.6844</v>
      </c>
      <c r="CH58" s="170">
        <v>-5.8822000000000001</v>
      </c>
      <c r="CI58" s="170">
        <v>-92.799000000000007</v>
      </c>
      <c r="CJ58" s="170">
        <v>0</v>
      </c>
      <c r="CK58" s="170">
        <v>0</v>
      </c>
      <c r="CL58" s="170">
        <v>33.4</v>
      </c>
      <c r="CM58" s="170">
        <v>87.8</v>
      </c>
      <c r="CN58" s="170">
        <v>-18.690000000000001</v>
      </c>
      <c r="CO58" s="170">
        <v>34.746499999999997</v>
      </c>
      <c r="CP58" s="170">
        <v>34.820099999999996</v>
      </c>
      <c r="CQ58" s="170">
        <v>35.628799999999998</v>
      </c>
      <c r="CR58" s="170">
        <v>-60.1661</v>
      </c>
      <c r="CS58" s="170">
        <v>-59.765000000000001</v>
      </c>
      <c r="CT58" s="170">
        <v>-49.8752</v>
      </c>
      <c r="CU58" s="170">
        <v>-56.030500000000004</v>
      </c>
      <c r="CV58" s="170">
        <v>-38.426699999999997</v>
      </c>
      <c r="CW58" s="170">
        <v>10.644500000000001</v>
      </c>
      <c r="CX58" s="170">
        <v>19.52</v>
      </c>
      <c r="CY58" s="170">
        <v>51.01</v>
      </c>
      <c r="CZ58" s="170">
        <v>34.4604</v>
      </c>
      <c r="DA58" s="170">
        <v>33.256500000000003</v>
      </c>
      <c r="DB58" s="170">
        <v>-39.54</v>
      </c>
      <c r="DC58" s="170">
        <v>-2.6375000000000002</v>
      </c>
      <c r="DD58" s="170">
        <v>43.108400000000003</v>
      </c>
      <c r="DE58" s="170">
        <v>42.952599999999997</v>
      </c>
      <c r="DF58" s="170">
        <v>-168.93389999999999</v>
      </c>
      <c r="DG58" s="170">
        <v>-1E-4</v>
      </c>
      <c r="DH58" s="170">
        <v>-24.031700000000001</v>
      </c>
      <c r="DI58" s="170">
        <v>-123.2</v>
      </c>
      <c r="DJ58" s="170">
        <v>-123.2</v>
      </c>
      <c r="DK58" s="170">
        <v>30.720500000000001</v>
      </c>
      <c r="DL58" s="170">
        <v>32.8217</v>
      </c>
      <c r="DM58" s="170">
        <v>36.177399999999999</v>
      </c>
      <c r="DN58" s="170">
        <v>48.065199999999997</v>
      </c>
      <c r="DO58" s="170">
        <v>0</v>
      </c>
      <c r="DP58" s="170">
        <v>-13.57</v>
      </c>
      <c r="DQ58" s="170">
        <v>52.582500000000003</v>
      </c>
      <c r="DR58" s="170">
        <v>69.177700000000002</v>
      </c>
      <c r="DS58" s="170">
        <v>-31.84</v>
      </c>
      <c r="DT58" s="170">
        <v>-32.229999999999997</v>
      </c>
      <c r="DU58" s="170">
        <v>78.790000000000006</v>
      </c>
      <c r="DV58" s="170">
        <v>51.69</v>
      </c>
      <c r="DW58" s="170">
        <v>69.818200000000004</v>
      </c>
      <c r="DX58" s="170">
        <v>66.381799999999998</v>
      </c>
      <c r="DY58" s="170">
        <v>-121.0788</v>
      </c>
      <c r="DZ58" s="170">
        <v>-75.381799999999998</v>
      </c>
      <c r="EA58" s="170">
        <v>140.21360000000001</v>
      </c>
      <c r="EB58" s="170">
        <v>102.04300000000001</v>
      </c>
      <c r="EC58" s="170">
        <v>97.381200000000007</v>
      </c>
      <c r="ED58" s="170">
        <v>99.694800000000001</v>
      </c>
      <c r="EE58" s="170">
        <v>16.7883</v>
      </c>
      <c r="EF58" s="170">
        <v>-11.333399999999999</v>
      </c>
      <c r="EG58" s="170">
        <v>-33.344999999999999</v>
      </c>
      <c r="EH58" s="170">
        <v>17.646899999999999</v>
      </c>
      <c r="EI58" s="170">
        <v>-130.62139999999999</v>
      </c>
      <c r="EJ58" s="170">
        <v>0</v>
      </c>
      <c r="EK58" s="170">
        <v>-35.5212</v>
      </c>
      <c r="EL58" s="170">
        <v>-33.251100000000001</v>
      </c>
      <c r="EM58" s="170">
        <v>-27.527699999999999</v>
      </c>
      <c r="EN58" s="170">
        <v>-58.6599</v>
      </c>
      <c r="EO58" s="170">
        <v>-53.633899999999997</v>
      </c>
      <c r="EP58" s="170">
        <v>27.696000000000002</v>
      </c>
      <c r="EQ58" s="170">
        <v>-98.414699999999996</v>
      </c>
      <c r="ER58" s="170">
        <v>-99.027900000000002</v>
      </c>
      <c r="ES58" s="170">
        <v>-41.412799999999997</v>
      </c>
      <c r="ET58" s="170">
        <v>0</v>
      </c>
      <c r="EU58" s="170">
        <v>-25.45</v>
      </c>
      <c r="EV58" s="170">
        <v>0</v>
      </c>
      <c r="EW58" s="170">
        <v>8.4381000000000004</v>
      </c>
      <c r="EX58" s="170">
        <v>-177.40539999999999</v>
      </c>
      <c r="EY58" s="170">
        <v>-41.075299999999999</v>
      </c>
      <c r="EZ58" s="170">
        <v>-39.933700000000002</v>
      </c>
      <c r="FA58" s="170">
        <v>1.9433</v>
      </c>
      <c r="FB58" s="170">
        <v>-68.3018</v>
      </c>
      <c r="FC58" s="170">
        <v>-26.816700000000001</v>
      </c>
      <c r="FD58" s="170">
        <v>22.16</v>
      </c>
      <c r="FE58" s="170">
        <v>0</v>
      </c>
      <c r="FF58" s="170">
        <v>0</v>
      </c>
      <c r="FG58" s="170">
        <v>22.2654</v>
      </c>
      <c r="FH58" s="170">
        <v>22.0686</v>
      </c>
      <c r="FI58" s="170">
        <v>21.8017</v>
      </c>
      <c r="FJ58" s="170">
        <v>46.552900000000001</v>
      </c>
      <c r="FK58" s="170">
        <v>46.385399999999997</v>
      </c>
      <c r="FL58" s="170">
        <v>-194.7517</v>
      </c>
      <c r="FM58" s="170">
        <v>39.5779</v>
      </c>
      <c r="FN58" s="170">
        <v>0</v>
      </c>
      <c r="FO58" s="170">
        <v>-138.29249999999999</v>
      </c>
      <c r="FP58" s="170">
        <v>-125.7777</v>
      </c>
      <c r="FQ58" s="170">
        <v>-66.77</v>
      </c>
      <c r="FR58" s="170">
        <v>-45.67</v>
      </c>
      <c r="FS58" s="170">
        <v>13.3797</v>
      </c>
      <c r="FT58" s="170">
        <v>1.0098</v>
      </c>
      <c r="FU58" s="170">
        <v>-11.89</v>
      </c>
      <c r="FV58" s="170">
        <v>8.1300000000000008</v>
      </c>
      <c r="FW58" s="170">
        <v>-65.214299999999994</v>
      </c>
      <c r="FX58" s="170">
        <v>10.076000000000001</v>
      </c>
      <c r="FY58" s="170">
        <v>-12.475</v>
      </c>
      <c r="FZ58" s="170">
        <v>0.61099999999999999</v>
      </c>
      <c r="GA58" s="170">
        <v>10.563599999999999</v>
      </c>
      <c r="GB58" s="170">
        <v>13.92</v>
      </c>
      <c r="GC58" s="170">
        <v>44.865000000000002</v>
      </c>
      <c r="GD58" s="170">
        <v>57.7057</v>
      </c>
      <c r="GE58" s="170">
        <v>12.29</v>
      </c>
      <c r="GF58" s="170">
        <v>75.542500000000004</v>
      </c>
      <c r="GG58" s="170">
        <v>23.1</v>
      </c>
      <c r="GH58" s="170">
        <v>-27.8673</v>
      </c>
      <c r="GI58" s="170">
        <v>0</v>
      </c>
      <c r="GJ58" s="170">
        <v>-3.7564000000000002</v>
      </c>
      <c r="GK58" s="170">
        <v>1.1962999999999999</v>
      </c>
      <c r="GL58" s="170">
        <v>0</v>
      </c>
      <c r="GM58" s="170">
        <v>0</v>
      </c>
      <c r="GN58" s="170">
        <v>-14.904500000000001</v>
      </c>
      <c r="GO58" s="170">
        <v>-49.912799999999997</v>
      </c>
      <c r="GP58" s="170">
        <v>24.523199999999999</v>
      </c>
      <c r="GQ58" s="170">
        <v>18.486999999999998</v>
      </c>
      <c r="GR58" s="170">
        <v>50.807899999999997</v>
      </c>
      <c r="GS58" s="170">
        <v>41.007199999999997</v>
      </c>
      <c r="GT58" s="170">
        <v>-168.05529999999999</v>
      </c>
      <c r="GU58" s="170">
        <v>-31.2194</v>
      </c>
      <c r="GV58" s="170">
        <v>30.734300000000001</v>
      </c>
      <c r="GW58" s="170">
        <v>-75.263499999999993</v>
      </c>
      <c r="GX58" s="170">
        <v>6.8432000000000004</v>
      </c>
      <c r="GY58" s="170">
        <v>1.0254000000000001</v>
      </c>
      <c r="GZ58" s="170">
        <v>0.63280000000000003</v>
      </c>
      <c r="HA58" s="170">
        <v>8</v>
      </c>
      <c r="HB58" s="170">
        <v>0</v>
      </c>
      <c r="HC58" s="170">
        <v>163.13890000000001</v>
      </c>
      <c r="HD58" s="170">
        <v>273.7</v>
      </c>
      <c r="HE58" s="170">
        <v>-282.06670000000003</v>
      </c>
      <c r="HF58" s="170">
        <v>-563.85609999999997</v>
      </c>
      <c r="HG58" s="170">
        <v>453.79989999999998</v>
      </c>
      <c r="HH58" s="170">
        <v>449.21359999999999</v>
      </c>
      <c r="HI58" s="170">
        <v>-222.47389999999999</v>
      </c>
      <c r="HJ58" s="170">
        <v>-262.4513</v>
      </c>
      <c r="HK58" s="170">
        <v>-67.849699999999999</v>
      </c>
      <c r="HL58" s="170">
        <v>-61.602200000000003</v>
      </c>
      <c r="HM58" s="170">
        <v>65.367099999999994</v>
      </c>
      <c r="HN58" s="170">
        <v>64.120999999999995</v>
      </c>
      <c r="HO58" s="170">
        <v>-162.09389999999999</v>
      </c>
      <c r="HP58" s="170">
        <v>-170.95330000000001</v>
      </c>
      <c r="HQ58" s="170">
        <v>26.831800000000001</v>
      </c>
      <c r="HR58" s="170">
        <v>25.930900000000001</v>
      </c>
      <c r="HS58" s="170">
        <v>-60.688800000000001</v>
      </c>
      <c r="HT58" s="170">
        <v>-60.518799999999999</v>
      </c>
      <c r="HU58" s="170">
        <v>38.22</v>
      </c>
      <c r="HV58" s="170">
        <v>38.5</v>
      </c>
      <c r="HW58" s="170">
        <v>50.1</v>
      </c>
      <c r="HX58" s="170">
        <v>50</v>
      </c>
      <c r="HY58" s="170">
        <v>22.438199999999998</v>
      </c>
      <c r="HZ58" s="170">
        <v>-75.84</v>
      </c>
      <c r="IA58" s="170">
        <v>-360.65589999999997</v>
      </c>
      <c r="IB58" s="170">
        <v>76.386799999999994</v>
      </c>
      <c r="IC58" s="170">
        <v>75.741399999999999</v>
      </c>
      <c r="ID58" s="170">
        <v>11.1</v>
      </c>
      <c r="IE58" s="170">
        <v>-1.4</v>
      </c>
      <c r="IF58" s="170">
        <v>-66.3</v>
      </c>
      <c r="IG58" s="170">
        <v>-66</v>
      </c>
      <c r="IH58" s="170">
        <v>0.46310000000000001</v>
      </c>
      <c r="II58" s="170">
        <v>0.18970000000000001</v>
      </c>
      <c r="IJ58" s="170">
        <v>-552.1413</v>
      </c>
      <c r="IK58" s="170">
        <v>-169.60990000000001</v>
      </c>
      <c r="IL58" s="170">
        <v>199.56970000000001</v>
      </c>
      <c r="IM58" s="170">
        <v>181.7474</v>
      </c>
      <c r="IN58" s="170">
        <v>-70.8583</v>
      </c>
      <c r="IO58" s="170">
        <v>-361.01049999999998</v>
      </c>
      <c r="IP58" s="170">
        <v>179.345</v>
      </c>
      <c r="IQ58" s="170">
        <v>-173.1711</v>
      </c>
      <c r="IR58" s="170">
        <v>-233.5078</v>
      </c>
      <c r="IS58" s="170">
        <v>-354.34890000000001</v>
      </c>
      <c r="IT58" s="170">
        <v>68.491</v>
      </c>
      <c r="IU58" s="170">
        <v>67.595399999999998</v>
      </c>
      <c r="IV58" s="170">
        <v>32.150300000000001</v>
      </c>
      <c r="IW58" s="170">
        <v>-442.7527</v>
      </c>
      <c r="IX58" s="170">
        <v>101.6138</v>
      </c>
      <c r="IY58" s="170">
        <v>-209.73830000000001</v>
      </c>
      <c r="IZ58" s="170">
        <v>80.300899999999999</v>
      </c>
      <c r="JA58" s="170">
        <v>-8.8591999999999995</v>
      </c>
      <c r="JB58" s="170">
        <v>0</v>
      </c>
      <c r="JC58" s="170">
        <v>21.6</v>
      </c>
      <c r="JD58" s="170">
        <v>2.8180000000000001</v>
      </c>
      <c r="JE58" s="170">
        <v>2.8250000000000002</v>
      </c>
      <c r="JF58" s="170">
        <v>-31.28</v>
      </c>
      <c r="JG58" s="170">
        <v>7.36</v>
      </c>
      <c r="JH58" s="170">
        <v>0</v>
      </c>
      <c r="JI58" s="170">
        <v>-17.283899999999999</v>
      </c>
      <c r="JJ58" s="170">
        <v>-51.711300000000001</v>
      </c>
      <c r="JK58" s="170">
        <v>-14.882099999999999</v>
      </c>
      <c r="JL58" s="170">
        <v>32.6</v>
      </c>
      <c r="JM58" s="170">
        <v>44.155999999999999</v>
      </c>
      <c r="JN58" s="170">
        <v>43.506999999999998</v>
      </c>
      <c r="JO58" s="170">
        <v>0</v>
      </c>
      <c r="JP58" s="170">
        <v>0</v>
      </c>
      <c r="JQ58" s="170">
        <v>42.908299999999997</v>
      </c>
      <c r="JR58" s="170">
        <v>42.5625</v>
      </c>
      <c r="JS58" s="170">
        <v>42.860399999999998</v>
      </c>
      <c r="JT58" s="170">
        <v>0</v>
      </c>
      <c r="JU58" s="170">
        <v>-28.2</v>
      </c>
      <c r="JV58" s="170">
        <v>13.866899999999999</v>
      </c>
      <c r="JW58" s="170">
        <v>5.38</v>
      </c>
      <c r="JX58" s="170">
        <v>0</v>
      </c>
      <c r="JY58" s="170">
        <v>-58.821599999999997</v>
      </c>
      <c r="JZ58" s="170">
        <v>72.263900000000007</v>
      </c>
      <c r="KA58" s="170">
        <v>43.610900000000001</v>
      </c>
      <c r="KB58" s="170">
        <v>-58.174300000000002</v>
      </c>
      <c r="KC58" s="170">
        <v>-80.53</v>
      </c>
      <c r="KD58" s="170">
        <v>30.615600000000001</v>
      </c>
      <c r="KE58" s="170">
        <v>18.600899999999999</v>
      </c>
      <c r="KF58" s="170">
        <v>-10.5</v>
      </c>
      <c r="KG58" s="170">
        <v>-21.5</v>
      </c>
      <c r="KH58" s="170">
        <v>0</v>
      </c>
      <c r="KI58" s="170">
        <v>180.65549999999999</v>
      </c>
    </row>
    <row r="59" spans="1:295" x14ac:dyDescent="0.3">
      <c r="A59" s="230" t="s">
        <v>888</v>
      </c>
      <c r="B59" s="230"/>
      <c r="C59" s="170">
        <v>0</v>
      </c>
      <c r="D59" s="170">
        <v>20.490615625</v>
      </c>
      <c r="E59" s="170">
        <v>-40.988642424242428</v>
      </c>
      <c r="F59" s="170">
        <v>-20.867680851063831</v>
      </c>
      <c r="G59" s="170">
        <v>31.664431818181818</v>
      </c>
      <c r="H59" s="170">
        <v>0</v>
      </c>
      <c r="I59" s="170">
        <v>62.625317073170734</v>
      </c>
      <c r="J59" s="170">
        <v>-102.01938958333334</v>
      </c>
      <c r="K59" s="170">
        <v>57.181004444444447</v>
      </c>
      <c r="L59" s="170">
        <v>28.748847727272729</v>
      </c>
      <c r="M59" s="170">
        <v>28.363332608695654</v>
      </c>
      <c r="N59" s="170">
        <v>-14.383749999999999</v>
      </c>
      <c r="O59" s="170">
        <v>-40.015229166666664</v>
      </c>
      <c r="P59" s="170">
        <v>35.312820512820515</v>
      </c>
      <c r="Q59" s="170">
        <v>17.658000000000001</v>
      </c>
      <c r="R59" s="170">
        <v>-35.097674418604647</v>
      </c>
      <c r="S59" s="170">
        <v>13.308717391304349</v>
      </c>
      <c r="T59" s="170">
        <v>206.98081250000001</v>
      </c>
      <c r="U59" s="170">
        <v>8.9390833333333326</v>
      </c>
      <c r="V59" s="170">
        <v>8.9328382978723404</v>
      </c>
      <c r="W59" s="170">
        <v>14.924104166666666</v>
      </c>
      <c r="X59" s="170">
        <v>0</v>
      </c>
      <c r="Y59" s="170">
        <v>10.64058125</v>
      </c>
      <c r="Z59" s="170">
        <v>6.6380249999999998</v>
      </c>
      <c r="AA59" s="170">
        <v>0</v>
      </c>
      <c r="AB59" s="170">
        <v>0</v>
      </c>
      <c r="AC59" s="170">
        <v>-76.562708333333333</v>
      </c>
      <c r="AD59" s="170">
        <v>-76.526041666666671</v>
      </c>
      <c r="AE59" s="170">
        <v>0</v>
      </c>
      <c r="AF59" s="170">
        <v>14.522500000000001</v>
      </c>
      <c r="AG59" s="170">
        <v>37.937777777777775</v>
      </c>
      <c r="AH59" s="170">
        <v>7.0065416666666662</v>
      </c>
      <c r="AI59" s="170">
        <v>0.17931250000000001</v>
      </c>
      <c r="AJ59" s="170">
        <v>-59.995624999999997</v>
      </c>
      <c r="AK59" s="170">
        <v>-60.108125000000001</v>
      </c>
      <c r="AL59" s="170">
        <v>-81.282291666666666</v>
      </c>
      <c r="AM59" s="170">
        <v>60.694375000000001</v>
      </c>
      <c r="AN59" s="170">
        <v>60.934583333333329</v>
      </c>
      <c r="AO59" s="170">
        <v>11.071210416666666</v>
      </c>
      <c r="AP59" s="170">
        <v>11.647847916666667</v>
      </c>
      <c r="AQ59" s="170">
        <v>68.101752083333338</v>
      </c>
      <c r="AR59" s="170">
        <v>70.641241666666659</v>
      </c>
      <c r="AS59" s="170">
        <v>32.399177083333335</v>
      </c>
      <c r="AT59" s="170">
        <v>-53.28784375</v>
      </c>
      <c r="AU59" s="170">
        <v>-52.628527083333331</v>
      </c>
      <c r="AV59" s="170">
        <v>17.355016666666668</v>
      </c>
      <c r="AW59" s="170">
        <v>17.768856249999999</v>
      </c>
      <c r="AX59" s="170">
        <v>0</v>
      </c>
      <c r="AY59" s="170">
        <v>91.556942708333324</v>
      </c>
      <c r="AZ59" s="170">
        <v>-5.0491583333333336</v>
      </c>
      <c r="BA59" s="170">
        <v>-26.622125</v>
      </c>
      <c r="BB59" s="170">
        <v>-304.03710416666661</v>
      </c>
      <c r="BC59" s="170">
        <v>-4.1898687499999996</v>
      </c>
      <c r="BD59" s="170">
        <v>-11.324999999999999</v>
      </c>
      <c r="BE59" s="170">
        <v>-11.452083333333333</v>
      </c>
      <c r="BF59" s="170">
        <v>58.802906249999999</v>
      </c>
      <c r="BG59" s="170">
        <v>57.629787499999999</v>
      </c>
      <c r="BH59" s="170">
        <v>-4.7714708333333338</v>
      </c>
      <c r="BI59" s="170">
        <v>0</v>
      </c>
      <c r="BJ59" s="170">
        <v>-40.937939999999998</v>
      </c>
      <c r="BK59" s="170">
        <v>8.3798416666666675</v>
      </c>
      <c r="BL59" s="170">
        <v>9.3322395833333331</v>
      </c>
      <c r="BM59" s="170">
        <v>6.3378947916666668</v>
      </c>
      <c r="BN59" s="170">
        <v>342.9777125</v>
      </c>
      <c r="BO59" s="170">
        <v>40.84583958333333</v>
      </c>
      <c r="BP59" s="170">
        <v>40.859822916666666</v>
      </c>
      <c r="BQ59" s="170">
        <v>-177.16706458333331</v>
      </c>
      <c r="BR59" s="170">
        <v>394.07114374999998</v>
      </c>
      <c r="BS59" s="170">
        <v>0</v>
      </c>
      <c r="BT59" s="170">
        <v>-122.10785208333333</v>
      </c>
      <c r="BU59" s="170">
        <v>0</v>
      </c>
      <c r="BV59" s="170">
        <v>90.725210975609755</v>
      </c>
      <c r="BW59" s="170">
        <v>26.217708333333334</v>
      </c>
      <c r="BX59" s="170">
        <v>25.102291666666666</v>
      </c>
      <c r="BY59" s="170">
        <v>62.746585365853655</v>
      </c>
      <c r="BZ59" s="170">
        <v>76.192195121951215</v>
      </c>
      <c r="CA59" s="170">
        <v>-84.193437500000002</v>
      </c>
      <c r="CB59" s="170">
        <v>-84.076233333333334</v>
      </c>
      <c r="CC59" s="170">
        <v>155.15688541666665</v>
      </c>
      <c r="CD59" s="170">
        <v>155.74686041666666</v>
      </c>
      <c r="CE59" s="170">
        <v>19.986862500000001</v>
      </c>
      <c r="CF59" s="170">
        <v>-98.066887500000007</v>
      </c>
      <c r="CG59" s="170">
        <v>-76.989058620689647</v>
      </c>
      <c r="CH59" s="170">
        <v>11.697339583333333</v>
      </c>
      <c r="CI59" s="170">
        <v>-69.039079166666667</v>
      </c>
      <c r="CJ59" s="170">
        <v>0</v>
      </c>
      <c r="CK59" s="170">
        <v>0</v>
      </c>
      <c r="CL59" s="170">
        <v>56.089583333333337</v>
      </c>
      <c r="CM59" s="170">
        <v>138.6875</v>
      </c>
      <c r="CN59" s="170">
        <v>-16.199583333333333</v>
      </c>
      <c r="CO59" s="170">
        <v>45.214279166666671</v>
      </c>
      <c r="CP59" s="170">
        <v>44.869993749999999</v>
      </c>
      <c r="CQ59" s="170">
        <v>45.111479166666669</v>
      </c>
      <c r="CR59" s="170">
        <v>-18.53875</v>
      </c>
      <c r="CS59" s="170">
        <v>-18.086979166666666</v>
      </c>
      <c r="CT59" s="170">
        <v>-25.985835714285713</v>
      </c>
      <c r="CU59" s="170">
        <v>-10.056829166666667</v>
      </c>
      <c r="CV59" s="170">
        <v>-18.673356666666667</v>
      </c>
      <c r="CW59" s="170">
        <v>13.852958333333333</v>
      </c>
      <c r="CX59" s="170">
        <v>44.827708333333334</v>
      </c>
      <c r="CY59" s="170">
        <v>72.372500000000002</v>
      </c>
      <c r="CZ59" s="170">
        <v>47.242879487179486</v>
      </c>
      <c r="DA59" s="170">
        <v>45.55307777777778</v>
      </c>
      <c r="DB59" s="170">
        <v>-33.648936170212764</v>
      </c>
      <c r="DC59" s="170">
        <v>-2.5872600000000001</v>
      </c>
      <c r="DD59" s="170">
        <v>69.375652083333335</v>
      </c>
      <c r="DE59" s="170">
        <v>68.666745833333323</v>
      </c>
      <c r="DF59" s="170">
        <v>-109.137675</v>
      </c>
      <c r="DG59" s="170">
        <v>-4.2553191489361698E-6</v>
      </c>
      <c r="DH59" s="170">
        <v>-20.41798913043478</v>
      </c>
      <c r="DI59" s="170">
        <v>-106.81951219512196</v>
      </c>
      <c r="DJ59" s="170">
        <v>-106.98536585365854</v>
      </c>
      <c r="DK59" s="170">
        <v>33.651415789473681</v>
      </c>
      <c r="DL59" s="170">
        <v>72.17447567567568</v>
      </c>
      <c r="DM59" s="170">
        <v>65.31505416666667</v>
      </c>
      <c r="DN59" s="170">
        <v>102.5257</v>
      </c>
      <c r="DO59" s="170">
        <v>33.112307692307695</v>
      </c>
      <c r="DP59" s="170">
        <v>-9.1731250000000006</v>
      </c>
      <c r="DQ59" s="170">
        <v>61.566031914893614</v>
      </c>
      <c r="DR59" s="170">
        <v>108.32207291666667</v>
      </c>
      <c r="DS59" s="170">
        <v>-23.443617021276594</v>
      </c>
      <c r="DT59" s="170">
        <v>-23.75</v>
      </c>
      <c r="DU59" s="170">
        <v>108.28791666666666</v>
      </c>
      <c r="DV59" s="170">
        <v>68.376279069767449</v>
      </c>
      <c r="DW59" s="170">
        <v>109.07462083333333</v>
      </c>
      <c r="DX59" s="170">
        <v>106.54734999999999</v>
      </c>
      <c r="DY59" s="170">
        <v>-73.716647916666673</v>
      </c>
      <c r="DZ59" s="170">
        <v>-46.944800000000001</v>
      </c>
      <c r="EA59" s="170">
        <v>199.60733478260872</v>
      </c>
      <c r="EB59" s="170">
        <v>156.32723191489362</v>
      </c>
      <c r="EC59" s="170">
        <v>152.34385833333332</v>
      </c>
      <c r="ED59" s="170">
        <v>153.64080000000001</v>
      </c>
      <c r="EE59" s="170">
        <v>55.236464583333337</v>
      </c>
      <c r="EF59" s="170">
        <v>28.312122916666667</v>
      </c>
      <c r="EG59" s="170">
        <v>-29.555319148936167</v>
      </c>
      <c r="EH59" s="170">
        <v>188.65268125</v>
      </c>
      <c r="EI59" s="170">
        <v>23.157527083333335</v>
      </c>
      <c r="EJ59" s="170">
        <v>0</v>
      </c>
      <c r="EK59" s="170">
        <v>-27.920089583333336</v>
      </c>
      <c r="EL59" s="170">
        <v>-25.850733333333334</v>
      </c>
      <c r="EM59" s="170">
        <v>20.446829166666667</v>
      </c>
      <c r="EN59" s="170">
        <v>-12.818114583333333</v>
      </c>
      <c r="EO59" s="170">
        <v>-11.687083333333334</v>
      </c>
      <c r="EP59" s="170">
        <v>96.340249999999997</v>
      </c>
      <c r="EQ59" s="170">
        <v>-68.436885416666669</v>
      </c>
      <c r="ER59" s="170">
        <v>-69.505591666666675</v>
      </c>
      <c r="ES59" s="170">
        <v>4.5939770833333338</v>
      </c>
      <c r="ET59" s="170">
        <v>0</v>
      </c>
      <c r="EU59" s="170">
        <v>-21.765000000000001</v>
      </c>
      <c r="EV59" s="170">
        <v>56.848717948717947</v>
      </c>
      <c r="EW59" s="170">
        <v>12.800058333333332</v>
      </c>
      <c r="EX59" s="170">
        <v>-77.447229166666659</v>
      </c>
      <c r="EY59" s="170">
        <v>-37.160570833333331</v>
      </c>
      <c r="EZ59" s="170">
        <v>-36.230502083333334</v>
      </c>
      <c r="FA59" s="170">
        <v>7.8482750000000001</v>
      </c>
      <c r="FB59" s="170">
        <v>-25.873572916666667</v>
      </c>
      <c r="FC59" s="170">
        <v>13.292286956521741</v>
      </c>
      <c r="FD59" s="170">
        <v>23.906116666666666</v>
      </c>
      <c r="FE59" s="170">
        <v>0</v>
      </c>
      <c r="FF59" s="170">
        <v>0</v>
      </c>
      <c r="FG59" s="170">
        <v>37.610170833333335</v>
      </c>
      <c r="FH59" s="170">
        <v>37.850381249999998</v>
      </c>
      <c r="FI59" s="170">
        <v>36.470756250000001</v>
      </c>
      <c r="FJ59" s="170">
        <v>84.506137499999994</v>
      </c>
      <c r="FK59" s="170">
        <v>84.86471702127659</v>
      </c>
      <c r="FL59" s="170">
        <v>-136.82576458333332</v>
      </c>
      <c r="FM59" s="170">
        <v>76.160018750000006</v>
      </c>
      <c r="FN59" s="170">
        <v>49.487378571428572</v>
      </c>
      <c r="FO59" s="170">
        <v>-93.807995833333322</v>
      </c>
      <c r="FP59" s="170">
        <v>-83.951762500000001</v>
      </c>
      <c r="FQ59" s="170">
        <v>-57.161666666666669</v>
      </c>
      <c r="FR59" s="170">
        <v>-34.270000000000003</v>
      </c>
      <c r="FS59" s="170">
        <v>14.68411875</v>
      </c>
      <c r="FT59" s="170">
        <v>1.0680000000000001</v>
      </c>
      <c r="FU59" s="170">
        <v>-11.795</v>
      </c>
      <c r="FV59" s="170">
        <v>13.041874999999999</v>
      </c>
      <c r="FW59" s="170">
        <v>-49.400127083333338</v>
      </c>
      <c r="FX59" s="170">
        <v>10.537575</v>
      </c>
      <c r="FY59" s="170">
        <v>-11.082564102564103</v>
      </c>
      <c r="FZ59" s="170">
        <v>3.5052291666666666</v>
      </c>
      <c r="GA59" s="170">
        <v>11.171145833333334</v>
      </c>
      <c r="GB59" s="170">
        <v>21.570208333333333</v>
      </c>
      <c r="GC59" s="170">
        <v>85.805585416666659</v>
      </c>
      <c r="GD59" s="170">
        <v>95.206647916666668</v>
      </c>
      <c r="GE59" s="170">
        <v>14.438275862068965</v>
      </c>
      <c r="GF59" s="170">
        <v>89.615845833333324</v>
      </c>
      <c r="GG59" s="170">
        <v>26.435416666666665</v>
      </c>
      <c r="GH59" s="170">
        <v>-19.107641666666666</v>
      </c>
      <c r="GI59" s="170">
        <v>0</v>
      </c>
      <c r="GJ59" s="170">
        <v>-1.4703466666666669</v>
      </c>
      <c r="GK59" s="170">
        <v>1.9466687499999999</v>
      </c>
      <c r="GL59" s="170">
        <v>0</v>
      </c>
      <c r="GM59" s="170">
        <v>0</v>
      </c>
      <c r="GN59" s="170">
        <v>-13.561618518518518</v>
      </c>
      <c r="GO59" s="170">
        <v>-32.598950000000002</v>
      </c>
      <c r="GP59" s="170">
        <v>26.898547916666669</v>
      </c>
      <c r="GQ59" s="170">
        <v>50.974166666666662</v>
      </c>
      <c r="GR59" s="170">
        <v>82.112534999999994</v>
      </c>
      <c r="GS59" s="170">
        <v>61.155976923076921</v>
      </c>
      <c r="GT59" s="170">
        <v>-132.08986041666665</v>
      </c>
      <c r="GU59" s="170">
        <v>-23.665736956521737</v>
      </c>
      <c r="GV59" s="170">
        <v>41.001302222222215</v>
      </c>
      <c r="GW59" s="170">
        <v>-54.639483333333331</v>
      </c>
      <c r="GX59" s="170">
        <v>10.878660869565218</v>
      </c>
      <c r="GY59" s="170">
        <v>5.9589090909090912</v>
      </c>
      <c r="GZ59" s="170">
        <v>5.5491454545454548</v>
      </c>
      <c r="HA59" s="170">
        <v>12.541347826086955</v>
      </c>
      <c r="HB59" s="170">
        <v>144.12039375000001</v>
      </c>
      <c r="HC59" s="170">
        <v>226.21571875000001</v>
      </c>
      <c r="HD59" s="170">
        <v>278.45999999999998</v>
      </c>
      <c r="HE59" s="170">
        <v>-276.99212222222218</v>
      </c>
      <c r="HF59" s="170">
        <v>-511.66271702127659</v>
      </c>
      <c r="HG59" s="170">
        <v>513.88286976744189</v>
      </c>
      <c r="HH59" s="170">
        <v>512.62307173913041</v>
      </c>
      <c r="HI59" s="170">
        <v>-136.73717083333332</v>
      </c>
      <c r="HJ59" s="170">
        <v>-213.5928625</v>
      </c>
      <c r="HK59" s="170">
        <v>-56.469279166666666</v>
      </c>
      <c r="HL59" s="170">
        <v>-48.305816666666665</v>
      </c>
      <c r="HM59" s="170">
        <v>73.435397916666659</v>
      </c>
      <c r="HN59" s="170">
        <v>72.739672916666663</v>
      </c>
      <c r="HO59" s="170">
        <v>-121.33336</v>
      </c>
      <c r="HP59" s="170">
        <v>-125.56502222222221</v>
      </c>
      <c r="HQ59" s="170">
        <v>58.08836041666666</v>
      </c>
      <c r="HR59" s="170">
        <v>57.588685416666664</v>
      </c>
      <c r="HS59" s="170">
        <v>-15.115512499999999</v>
      </c>
      <c r="HT59" s="170">
        <v>-15.078314583333333</v>
      </c>
      <c r="HU59" s="170">
        <v>76.919166666666669</v>
      </c>
      <c r="HV59" s="170">
        <v>76.640833333333333</v>
      </c>
      <c r="HW59" s="170">
        <v>55.766666666666666</v>
      </c>
      <c r="HX59" s="170">
        <v>55.964583333333337</v>
      </c>
      <c r="HY59" s="170">
        <v>22.714975757575758</v>
      </c>
      <c r="HZ59" s="170">
        <v>-6.822127659574468</v>
      </c>
      <c r="IA59" s="170">
        <v>-340.08226458333331</v>
      </c>
      <c r="IB59" s="170">
        <v>100.13274375</v>
      </c>
      <c r="IC59" s="170">
        <v>99.709489583333323</v>
      </c>
      <c r="ID59" s="170">
        <v>14.817500000000001</v>
      </c>
      <c r="IE59" s="170">
        <v>15.335416666666667</v>
      </c>
      <c r="IF59" s="170">
        <v>-52.427083333333329</v>
      </c>
      <c r="IG59" s="170">
        <v>-52.377083333333331</v>
      </c>
      <c r="IH59" s="170">
        <v>1.2760125</v>
      </c>
      <c r="II59" s="170">
        <v>1.016188888888889</v>
      </c>
      <c r="IJ59" s="170">
        <v>-501.81400930232559</v>
      </c>
      <c r="IK59" s="170">
        <v>-12.878970833333334</v>
      </c>
      <c r="IL59" s="170">
        <v>331.80946458333335</v>
      </c>
      <c r="IM59" s="170">
        <v>280.2120895833333</v>
      </c>
      <c r="IN59" s="170">
        <v>-20.963418749999999</v>
      </c>
      <c r="IO59" s="170">
        <v>-273.35569583333336</v>
      </c>
      <c r="IP59" s="170">
        <v>272.47651666666667</v>
      </c>
      <c r="IQ59" s="170">
        <v>-105.7007375</v>
      </c>
      <c r="IR59" s="170">
        <v>-178.24254791666667</v>
      </c>
      <c r="IS59" s="170">
        <v>-268.8842770833333</v>
      </c>
      <c r="IT59" s="170">
        <v>79.524608333333319</v>
      </c>
      <c r="IU59" s="170">
        <v>79.421724999999995</v>
      </c>
      <c r="IV59" s="170">
        <v>106.64585208333332</v>
      </c>
      <c r="IW59" s="170">
        <v>-321.47781250000003</v>
      </c>
      <c r="IX59" s="170">
        <v>177.78728958333332</v>
      </c>
      <c r="IY59" s="170">
        <v>-143.11008333333331</v>
      </c>
      <c r="IZ59" s="170">
        <v>143.59250833333334</v>
      </c>
      <c r="JA59" s="170">
        <v>-7.028783333333334</v>
      </c>
      <c r="JB59" s="170">
        <v>0</v>
      </c>
      <c r="JC59" s="170">
        <v>26.801702127659574</v>
      </c>
      <c r="JD59" s="170">
        <v>4.6544999999999996</v>
      </c>
      <c r="JE59" s="170">
        <v>4.6510217391304352</v>
      </c>
      <c r="JF59" s="170">
        <v>-26.188333333333333</v>
      </c>
      <c r="JG59" s="170">
        <v>11.761666666666665</v>
      </c>
      <c r="JH59" s="170">
        <v>0</v>
      </c>
      <c r="JI59" s="170">
        <v>-12.307029166666666</v>
      </c>
      <c r="JJ59" s="170">
        <v>-40.8282375</v>
      </c>
      <c r="JK59" s="170">
        <v>-12.161758333333331</v>
      </c>
      <c r="JL59" s="170">
        <v>41.287500000000001</v>
      </c>
      <c r="JM59" s="170">
        <v>48.372562500000001</v>
      </c>
      <c r="JN59" s="170">
        <v>48.506708333333336</v>
      </c>
      <c r="JO59" s="170">
        <v>5.5409878787878792</v>
      </c>
      <c r="JP59" s="170">
        <v>6.9180648648648653</v>
      </c>
      <c r="JQ59" s="170">
        <v>47.681399999999996</v>
      </c>
      <c r="JR59" s="170">
        <v>47.622756250000002</v>
      </c>
      <c r="JS59" s="170">
        <v>47.639093750000001</v>
      </c>
      <c r="JT59" s="170">
        <v>0</v>
      </c>
      <c r="JU59" s="170">
        <v>-14.512499999999999</v>
      </c>
      <c r="JV59" s="170">
        <v>19.176008333333332</v>
      </c>
      <c r="JW59" s="170">
        <v>7.5770212765957456</v>
      </c>
      <c r="JX59" s="170">
        <v>0</v>
      </c>
      <c r="JY59" s="170">
        <v>-44.354608333333339</v>
      </c>
      <c r="JZ59" s="170">
        <v>76.847977083333333</v>
      </c>
      <c r="KA59" s="170">
        <v>57.235141666666664</v>
      </c>
      <c r="KB59" s="170">
        <v>-43.982777083333332</v>
      </c>
      <c r="KC59" s="170">
        <v>-75.319602083333336</v>
      </c>
      <c r="KD59" s="170">
        <v>47.393889583333333</v>
      </c>
      <c r="KE59" s="170">
        <v>27.652262499999999</v>
      </c>
      <c r="KF59" s="170">
        <v>6.7333333333333334</v>
      </c>
      <c r="KG59" s="170">
        <v>-6.5291666666666668</v>
      </c>
      <c r="KH59" s="170">
        <v>0.77175517241379321</v>
      </c>
      <c r="KI59" s="170">
        <v>204.56128723404254</v>
      </c>
    </row>
    <row r="60" spans="1:295" x14ac:dyDescent="0.3">
      <c r="A60" s="230" t="s">
        <v>2382</v>
      </c>
      <c r="B60" s="230"/>
      <c r="C60" s="158" t="s">
        <v>181</v>
      </c>
      <c r="D60" s="158" t="s">
        <v>181</v>
      </c>
      <c r="E60" s="158" t="s">
        <v>181</v>
      </c>
      <c r="F60" s="158" t="s">
        <v>181</v>
      </c>
      <c r="G60" s="158" t="s">
        <v>181</v>
      </c>
      <c r="H60" s="158" t="s">
        <v>2383</v>
      </c>
      <c r="I60" s="158" t="s">
        <v>181</v>
      </c>
      <c r="J60" s="158" t="s">
        <v>181</v>
      </c>
      <c r="K60" s="158" t="s">
        <v>2383</v>
      </c>
      <c r="L60" s="158" t="s">
        <v>181</v>
      </c>
      <c r="M60" s="158" t="s">
        <v>181</v>
      </c>
      <c r="N60" s="158" t="s">
        <v>181</v>
      </c>
      <c r="O60" s="158" t="s">
        <v>181</v>
      </c>
      <c r="P60" s="158" t="s">
        <v>181</v>
      </c>
      <c r="Q60" s="158" t="s">
        <v>181</v>
      </c>
      <c r="R60" s="158" t="s">
        <v>181</v>
      </c>
      <c r="S60" s="158" t="s">
        <v>181</v>
      </c>
      <c r="T60" s="158" t="s">
        <v>181</v>
      </c>
      <c r="U60" s="158" t="s">
        <v>181</v>
      </c>
      <c r="V60" s="158" t="s">
        <v>181</v>
      </c>
      <c r="W60" s="158" t="s">
        <v>181</v>
      </c>
      <c r="X60" s="158" t="s">
        <v>2383</v>
      </c>
      <c r="Y60" s="158" t="s">
        <v>2383</v>
      </c>
      <c r="Z60" s="158" t="s">
        <v>2383</v>
      </c>
      <c r="AA60" s="158" t="s">
        <v>181</v>
      </c>
      <c r="AB60" s="158" t="s">
        <v>2383</v>
      </c>
      <c r="AC60" s="158" t="s">
        <v>181</v>
      </c>
      <c r="AD60" s="158" t="s">
        <v>181</v>
      </c>
      <c r="AE60" s="158" t="s">
        <v>2383</v>
      </c>
      <c r="AF60" s="158" t="s">
        <v>181</v>
      </c>
      <c r="AG60" s="158" t="s">
        <v>181</v>
      </c>
      <c r="AH60" s="158" t="s">
        <v>181</v>
      </c>
      <c r="AI60" s="158" t="s">
        <v>181</v>
      </c>
      <c r="AJ60" s="158" t="s">
        <v>181</v>
      </c>
      <c r="AK60" s="158" t="s">
        <v>181</v>
      </c>
      <c r="AL60" s="158" t="s">
        <v>2383</v>
      </c>
      <c r="AM60" s="158" t="s">
        <v>181</v>
      </c>
      <c r="AN60" s="158" t="s">
        <v>181</v>
      </c>
      <c r="AO60" s="158" t="s">
        <v>181</v>
      </c>
      <c r="AP60" s="158" t="s">
        <v>2383</v>
      </c>
      <c r="AQ60" s="158" t="s">
        <v>181</v>
      </c>
      <c r="AR60" s="158" t="s">
        <v>181</v>
      </c>
      <c r="AS60" s="158" t="s">
        <v>181</v>
      </c>
      <c r="AT60" s="158" t="s">
        <v>181</v>
      </c>
      <c r="AU60" s="158" t="s">
        <v>181</v>
      </c>
      <c r="AV60" s="158" t="s">
        <v>2383</v>
      </c>
      <c r="AW60" s="158" t="s">
        <v>2383</v>
      </c>
      <c r="AX60" s="158" t="s">
        <v>181</v>
      </c>
      <c r="AY60" s="158" t="s">
        <v>181</v>
      </c>
      <c r="AZ60" s="158" t="s">
        <v>181</v>
      </c>
      <c r="BA60" s="158" t="s">
        <v>181</v>
      </c>
      <c r="BB60" s="158" t="s">
        <v>181</v>
      </c>
      <c r="BC60" s="158" t="s">
        <v>2383</v>
      </c>
      <c r="BD60" s="158" t="s">
        <v>2383</v>
      </c>
      <c r="BE60" s="158" t="s">
        <v>2383</v>
      </c>
      <c r="BF60" s="158" t="s">
        <v>181</v>
      </c>
      <c r="BG60" s="158" t="s">
        <v>181</v>
      </c>
      <c r="BH60" s="158" t="s">
        <v>2383</v>
      </c>
      <c r="BI60" s="158" t="s">
        <v>2383</v>
      </c>
      <c r="BJ60" s="158" t="s">
        <v>2383</v>
      </c>
      <c r="BK60" s="158" t="s">
        <v>2383</v>
      </c>
      <c r="BL60" s="158" t="s">
        <v>2383</v>
      </c>
      <c r="BM60" s="158" t="s">
        <v>2383</v>
      </c>
      <c r="BN60" s="158" t="s">
        <v>181</v>
      </c>
      <c r="BO60" s="158" t="s">
        <v>181</v>
      </c>
      <c r="BP60" s="158" t="s">
        <v>181</v>
      </c>
      <c r="BQ60" s="158" t="s">
        <v>2383</v>
      </c>
      <c r="BR60" s="158" t="s">
        <v>2383</v>
      </c>
      <c r="BS60" s="158" t="s">
        <v>2383</v>
      </c>
      <c r="BT60" s="158" t="s">
        <v>2383</v>
      </c>
      <c r="BU60" s="158" t="s">
        <v>2383</v>
      </c>
      <c r="BV60" s="158" t="s">
        <v>2383</v>
      </c>
      <c r="BW60" s="158" t="s">
        <v>2383</v>
      </c>
      <c r="BX60" s="158" t="s">
        <v>2384</v>
      </c>
      <c r="BY60" s="158" t="s">
        <v>2383</v>
      </c>
      <c r="BZ60" s="158" t="s">
        <v>2383</v>
      </c>
      <c r="CA60" s="158" t="s">
        <v>2383</v>
      </c>
      <c r="CB60" s="158" t="s">
        <v>2383</v>
      </c>
      <c r="CC60" s="158" t="s">
        <v>2383</v>
      </c>
      <c r="CD60" s="158" t="s">
        <v>2383</v>
      </c>
      <c r="CE60" s="158" t="s">
        <v>2383</v>
      </c>
      <c r="CF60" s="158" t="s">
        <v>2383</v>
      </c>
      <c r="CG60" s="158" t="s">
        <v>2383</v>
      </c>
      <c r="CH60" s="158" t="s">
        <v>2383</v>
      </c>
      <c r="CI60" s="158" t="s">
        <v>2383</v>
      </c>
      <c r="CJ60" s="158" t="s">
        <v>2383</v>
      </c>
      <c r="CK60" s="158" t="s">
        <v>2383</v>
      </c>
      <c r="CL60" s="158" t="s">
        <v>2383</v>
      </c>
      <c r="CM60" s="158" t="s">
        <v>2383</v>
      </c>
      <c r="CN60" s="158" t="s">
        <v>2383</v>
      </c>
      <c r="CO60" s="158" t="s">
        <v>2383</v>
      </c>
      <c r="CP60" s="158" t="s">
        <v>2383</v>
      </c>
      <c r="CQ60" s="158" t="s">
        <v>2383</v>
      </c>
      <c r="CR60" s="158" t="s">
        <v>2383</v>
      </c>
      <c r="CS60" s="158" t="s">
        <v>2383</v>
      </c>
      <c r="CT60" s="158" t="s">
        <v>2383</v>
      </c>
      <c r="CU60" s="158" t="s">
        <v>2383</v>
      </c>
      <c r="CV60" s="158" t="s">
        <v>2383</v>
      </c>
      <c r="CW60" s="158" t="s">
        <v>2383</v>
      </c>
      <c r="CX60" s="158" t="s">
        <v>2383</v>
      </c>
      <c r="CY60" s="158" t="s">
        <v>2383</v>
      </c>
      <c r="CZ60" s="158" t="s">
        <v>2383</v>
      </c>
      <c r="DA60" s="158" t="s">
        <v>2383</v>
      </c>
      <c r="DB60" s="158" t="s">
        <v>2383</v>
      </c>
      <c r="DC60" s="158" t="s">
        <v>2383</v>
      </c>
      <c r="DD60" s="158" t="s">
        <v>2383</v>
      </c>
      <c r="DE60" s="158" t="s">
        <v>2383</v>
      </c>
      <c r="DF60" s="158" t="s">
        <v>2383</v>
      </c>
      <c r="DG60" s="158" t="s">
        <v>2383</v>
      </c>
      <c r="DH60" s="158" t="s">
        <v>2383</v>
      </c>
      <c r="DI60" s="158" t="s">
        <v>2383</v>
      </c>
      <c r="DJ60" s="158" t="s">
        <v>2383</v>
      </c>
      <c r="DK60" s="158" t="s">
        <v>2383</v>
      </c>
      <c r="DL60" s="158" t="s">
        <v>2383</v>
      </c>
      <c r="DM60" s="158" t="s">
        <v>2383</v>
      </c>
      <c r="DN60" s="158" t="s">
        <v>2383</v>
      </c>
      <c r="DO60" s="158" t="s">
        <v>2383</v>
      </c>
      <c r="DP60" s="158" t="s">
        <v>2383</v>
      </c>
      <c r="DQ60" s="158" t="s">
        <v>2383</v>
      </c>
      <c r="DR60" s="158" t="s">
        <v>2383</v>
      </c>
      <c r="DS60" s="158" t="s">
        <v>2383</v>
      </c>
      <c r="DT60" s="158" t="s">
        <v>2383</v>
      </c>
      <c r="DU60" s="158" t="s">
        <v>2383</v>
      </c>
      <c r="DV60" s="158" t="s">
        <v>2383</v>
      </c>
      <c r="DW60" s="158" t="s">
        <v>2383</v>
      </c>
      <c r="DX60" s="158" t="s">
        <v>2383</v>
      </c>
      <c r="DY60" s="158" t="s">
        <v>2383</v>
      </c>
      <c r="DZ60" s="158" t="s">
        <v>2383</v>
      </c>
      <c r="EA60" s="158" t="s">
        <v>2383</v>
      </c>
      <c r="EB60" s="158" t="s">
        <v>2383</v>
      </c>
      <c r="EC60" s="158" t="s">
        <v>2383</v>
      </c>
      <c r="ED60" s="158" t="s">
        <v>2383</v>
      </c>
      <c r="EE60" s="158" t="s">
        <v>2383</v>
      </c>
      <c r="EF60" s="158" t="s">
        <v>2383</v>
      </c>
      <c r="EG60" s="158" t="s">
        <v>2383</v>
      </c>
      <c r="EH60" s="158" t="s">
        <v>2383</v>
      </c>
      <c r="EI60" s="158" t="s">
        <v>2383</v>
      </c>
      <c r="EJ60" s="158" t="s">
        <v>2383</v>
      </c>
      <c r="EK60" s="158" t="s">
        <v>2383</v>
      </c>
      <c r="EL60" s="158" t="s">
        <v>2383</v>
      </c>
      <c r="EM60" s="158" t="s">
        <v>2383</v>
      </c>
      <c r="EN60" s="158" t="s">
        <v>2383</v>
      </c>
      <c r="EO60" s="158" t="s">
        <v>2383</v>
      </c>
      <c r="EP60" s="158" t="s">
        <v>2383</v>
      </c>
      <c r="EQ60" s="158" t="s">
        <v>2383</v>
      </c>
      <c r="ER60" s="158" t="s">
        <v>2383</v>
      </c>
      <c r="ES60" s="158" t="s">
        <v>2383</v>
      </c>
      <c r="ET60" s="158" t="s">
        <v>2383</v>
      </c>
      <c r="EU60" s="158" t="s">
        <v>2383</v>
      </c>
      <c r="EV60" s="158" t="s">
        <v>2383</v>
      </c>
      <c r="EW60" s="158" t="s">
        <v>2383</v>
      </c>
      <c r="EX60" s="158" t="s">
        <v>2383</v>
      </c>
      <c r="EY60" s="158" t="s">
        <v>2383</v>
      </c>
      <c r="EZ60" s="158" t="s">
        <v>2383</v>
      </c>
      <c r="FA60" s="158" t="s">
        <v>2383</v>
      </c>
      <c r="FB60" s="158" t="s">
        <v>2383</v>
      </c>
      <c r="FC60" s="158" t="s">
        <v>2383</v>
      </c>
      <c r="FD60" s="158" t="s">
        <v>2383</v>
      </c>
      <c r="FE60" s="158" t="s">
        <v>2383</v>
      </c>
      <c r="FF60" s="158" t="s">
        <v>2383</v>
      </c>
      <c r="FG60" s="158" t="s">
        <v>2383</v>
      </c>
      <c r="FH60" s="158" t="s">
        <v>2383</v>
      </c>
      <c r="FI60" s="158" t="s">
        <v>2383</v>
      </c>
      <c r="FJ60" s="158" t="s">
        <v>2383</v>
      </c>
      <c r="FK60" s="158" t="s">
        <v>2383</v>
      </c>
      <c r="FL60" s="158" t="s">
        <v>2383</v>
      </c>
      <c r="FM60" s="158" t="s">
        <v>2383</v>
      </c>
      <c r="FN60" s="158" t="s">
        <v>2383</v>
      </c>
      <c r="FO60" s="158" t="s">
        <v>2383</v>
      </c>
      <c r="FP60" s="158" t="s">
        <v>2383</v>
      </c>
      <c r="FQ60" s="158" t="s">
        <v>2383</v>
      </c>
      <c r="FR60" s="158" t="s">
        <v>2383</v>
      </c>
      <c r="FS60" s="158" t="s">
        <v>2383</v>
      </c>
      <c r="FT60" s="158" t="s">
        <v>2383</v>
      </c>
      <c r="FU60" s="158" t="s">
        <v>2383</v>
      </c>
      <c r="FV60" s="158" t="s">
        <v>2383</v>
      </c>
      <c r="FW60" s="158" t="s">
        <v>2383</v>
      </c>
      <c r="FX60" s="158" t="s">
        <v>2383</v>
      </c>
      <c r="FY60" s="158" t="s">
        <v>2383</v>
      </c>
      <c r="FZ60" s="158" t="s">
        <v>2383</v>
      </c>
      <c r="GA60" s="158" t="s">
        <v>2383</v>
      </c>
      <c r="GB60" s="158" t="s">
        <v>2383</v>
      </c>
      <c r="GC60" s="158" t="s">
        <v>2383</v>
      </c>
      <c r="GD60" s="158" t="s">
        <v>2383</v>
      </c>
      <c r="GE60" s="158" t="s">
        <v>2383</v>
      </c>
      <c r="GF60" s="158" t="s">
        <v>2383</v>
      </c>
      <c r="GG60" s="158" t="s">
        <v>2383</v>
      </c>
      <c r="GH60" s="158" t="s">
        <v>2383</v>
      </c>
      <c r="GI60" s="158" t="s">
        <v>2383</v>
      </c>
      <c r="GJ60" s="158" t="s">
        <v>2383</v>
      </c>
      <c r="GK60" s="158" t="s">
        <v>2383</v>
      </c>
      <c r="GL60" s="158" t="s">
        <v>2383</v>
      </c>
      <c r="GM60" s="158" t="s">
        <v>2383</v>
      </c>
      <c r="GN60" s="158" t="s">
        <v>2383</v>
      </c>
      <c r="GO60" s="158" t="s">
        <v>2383</v>
      </c>
      <c r="GP60" s="158" t="s">
        <v>2383</v>
      </c>
      <c r="GQ60" s="158" t="s">
        <v>2383</v>
      </c>
      <c r="GR60" s="158" t="s">
        <v>2383</v>
      </c>
      <c r="GS60" s="158" t="s">
        <v>2383</v>
      </c>
      <c r="GT60" s="158" t="s">
        <v>2383</v>
      </c>
      <c r="GU60" s="158" t="s">
        <v>2383</v>
      </c>
      <c r="GV60" s="158" t="s">
        <v>2383</v>
      </c>
      <c r="GW60" s="158" t="s">
        <v>2383</v>
      </c>
      <c r="GX60" s="158" t="s">
        <v>2383</v>
      </c>
      <c r="GY60" s="158" t="s">
        <v>2383</v>
      </c>
      <c r="GZ60" s="158" t="s">
        <v>2383</v>
      </c>
      <c r="HA60" s="158" t="s">
        <v>2383</v>
      </c>
      <c r="HB60" s="158" t="s">
        <v>2383</v>
      </c>
      <c r="HC60" s="158" t="s">
        <v>2383</v>
      </c>
      <c r="HD60" s="158" t="s">
        <v>2383</v>
      </c>
      <c r="HE60" s="158" t="s">
        <v>2384</v>
      </c>
      <c r="HF60" s="158" t="s">
        <v>2384</v>
      </c>
      <c r="HG60" s="158" t="s">
        <v>2384</v>
      </c>
      <c r="HH60" s="158" t="s">
        <v>2384</v>
      </c>
      <c r="HI60" s="158" t="s">
        <v>2384</v>
      </c>
      <c r="HJ60" s="158" t="s">
        <v>2384</v>
      </c>
      <c r="HK60" s="158" t="s">
        <v>2384</v>
      </c>
      <c r="HL60" s="158" t="s">
        <v>2384</v>
      </c>
      <c r="HM60" s="158" t="s">
        <v>2384</v>
      </c>
      <c r="HN60" s="158" t="s">
        <v>2384</v>
      </c>
      <c r="HO60" s="158" t="s">
        <v>2384</v>
      </c>
      <c r="HP60" s="158" t="s">
        <v>2384</v>
      </c>
      <c r="HQ60" s="158" t="s">
        <v>2384</v>
      </c>
      <c r="HR60" s="158" t="s">
        <v>2384</v>
      </c>
      <c r="HS60" s="158" t="s">
        <v>2384</v>
      </c>
      <c r="HT60" s="158" t="s">
        <v>2384</v>
      </c>
      <c r="HU60" s="158" t="s">
        <v>2384</v>
      </c>
      <c r="HV60" s="158" t="s">
        <v>2384</v>
      </c>
      <c r="HW60" s="158" t="s">
        <v>2384</v>
      </c>
      <c r="HX60" s="158" t="s">
        <v>2384</v>
      </c>
      <c r="HY60" s="158" t="s">
        <v>2384</v>
      </c>
      <c r="HZ60" s="158" t="s">
        <v>2384</v>
      </c>
      <c r="IA60" s="158" t="s">
        <v>2384</v>
      </c>
      <c r="IB60" s="158" t="s">
        <v>2384</v>
      </c>
      <c r="IC60" s="158" t="s">
        <v>2384</v>
      </c>
      <c r="ID60" s="158" t="s">
        <v>2384</v>
      </c>
      <c r="IE60" s="158" t="s">
        <v>2384</v>
      </c>
      <c r="IF60" s="158" t="s">
        <v>2384</v>
      </c>
      <c r="IG60" s="158" t="s">
        <v>2384</v>
      </c>
      <c r="IH60" s="158" t="s">
        <v>2384</v>
      </c>
      <c r="II60" s="158" t="s">
        <v>2384</v>
      </c>
      <c r="IJ60" s="158" t="s">
        <v>2384</v>
      </c>
      <c r="IK60" s="158" t="s">
        <v>2384</v>
      </c>
      <c r="IL60" s="158" t="s">
        <v>2384</v>
      </c>
      <c r="IM60" s="158" t="s">
        <v>2384</v>
      </c>
      <c r="IN60" s="158" t="s">
        <v>2384</v>
      </c>
      <c r="IO60" s="158" t="s">
        <v>2384</v>
      </c>
      <c r="IP60" s="158" t="s">
        <v>2384</v>
      </c>
      <c r="IQ60" s="158" t="s">
        <v>2384</v>
      </c>
      <c r="IR60" s="158" t="s">
        <v>181</v>
      </c>
      <c r="IS60" s="158" t="s">
        <v>2383</v>
      </c>
      <c r="IT60" s="158" t="s">
        <v>2384</v>
      </c>
      <c r="IU60" s="158" t="s">
        <v>2384</v>
      </c>
      <c r="IV60" s="158" t="s">
        <v>2384</v>
      </c>
      <c r="IW60" s="158" t="s">
        <v>181</v>
      </c>
      <c r="IX60" s="158" t="s">
        <v>181</v>
      </c>
      <c r="IY60" s="158" t="s">
        <v>181</v>
      </c>
      <c r="IZ60" s="158" t="s">
        <v>181</v>
      </c>
      <c r="JA60" s="158" t="s">
        <v>2383</v>
      </c>
      <c r="JB60" s="158" t="s">
        <v>2384</v>
      </c>
      <c r="JC60" s="158" t="s">
        <v>2383</v>
      </c>
      <c r="JD60" s="158" t="s">
        <v>2384</v>
      </c>
      <c r="JE60" s="158" t="s">
        <v>2384</v>
      </c>
      <c r="JF60" s="158" t="s">
        <v>2384</v>
      </c>
      <c r="JG60" s="158" t="s">
        <v>2384</v>
      </c>
      <c r="JH60" s="158" t="s">
        <v>2383</v>
      </c>
      <c r="JI60" s="158" t="s">
        <v>2383</v>
      </c>
      <c r="JJ60" s="158" t="s">
        <v>2383</v>
      </c>
      <c r="JK60" s="158" t="s">
        <v>2383</v>
      </c>
      <c r="JL60" s="158" t="s">
        <v>2384</v>
      </c>
      <c r="JM60" s="158" t="s">
        <v>2383</v>
      </c>
      <c r="JN60" s="158" t="s">
        <v>2383</v>
      </c>
      <c r="JO60" s="158" t="s">
        <v>2384</v>
      </c>
      <c r="JP60" s="158" t="s">
        <v>2384</v>
      </c>
      <c r="JQ60" s="158" t="s">
        <v>2384</v>
      </c>
      <c r="JR60" s="158" t="s">
        <v>2384</v>
      </c>
      <c r="JS60" s="158" t="s">
        <v>2383</v>
      </c>
      <c r="JT60" s="158" t="s">
        <v>2383</v>
      </c>
      <c r="JU60" s="158" t="s">
        <v>2384</v>
      </c>
      <c r="JV60" s="158" t="s">
        <v>2384</v>
      </c>
      <c r="JW60" s="158" t="s">
        <v>2384</v>
      </c>
      <c r="JX60" s="158" t="s">
        <v>2384</v>
      </c>
      <c r="JY60" s="158" t="s">
        <v>2384</v>
      </c>
      <c r="JZ60" s="158" t="s">
        <v>2384</v>
      </c>
      <c r="KA60" s="158" t="s">
        <v>2384</v>
      </c>
      <c r="KB60" s="158" t="s">
        <v>2384</v>
      </c>
      <c r="KC60" s="158" t="s">
        <v>2384</v>
      </c>
      <c r="KD60" s="158" t="s">
        <v>2384</v>
      </c>
      <c r="KE60" s="158" t="s">
        <v>2384</v>
      </c>
      <c r="KF60" s="158" t="s">
        <v>2384</v>
      </c>
      <c r="KG60" s="158" t="s">
        <v>2384</v>
      </c>
      <c r="KH60" s="158" t="s">
        <v>2383</v>
      </c>
      <c r="KI60" s="158" t="s">
        <v>2383</v>
      </c>
    </row>
    <row r="61" spans="1:295" ht="27" customHeight="1" x14ac:dyDescent="0.3">
      <c r="A61" s="230" t="s">
        <v>3</v>
      </c>
      <c r="B61" s="230"/>
      <c r="C61" s="231" t="s">
        <v>44</v>
      </c>
      <c r="D61" s="231"/>
      <c r="E61" s="231"/>
      <c r="F61" s="231"/>
      <c r="G61" s="231"/>
      <c r="H61" s="231"/>
      <c r="I61" s="231"/>
      <c r="J61" s="231"/>
      <c r="K61" s="231"/>
      <c r="L61" s="231"/>
      <c r="M61" s="231"/>
      <c r="N61" s="231" t="s">
        <v>2385</v>
      </c>
      <c r="O61" s="231"/>
      <c r="P61" s="231"/>
      <c r="Q61" s="231"/>
      <c r="R61" s="231"/>
      <c r="S61" s="231" t="s">
        <v>155</v>
      </c>
      <c r="T61" s="231" t="s">
        <v>44</v>
      </c>
      <c r="U61" s="231"/>
      <c r="V61" s="231"/>
      <c r="W61" s="231"/>
      <c r="X61" s="231" t="s">
        <v>899</v>
      </c>
      <c r="Y61" s="231"/>
      <c r="Z61" s="231"/>
      <c r="AA61" s="231" t="s">
        <v>14</v>
      </c>
      <c r="AB61" s="231" t="s">
        <v>44</v>
      </c>
      <c r="AC61" s="231" t="s">
        <v>220</v>
      </c>
      <c r="AD61" s="231"/>
      <c r="AE61" s="231" t="s">
        <v>44</v>
      </c>
      <c r="AF61" s="231" t="s">
        <v>2385</v>
      </c>
      <c r="AG61" s="231"/>
      <c r="AH61" s="231" t="s">
        <v>344</v>
      </c>
      <c r="AI61" s="231"/>
      <c r="AJ61" s="231" t="s">
        <v>220</v>
      </c>
      <c r="AK61" s="231"/>
      <c r="AL61" s="231"/>
      <c r="AM61" s="231"/>
      <c r="AN61" s="231"/>
      <c r="AO61" s="231" t="s">
        <v>2386</v>
      </c>
      <c r="AP61" s="231" t="s">
        <v>2387</v>
      </c>
      <c r="AQ61" s="231" t="s">
        <v>44</v>
      </c>
      <c r="AR61" s="231"/>
      <c r="AS61" s="231"/>
      <c r="AT61" s="231"/>
      <c r="AU61" s="231"/>
      <c r="AV61" s="231"/>
      <c r="AW61" s="231"/>
      <c r="AX61" s="231"/>
      <c r="AY61" s="231"/>
      <c r="AZ61" s="231"/>
      <c r="BA61" s="231" t="s">
        <v>37</v>
      </c>
      <c r="BB61" s="231" t="s">
        <v>155</v>
      </c>
      <c r="BC61" s="231" t="s">
        <v>939</v>
      </c>
      <c r="BD61" s="231" t="s">
        <v>144</v>
      </c>
      <c r="BE61" s="231"/>
      <c r="BF61" s="231" t="s">
        <v>44</v>
      </c>
      <c r="BG61" s="231"/>
      <c r="BH61" s="231"/>
      <c r="BI61" s="231"/>
      <c r="BJ61" s="231"/>
      <c r="BK61" s="231"/>
      <c r="BL61" s="231"/>
      <c r="BM61" s="231"/>
      <c r="BN61" s="231" t="s">
        <v>155</v>
      </c>
      <c r="BO61" s="231"/>
      <c r="BP61" s="231"/>
      <c r="BQ61" s="231"/>
      <c r="BR61" s="231"/>
      <c r="BS61" s="231"/>
      <c r="BT61" s="231" t="s">
        <v>14</v>
      </c>
      <c r="BU61" s="231"/>
      <c r="BV61" s="231" t="s">
        <v>155</v>
      </c>
      <c r="BW61" s="231" t="s">
        <v>2388</v>
      </c>
      <c r="BX61" s="231"/>
      <c r="BY61" s="231"/>
      <c r="BZ61" s="231"/>
      <c r="CA61" s="231" t="s">
        <v>44</v>
      </c>
      <c r="CB61" s="231"/>
      <c r="CC61" s="231" t="s">
        <v>2389</v>
      </c>
      <c r="CD61" s="231"/>
      <c r="CE61" s="231" t="s">
        <v>119</v>
      </c>
      <c r="CF61" s="231" t="s">
        <v>44</v>
      </c>
      <c r="CG61" s="231"/>
      <c r="CH61" s="231"/>
      <c r="CI61" s="231"/>
      <c r="CJ61" s="231" t="s">
        <v>939</v>
      </c>
      <c r="CK61" s="231"/>
      <c r="CL61" s="231" t="s">
        <v>2388</v>
      </c>
      <c r="CM61" s="231"/>
      <c r="CN61" s="231"/>
      <c r="CO61" s="231" t="s">
        <v>44</v>
      </c>
      <c r="CP61" s="231"/>
      <c r="CQ61" s="231"/>
      <c r="CR61" s="231"/>
      <c r="CS61" s="231"/>
      <c r="CT61" s="231"/>
      <c r="CU61" s="231"/>
      <c r="CV61" s="231"/>
      <c r="CW61" s="231" t="s">
        <v>2389</v>
      </c>
      <c r="CX61" s="231" t="s">
        <v>2388</v>
      </c>
      <c r="CY61" s="231"/>
      <c r="CZ61" s="231" t="s">
        <v>377</v>
      </c>
      <c r="DA61" s="231"/>
      <c r="DB61" s="231"/>
      <c r="DC61" s="231"/>
      <c r="DD61" s="231" t="s">
        <v>44</v>
      </c>
      <c r="DE61" s="231"/>
      <c r="DF61" s="231"/>
      <c r="DG61" s="231" t="s">
        <v>377</v>
      </c>
      <c r="DH61" s="231"/>
      <c r="DI61" s="231" t="s">
        <v>923</v>
      </c>
      <c r="DJ61" s="231"/>
      <c r="DK61" s="231" t="s">
        <v>624</v>
      </c>
      <c r="DL61" s="231" t="s">
        <v>377</v>
      </c>
      <c r="DM61" s="231"/>
      <c r="DN61" s="231"/>
      <c r="DO61" s="231"/>
      <c r="DP61" s="231" t="s">
        <v>624</v>
      </c>
      <c r="DQ61" s="231" t="s">
        <v>377</v>
      </c>
      <c r="DR61" s="231" t="s">
        <v>624</v>
      </c>
      <c r="DS61" s="231" t="s">
        <v>377</v>
      </c>
      <c r="DT61" s="231"/>
      <c r="DU61" s="231"/>
      <c r="DV61" s="231"/>
      <c r="DW61" s="231" t="s">
        <v>44</v>
      </c>
      <c r="DX61" s="231" t="s">
        <v>624</v>
      </c>
      <c r="DY61" s="231" t="s">
        <v>44</v>
      </c>
      <c r="DZ61" s="231"/>
      <c r="EA61" s="231"/>
      <c r="EB61" s="231"/>
      <c r="EC61" s="231"/>
      <c r="ED61" s="231"/>
      <c r="EE61" s="231" t="s">
        <v>155</v>
      </c>
      <c r="EF61" s="231"/>
      <c r="EG61" s="231" t="s">
        <v>377</v>
      </c>
      <c r="EH61" s="231" t="s">
        <v>155</v>
      </c>
      <c r="EI61" s="231" t="s">
        <v>2390</v>
      </c>
      <c r="EJ61" s="231" t="s">
        <v>624</v>
      </c>
      <c r="EK61" s="231" t="s">
        <v>44</v>
      </c>
      <c r="EL61" s="231"/>
      <c r="EM61" s="231"/>
      <c r="EN61" s="231"/>
      <c r="EO61" s="231"/>
      <c r="EP61" s="231"/>
      <c r="EQ61" s="231"/>
      <c r="ER61" s="231"/>
      <c r="ES61" s="231"/>
      <c r="ET61" s="231" t="s">
        <v>918</v>
      </c>
      <c r="EU61" s="231"/>
      <c r="EV61" s="231"/>
      <c r="EW61" s="231" t="s">
        <v>44</v>
      </c>
      <c r="EX61" s="231"/>
      <c r="EY61" s="231"/>
      <c r="EZ61" s="231"/>
      <c r="FA61" s="231"/>
      <c r="FB61" s="231"/>
      <c r="FC61" s="231"/>
      <c r="FD61" s="231"/>
      <c r="FE61" s="231"/>
      <c r="FF61" s="231"/>
      <c r="FG61" s="231" t="s">
        <v>929</v>
      </c>
      <c r="FH61" s="231"/>
      <c r="FI61" s="231"/>
      <c r="FJ61" s="231" t="s">
        <v>44</v>
      </c>
      <c r="FK61" s="231"/>
      <c r="FL61" s="231"/>
      <c r="FM61" s="231"/>
      <c r="FN61" s="231"/>
      <c r="FO61" s="231"/>
      <c r="FP61" s="231" t="s">
        <v>37</v>
      </c>
      <c r="FQ61" s="231" t="s">
        <v>144</v>
      </c>
      <c r="FR61" s="231"/>
      <c r="FS61" s="231"/>
      <c r="FT61" s="231"/>
      <c r="FU61" s="231"/>
      <c r="FV61" s="231"/>
      <c r="FW61" s="231" t="s">
        <v>2389</v>
      </c>
      <c r="FX61" s="231" t="s">
        <v>661</v>
      </c>
      <c r="FY61" s="231"/>
      <c r="FZ61" s="231"/>
      <c r="GA61" s="231" t="s">
        <v>624</v>
      </c>
      <c r="GB61" s="231" t="s">
        <v>220</v>
      </c>
      <c r="GC61" s="231" t="s">
        <v>37</v>
      </c>
      <c r="GD61" s="231" t="s">
        <v>44</v>
      </c>
      <c r="GE61" s="231" t="s">
        <v>144</v>
      </c>
      <c r="GF61" s="231" t="s">
        <v>37</v>
      </c>
      <c r="GG61" s="231" t="s">
        <v>220</v>
      </c>
      <c r="GH61" s="231" t="s">
        <v>44</v>
      </c>
      <c r="GI61" s="231" t="s">
        <v>37</v>
      </c>
      <c r="GJ61" s="231" t="s">
        <v>44</v>
      </c>
      <c r="GK61" s="231"/>
      <c r="GL61" s="231" t="s">
        <v>2391</v>
      </c>
      <c r="GM61" s="231" t="s">
        <v>44</v>
      </c>
      <c r="GN61" s="231" t="s">
        <v>144</v>
      </c>
      <c r="GO61" s="231" t="s">
        <v>44</v>
      </c>
      <c r="GP61" s="231"/>
      <c r="GQ61" s="231"/>
      <c r="GR61" s="231" t="s">
        <v>392</v>
      </c>
      <c r="GS61" s="231"/>
      <c r="GT61" s="231" t="s">
        <v>37</v>
      </c>
      <c r="GU61" s="231"/>
      <c r="GV61" s="231" t="s">
        <v>44</v>
      </c>
      <c r="GW61" s="231" t="s">
        <v>37</v>
      </c>
      <c r="GX61" s="231" t="s">
        <v>626</v>
      </c>
      <c r="GY61" s="231" t="s">
        <v>44</v>
      </c>
      <c r="GZ61" s="231"/>
      <c r="HA61" s="231" t="s">
        <v>626</v>
      </c>
      <c r="HB61" s="231" t="s">
        <v>155</v>
      </c>
      <c r="HC61" s="231"/>
      <c r="HD61" s="231"/>
      <c r="HE61" s="231"/>
      <c r="HF61" s="231"/>
      <c r="HG61" s="231"/>
      <c r="HH61" s="231"/>
      <c r="HI61" s="231"/>
      <c r="HJ61" s="231"/>
      <c r="HK61" s="231"/>
      <c r="HL61" s="231"/>
      <c r="HM61" s="231" t="s">
        <v>2392</v>
      </c>
      <c r="HN61" s="231"/>
      <c r="HO61" s="231" t="s">
        <v>155</v>
      </c>
      <c r="HP61" s="231"/>
      <c r="HQ61" s="231" t="s">
        <v>2393</v>
      </c>
      <c r="HR61" s="231"/>
      <c r="HS61" s="231" t="s">
        <v>155</v>
      </c>
      <c r="HT61" s="231"/>
      <c r="HU61" s="231" t="s">
        <v>402</v>
      </c>
      <c r="HV61" s="231"/>
      <c r="HW61" s="231" t="s">
        <v>2394</v>
      </c>
      <c r="HX61" s="231"/>
      <c r="HY61" s="231" t="s">
        <v>402</v>
      </c>
      <c r="HZ61" s="231" t="s">
        <v>44</v>
      </c>
      <c r="IA61" s="231" t="s">
        <v>54</v>
      </c>
      <c r="IB61" s="231" t="s">
        <v>84</v>
      </c>
      <c r="IC61" s="231"/>
      <c r="ID61" s="231" t="s">
        <v>2393</v>
      </c>
      <c r="IE61" s="231"/>
      <c r="IF61" s="231"/>
      <c r="IG61" s="231"/>
      <c r="IH61" s="231" t="s">
        <v>84</v>
      </c>
      <c r="II61" s="231"/>
      <c r="IJ61" s="231" t="s">
        <v>155</v>
      </c>
      <c r="IK61" s="231" t="s">
        <v>54</v>
      </c>
      <c r="IL61" s="231" t="s">
        <v>155</v>
      </c>
      <c r="IM61" s="231" t="s">
        <v>54</v>
      </c>
      <c r="IN61" s="231"/>
      <c r="IO61" s="231"/>
      <c r="IP61" s="231"/>
      <c r="IQ61" s="231"/>
      <c r="IR61" s="231" t="s">
        <v>155</v>
      </c>
      <c r="IS61" s="231" t="s">
        <v>2390</v>
      </c>
      <c r="IT61" s="231" t="s">
        <v>402</v>
      </c>
      <c r="IU61" s="231"/>
      <c r="IV61" s="231" t="s">
        <v>54</v>
      </c>
      <c r="IW61" s="231" t="s">
        <v>155</v>
      </c>
      <c r="IX61" s="231"/>
      <c r="IY61" s="231"/>
      <c r="IZ61" s="231"/>
      <c r="JA61" s="231" t="s">
        <v>44</v>
      </c>
      <c r="JB61" s="231" t="s">
        <v>961</v>
      </c>
      <c r="JC61" s="231" t="s">
        <v>44</v>
      </c>
      <c r="JD61" s="231" t="s">
        <v>23</v>
      </c>
      <c r="JE61" s="231"/>
      <c r="JF61" s="231" t="s">
        <v>44</v>
      </c>
      <c r="JG61" s="231"/>
      <c r="JH61" s="231"/>
      <c r="JI61" s="231"/>
      <c r="JJ61" s="231"/>
      <c r="JK61" s="231"/>
      <c r="JL61" s="231" t="s">
        <v>2394</v>
      </c>
      <c r="JM61" s="231" t="s">
        <v>144</v>
      </c>
      <c r="JN61" s="231"/>
      <c r="JO61" s="231" t="s">
        <v>956</v>
      </c>
      <c r="JP61" s="231"/>
      <c r="JQ61" s="231" t="s">
        <v>958</v>
      </c>
      <c r="JR61" s="231"/>
      <c r="JS61" s="231"/>
      <c r="JT61" s="231" t="s">
        <v>44</v>
      </c>
      <c r="JU61" s="231" t="s">
        <v>2393</v>
      </c>
      <c r="JV61" s="231" t="s">
        <v>617</v>
      </c>
      <c r="JW61" s="231" t="s">
        <v>2395</v>
      </c>
      <c r="JX61" s="231"/>
      <c r="JY61" s="231" t="s">
        <v>155</v>
      </c>
      <c r="JZ61" s="231"/>
      <c r="KA61" s="231"/>
      <c r="KB61" s="231"/>
      <c r="KC61" s="231"/>
      <c r="KD61" s="231"/>
      <c r="KE61" s="231"/>
      <c r="KF61" s="231" t="s">
        <v>2393</v>
      </c>
      <c r="KG61" s="231"/>
      <c r="KH61" s="231" t="s">
        <v>155</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2400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1746</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0" t="s">
        <v>1747</v>
      </c>
      <c r="B6" s="230"/>
      <c r="C6" s="158" t="s">
        <v>2401</v>
      </c>
      <c r="D6" s="158" t="s">
        <v>2402</v>
      </c>
      <c r="E6" s="158" t="s">
        <v>2403</v>
      </c>
      <c r="F6" s="158" t="s">
        <v>2404</v>
      </c>
      <c r="G6" s="158" t="s">
        <v>2405</v>
      </c>
      <c r="H6" s="158" t="s">
        <v>2406</v>
      </c>
      <c r="I6" s="158" t="s">
        <v>2407</v>
      </c>
      <c r="J6" s="158"/>
      <c r="K6" s="158" t="s">
        <v>2408</v>
      </c>
      <c r="L6" s="158" t="s">
        <v>2409</v>
      </c>
      <c r="M6" s="158" t="s">
        <v>2410</v>
      </c>
      <c r="N6" s="158" t="s">
        <v>2411</v>
      </c>
      <c r="O6" s="158" t="s">
        <v>2412</v>
      </c>
      <c r="P6" s="158" t="s">
        <v>2413</v>
      </c>
      <c r="Q6" s="158" t="s">
        <v>2414</v>
      </c>
      <c r="R6" s="158" t="s">
        <v>2415</v>
      </c>
      <c r="S6" s="158" t="s">
        <v>2416</v>
      </c>
      <c r="T6" s="158" t="s">
        <v>2417</v>
      </c>
      <c r="U6" s="158" t="s">
        <v>2418</v>
      </c>
      <c r="V6" s="158" t="s">
        <v>2419</v>
      </c>
      <c r="W6" s="158" t="s">
        <v>2420</v>
      </c>
      <c r="X6" s="158" t="s">
        <v>2421</v>
      </c>
      <c r="Y6" s="158" t="s">
        <v>2422</v>
      </c>
      <c r="Z6" s="158" t="s">
        <v>2423</v>
      </c>
      <c r="AA6" s="158" t="s">
        <v>2424</v>
      </c>
      <c r="AB6" s="158" t="s">
        <v>2425</v>
      </c>
      <c r="AC6" s="158" t="s">
        <v>2426</v>
      </c>
      <c r="AD6" s="158" t="s">
        <v>2427</v>
      </c>
      <c r="AE6" s="158" t="s">
        <v>2428</v>
      </c>
      <c r="AF6" s="158" t="s">
        <v>2429</v>
      </c>
      <c r="AG6" s="158" t="s">
        <v>2430</v>
      </c>
      <c r="AH6" s="158" t="s">
        <v>2431</v>
      </c>
      <c r="AI6" s="158" t="s">
        <v>2432</v>
      </c>
      <c r="AJ6" s="158" t="s">
        <v>2433</v>
      </c>
      <c r="AK6" s="158" t="s">
        <v>2434</v>
      </c>
      <c r="AL6" s="158" t="s">
        <v>2435</v>
      </c>
      <c r="AM6" s="158" t="s">
        <v>2436</v>
      </c>
      <c r="AN6" s="158" t="s">
        <v>2437</v>
      </c>
      <c r="AO6" s="158" t="s">
        <v>2438</v>
      </c>
      <c r="AP6" s="158" t="s">
        <v>2439</v>
      </c>
      <c r="AQ6" s="158" t="s">
        <v>2440</v>
      </c>
      <c r="AR6" s="158" t="s">
        <v>2441</v>
      </c>
      <c r="AS6" s="158" t="s">
        <v>2442</v>
      </c>
      <c r="AT6" s="158" t="s">
        <v>2443</v>
      </c>
      <c r="AU6" s="158" t="s">
        <v>2444</v>
      </c>
      <c r="AV6" s="158" t="s">
        <v>2445</v>
      </c>
      <c r="AW6" s="158" t="s">
        <v>2446</v>
      </c>
      <c r="AX6" s="158" t="s">
        <v>2447</v>
      </c>
      <c r="AY6" s="158" t="s">
        <v>2448</v>
      </c>
      <c r="AZ6" s="158" t="s">
        <v>2449</v>
      </c>
      <c r="BA6" s="158" t="s">
        <v>2450</v>
      </c>
      <c r="BB6" s="158" t="s">
        <v>2451</v>
      </c>
      <c r="BC6" s="158" t="s">
        <v>2452</v>
      </c>
      <c r="BD6" s="158" t="s">
        <v>2453</v>
      </c>
      <c r="BE6" s="158" t="s">
        <v>2454</v>
      </c>
      <c r="BF6" s="158" t="s">
        <v>2455</v>
      </c>
      <c r="BG6" s="158" t="s">
        <v>2456</v>
      </c>
      <c r="BH6" s="158" t="s">
        <v>2457</v>
      </c>
      <c r="BI6" s="158" t="s">
        <v>2458</v>
      </c>
      <c r="BJ6" s="158" t="s">
        <v>2459</v>
      </c>
      <c r="BK6" s="158" t="s">
        <v>2460</v>
      </c>
      <c r="BL6" s="158" t="s">
        <v>2461</v>
      </c>
      <c r="BM6" s="158" t="s">
        <v>2462</v>
      </c>
      <c r="BN6" s="158" t="s">
        <v>2463</v>
      </c>
      <c r="BO6" s="158" t="s">
        <v>2464</v>
      </c>
      <c r="BP6" s="158" t="s">
        <v>2465</v>
      </c>
      <c r="BQ6" s="158" t="s">
        <v>2466</v>
      </c>
      <c r="BR6" s="158" t="s">
        <v>2467</v>
      </c>
      <c r="BS6" s="158" t="s">
        <v>2468</v>
      </c>
      <c r="BT6" s="158"/>
      <c r="BU6" s="158"/>
      <c r="BV6" s="158" t="s">
        <v>2469</v>
      </c>
      <c r="BW6" s="158" t="s">
        <v>2470</v>
      </c>
      <c r="BX6" s="158" t="s">
        <v>2471</v>
      </c>
      <c r="BY6" s="158" t="s">
        <v>2472</v>
      </c>
      <c r="BZ6" s="158" t="s">
        <v>2473</v>
      </c>
      <c r="CA6" s="158" t="s">
        <v>2474</v>
      </c>
      <c r="CB6" s="158" t="s">
        <v>2475</v>
      </c>
      <c r="CC6" s="158" t="s">
        <v>2476</v>
      </c>
      <c r="CD6" s="158" t="s">
        <v>2477</v>
      </c>
      <c r="CE6" s="158" t="s">
        <v>2478</v>
      </c>
      <c r="CF6" s="158" t="s">
        <v>2479</v>
      </c>
      <c r="CG6" s="158" t="s">
        <v>2480</v>
      </c>
      <c r="CH6" s="158" t="s">
        <v>1831</v>
      </c>
      <c r="CI6" s="158" t="s">
        <v>2481</v>
      </c>
      <c r="CJ6" s="158" t="s">
        <v>2482</v>
      </c>
      <c r="CK6" s="158" t="s">
        <v>2483</v>
      </c>
      <c r="CL6" s="158" t="s">
        <v>2484</v>
      </c>
      <c r="CM6" s="158" t="s">
        <v>2485</v>
      </c>
      <c r="CN6" s="158" t="s">
        <v>2486</v>
      </c>
      <c r="CO6" s="158" t="s">
        <v>2487</v>
      </c>
      <c r="CP6" s="158" t="s">
        <v>2488</v>
      </c>
      <c r="CQ6" s="158" t="s">
        <v>2489</v>
      </c>
      <c r="CR6" s="158" t="s">
        <v>2490</v>
      </c>
      <c r="CS6" s="158" t="s">
        <v>2491</v>
      </c>
      <c r="CT6" s="158" t="s">
        <v>2492</v>
      </c>
      <c r="CU6" s="158" t="s">
        <v>2493</v>
      </c>
      <c r="CV6" s="158" t="s">
        <v>2494</v>
      </c>
      <c r="CW6" s="158" t="s">
        <v>2495</v>
      </c>
      <c r="CX6" s="158" t="s">
        <v>2496</v>
      </c>
      <c r="CY6" s="158" t="s">
        <v>2497</v>
      </c>
      <c r="CZ6" s="158" t="s">
        <v>2498</v>
      </c>
      <c r="DA6" s="158" t="s">
        <v>2499</v>
      </c>
      <c r="DB6" s="158" t="s">
        <v>2500</v>
      </c>
      <c r="DC6" s="158" t="s">
        <v>2501</v>
      </c>
      <c r="DD6" s="158" t="s">
        <v>2502</v>
      </c>
      <c r="DE6" s="158" t="s">
        <v>2503</v>
      </c>
      <c r="DF6" s="158" t="s">
        <v>2504</v>
      </c>
      <c r="DG6" s="158" t="s">
        <v>2505</v>
      </c>
      <c r="DH6" s="158" t="s">
        <v>2506</v>
      </c>
      <c r="DI6" s="158" t="s">
        <v>2507</v>
      </c>
      <c r="DJ6" s="158" t="s">
        <v>2508</v>
      </c>
      <c r="DK6" s="158" t="s">
        <v>2509</v>
      </c>
      <c r="DL6" s="158" t="s">
        <v>2510</v>
      </c>
      <c r="DM6" s="158" t="s">
        <v>2511</v>
      </c>
      <c r="DN6" s="158" t="s">
        <v>2512</v>
      </c>
      <c r="DO6" s="158" t="s">
        <v>2513</v>
      </c>
      <c r="DP6" s="158" t="s">
        <v>2514</v>
      </c>
      <c r="DQ6" s="158" t="s">
        <v>2515</v>
      </c>
      <c r="DR6" s="158" t="s">
        <v>2516</v>
      </c>
      <c r="DS6" s="158" t="s">
        <v>2517</v>
      </c>
      <c r="DT6" s="158" t="s">
        <v>2518</v>
      </c>
      <c r="DU6" s="158" t="s">
        <v>2519</v>
      </c>
      <c r="DV6" s="158" t="s">
        <v>2520</v>
      </c>
      <c r="DW6" s="158" t="s">
        <v>2521</v>
      </c>
      <c r="DX6" s="158" t="s">
        <v>2522</v>
      </c>
      <c r="DY6" s="158" t="s">
        <v>2523</v>
      </c>
      <c r="DZ6" s="158" t="s">
        <v>2524</v>
      </c>
      <c r="EA6" s="158" t="s">
        <v>2525</v>
      </c>
      <c r="EB6" s="158" t="s">
        <v>2526</v>
      </c>
      <c r="EC6" s="158" t="s">
        <v>2527</v>
      </c>
      <c r="ED6" s="158" t="s">
        <v>2528</v>
      </c>
      <c r="EE6" s="158" t="s">
        <v>2529</v>
      </c>
      <c r="EF6" s="158" t="s">
        <v>2530</v>
      </c>
      <c r="EG6" s="158" t="s">
        <v>2531</v>
      </c>
      <c r="EH6" s="158" t="s">
        <v>2532</v>
      </c>
      <c r="EI6" s="158" t="s">
        <v>2533</v>
      </c>
      <c r="EJ6" s="158" t="s">
        <v>2534</v>
      </c>
      <c r="EK6" s="158" t="s">
        <v>2535</v>
      </c>
      <c r="EL6" s="158" t="s">
        <v>2536</v>
      </c>
      <c r="EM6" s="158" t="s">
        <v>2537</v>
      </c>
      <c r="EN6" s="158" t="s">
        <v>2538</v>
      </c>
      <c r="EO6" s="158" t="s">
        <v>2539</v>
      </c>
      <c r="EP6" s="158" t="s">
        <v>2540</v>
      </c>
      <c r="EQ6" s="158" t="s">
        <v>2541</v>
      </c>
      <c r="ER6" s="158" t="s">
        <v>2542</v>
      </c>
      <c r="ES6" s="158" t="s">
        <v>2543</v>
      </c>
      <c r="ET6" s="158" t="s">
        <v>2544</v>
      </c>
      <c r="EU6" s="158" t="s">
        <v>2545</v>
      </c>
      <c r="EV6" s="158" t="s">
        <v>2546</v>
      </c>
      <c r="EW6" s="158" t="s">
        <v>2547</v>
      </c>
      <c r="EX6" s="158" t="s">
        <v>2548</v>
      </c>
      <c r="EY6" s="158" t="s">
        <v>2549</v>
      </c>
      <c r="EZ6" s="158" t="s">
        <v>2550</v>
      </c>
      <c r="FA6" s="158" t="s">
        <v>2551</v>
      </c>
      <c r="FB6" s="158" t="s">
        <v>2552</v>
      </c>
      <c r="FC6" s="158" t="s">
        <v>2553</v>
      </c>
      <c r="FD6" s="158" t="s">
        <v>2554</v>
      </c>
      <c r="FE6" s="158" t="s">
        <v>2555</v>
      </c>
      <c r="FF6" s="158" t="s">
        <v>2556</v>
      </c>
      <c r="FG6" s="158" t="s">
        <v>2557</v>
      </c>
      <c r="FH6" s="158" t="s">
        <v>2558</v>
      </c>
      <c r="FI6" s="158" t="s">
        <v>2559</v>
      </c>
      <c r="FJ6" s="158" t="s">
        <v>2560</v>
      </c>
      <c r="FK6" s="158" t="s">
        <v>2561</v>
      </c>
      <c r="FL6" s="158" t="s">
        <v>2562</v>
      </c>
      <c r="FM6" s="158" t="s">
        <v>2563</v>
      </c>
      <c r="FN6" s="158" t="s">
        <v>2564</v>
      </c>
      <c r="FO6" s="158" t="s">
        <v>2565</v>
      </c>
      <c r="FP6" s="158" t="s">
        <v>2566</v>
      </c>
      <c r="FQ6" s="158" t="s">
        <v>2567</v>
      </c>
      <c r="FR6" s="158" t="s">
        <v>2568</v>
      </c>
      <c r="FS6" s="158" t="s">
        <v>2569</v>
      </c>
      <c r="FT6" s="158" t="s">
        <v>2570</v>
      </c>
      <c r="FU6" s="158" t="s">
        <v>2571</v>
      </c>
      <c r="FV6" s="158" t="s">
        <v>2572</v>
      </c>
      <c r="FW6" s="158" t="s">
        <v>2573</v>
      </c>
      <c r="FX6" s="158" t="s">
        <v>2574</v>
      </c>
      <c r="FY6" s="158" t="s">
        <v>2575</v>
      </c>
      <c r="FZ6" s="158" t="s">
        <v>2576</v>
      </c>
      <c r="GA6" s="158" t="s">
        <v>2577</v>
      </c>
      <c r="GB6" s="158" t="s">
        <v>2578</v>
      </c>
      <c r="GC6" s="158" t="s">
        <v>2579</v>
      </c>
      <c r="GD6" s="158" t="s">
        <v>2580</v>
      </c>
      <c r="GE6" s="158" t="s">
        <v>2581</v>
      </c>
      <c r="GF6" s="158" t="s">
        <v>2582</v>
      </c>
      <c r="GG6" s="158" t="s">
        <v>2583</v>
      </c>
      <c r="GH6" s="158" t="s">
        <v>2584</v>
      </c>
      <c r="GI6" s="158" t="s">
        <v>2585</v>
      </c>
      <c r="GJ6" s="158" t="s">
        <v>2586</v>
      </c>
      <c r="GK6" s="158" t="s">
        <v>2587</v>
      </c>
      <c r="GL6" s="158" t="s">
        <v>2588</v>
      </c>
      <c r="GM6" s="158"/>
      <c r="GN6" s="158" t="s">
        <v>2589</v>
      </c>
      <c r="GO6" s="158" t="s">
        <v>2590</v>
      </c>
      <c r="GP6" s="158" t="s">
        <v>2591</v>
      </c>
      <c r="GQ6" s="158" t="s">
        <v>2592</v>
      </c>
      <c r="GR6" s="158" t="s">
        <v>2593</v>
      </c>
      <c r="GS6" s="158" t="s">
        <v>2594</v>
      </c>
      <c r="GT6" s="158" t="s">
        <v>2595</v>
      </c>
      <c r="GU6" s="158" t="s">
        <v>2596</v>
      </c>
      <c r="GV6" s="158" t="s">
        <v>2597</v>
      </c>
      <c r="GW6" s="158" t="s">
        <v>2598</v>
      </c>
      <c r="GX6" s="158" t="s">
        <v>2599</v>
      </c>
      <c r="GY6" s="158" t="s">
        <v>2600</v>
      </c>
      <c r="GZ6" s="158" t="s">
        <v>2601</v>
      </c>
      <c r="HA6" s="158" t="s">
        <v>2602</v>
      </c>
      <c r="HB6" s="158" t="s">
        <v>2603</v>
      </c>
      <c r="HC6" s="158" t="s">
        <v>2604</v>
      </c>
      <c r="HD6" s="158" t="s">
        <v>2605</v>
      </c>
      <c r="HE6" s="158" t="s">
        <v>2606</v>
      </c>
      <c r="HF6" s="158" t="s">
        <v>2607</v>
      </c>
      <c r="HG6" s="158" t="s">
        <v>2608</v>
      </c>
      <c r="HH6" s="158" t="s">
        <v>2609</v>
      </c>
      <c r="HI6" s="158" t="s">
        <v>2610</v>
      </c>
      <c r="HJ6" s="158" t="s">
        <v>2611</v>
      </c>
      <c r="HK6" s="158" t="s">
        <v>2612</v>
      </c>
      <c r="HL6" s="158" t="s">
        <v>2613</v>
      </c>
      <c r="HM6" s="158" t="s">
        <v>2614</v>
      </c>
      <c r="HN6" s="158" t="s">
        <v>2615</v>
      </c>
      <c r="HO6" s="158" t="s">
        <v>2616</v>
      </c>
      <c r="HP6" s="158" t="s">
        <v>2617</v>
      </c>
      <c r="HQ6" s="158" t="s">
        <v>2618</v>
      </c>
      <c r="HR6" s="158" t="s">
        <v>2619</v>
      </c>
      <c r="HS6" s="158" t="s">
        <v>2620</v>
      </c>
      <c r="HT6" s="158" t="s">
        <v>2621</v>
      </c>
      <c r="HU6" s="158" t="s">
        <v>2622</v>
      </c>
      <c r="HV6" s="158" t="s">
        <v>2623</v>
      </c>
      <c r="HW6" s="158" t="s">
        <v>2624</v>
      </c>
      <c r="HX6" s="158" t="s">
        <v>2625</v>
      </c>
      <c r="HY6" s="158" t="s">
        <v>2626</v>
      </c>
      <c r="HZ6" s="158" t="s">
        <v>2627</v>
      </c>
      <c r="IA6" s="158" t="s">
        <v>2628</v>
      </c>
      <c r="IB6" s="158" t="s">
        <v>2629</v>
      </c>
      <c r="IC6" s="158" t="s">
        <v>2630</v>
      </c>
      <c r="ID6" s="158" t="s">
        <v>2631</v>
      </c>
      <c r="IE6" s="158" t="s">
        <v>2632</v>
      </c>
      <c r="IF6" s="158" t="s">
        <v>2633</v>
      </c>
      <c r="IG6" s="158" t="s">
        <v>2634</v>
      </c>
      <c r="IH6" s="158" t="s">
        <v>2635</v>
      </c>
      <c r="II6" s="158" t="s">
        <v>2636</v>
      </c>
      <c r="IJ6" s="158" t="s">
        <v>2637</v>
      </c>
      <c r="IK6" s="158" t="s">
        <v>2638</v>
      </c>
      <c r="IL6" s="158" t="s">
        <v>2639</v>
      </c>
      <c r="IM6" s="158" t="s">
        <v>2640</v>
      </c>
      <c r="IN6" s="158" t="s">
        <v>2641</v>
      </c>
      <c r="IO6" s="158" t="s">
        <v>2642</v>
      </c>
      <c r="IP6" s="158" t="s">
        <v>2643</v>
      </c>
      <c r="IQ6" s="158" t="s">
        <v>2644</v>
      </c>
      <c r="IR6" s="158" t="s">
        <v>2645</v>
      </c>
      <c r="IS6" s="158" t="s">
        <v>2646</v>
      </c>
      <c r="IT6" s="158" t="s">
        <v>2647</v>
      </c>
      <c r="IU6" s="158" t="s">
        <v>2648</v>
      </c>
      <c r="IV6" s="158" t="s">
        <v>2649</v>
      </c>
      <c r="IW6" s="158" t="s">
        <v>2650</v>
      </c>
      <c r="IX6" s="158" t="s">
        <v>2651</v>
      </c>
      <c r="IY6" s="158" t="s">
        <v>2652</v>
      </c>
      <c r="IZ6" s="158" t="s">
        <v>2653</v>
      </c>
      <c r="JA6" s="158" t="s">
        <v>2654</v>
      </c>
      <c r="JB6" s="158" t="s">
        <v>2655</v>
      </c>
      <c r="JC6" s="158" t="s">
        <v>2656</v>
      </c>
      <c r="JD6" s="158" t="s">
        <v>2657</v>
      </c>
      <c r="JE6" s="158" t="s">
        <v>2658</v>
      </c>
      <c r="JF6" s="158" t="s">
        <v>2659</v>
      </c>
      <c r="JG6" s="158" t="s">
        <v>2660</v>
      </c>
      <c r="JH6" s="158" t="s">
        <v>2661</v>
      </c>
      <c r="JI6" s="158" t="s">
        <v>2662</v>
      </c>
      <c r="JJ6" s="158" t="s">
        <v>2663</v>
      </c>
      <c r="JK6" s="158" t="s">
        <v>2664</v>
      </c>
      <c r="JL6" s="158" t="s">
        <v>2665</v>
      </c>
      <c r="JM6" s="158" t="s">
        <v>2666</v>
      </c>
      <c r="JN6" s="158" t="s">
        <v>2667</v>
      </c>
      <c r="JO6" s="158" t="s">
        <v>2668</v>
      </c>
      <c r="JP6" s="158" t="s">
        <v>2669</v>
      </c>
      <c r="JQ6" s="158" t="s">
        <v>2670</v>
      </c>
      <c r="JR6" s="158" t="s">
        <v>2671</v>
      </c>
      <c r="JS6" s="158" t="s">
        <v>2672</v>
      </c>
      <c r="JT6" s="158" t="s">
        <v>2673</v>
      </c>
      <c r="JU6" s="158" t="s">
        <v>2674</v>
      </c>
      <c r="JV6" s="158" t="s">
        <v>2675</v>
      </c>
      <c r="JW6" s="158" t="s">
        <v>2676</v>
      </c>
      <c r="JX6" s="158" t="s">
        <v>2677</v>
      </c>
      <c r="JY6" s="158" t="s">
        <v>2678</v>
      </c>
      <c r="JZ6" s="158" t="s">
        <v>2679</v>
      </c>
      <c r="KA6" s="158" t="s">
        <v>2680</v>
      </c>
      <c r="KB6" s="158" t="s">
        <v>2681</v>
      </c>
      <c r="KC6" s="158" t="s">
        <v>2682</v>
      </c>
      <c r="KD6" s="158" t="s">
        <v>2683</v>
      </c>
      <c r="KE6" s="158" t="s">
        <v>2684</v>
      </c>
      <c r="KF6" s="158" t="s">
        <v>2685</v>
      </c>
      <c r="KG6" s="158" t="s">
        <v>2686</v>
      </c>
      <c r="KH6" s="158" t="s">
        <v>2687</v>
      </c>
      <c r="KI6" s="158" t="s">
        <v>2688</v>
      </c>
    </row>
    <row r="7" spans="1:295" ht="27" customHeight="1" x14ac:dyDescent="0.3">
      <c r="A7" s="230" t="s">
        <v>17</v>
      </c>
      <c r="B7" s="230"/>
      <c r="C7" s="231" t="s">
        <v>2041</v>
      </c>
      <c r="D7" s="231"/>
      <c r="E7" s="231"/>
      <c r="F7" s="231" t="s">
        <v>2042</v>
      </c>
      <c r="G7" s="231" t="s">
        <v>2043</v>
      </c>
      <c r="H7" s="231"/>
      <c r="I7" s="231"/>
      <c r="J7" s="231"/>
      <c r="K7" s="231" t="s">
        <v>2044</v>
      </c>
      <c r="L7" s="231"/>
      <c r="M7" s="231"/>
      <c r="N7" s="231" t="s">
        <v>2045</v>
      </c>
      <c r="O7" s="231" t="s">
        <v>2046</v>
      </c>
      <c r="P7" s="231"/>
      <c r="Q7" s="231" t="s">
        <v>2047</v>
      </c>
      <c r="R7" s="231"/>
      <c r="S7" s="231" t="s">
        <v>2048</v>
      </c>
      <c r="T7" s="231"/>
      <c r="U7" s="231" t="s">
        <v>2049</v>
      </c>
      <c r="V7" s="231"/>
      <c r="W7" s="231"/>
      <c r="X7" s="231" t="s">
        <v>2050</v>
      </c>
      <c r="Y7" s="231"/>
      <c r="Z7" s="231"/>
      <c r="AA7" s="231" t="s">
        <v>2051</v>
      </c>
      <c r="AB7" s="231"/>
      <c r="AC7" s="231"/>
      <c r="AD7" s="231"/>
      <c r="AE7" s="231"/>
      <c r="AF7" s="231"/>
      <c r="AG7" s="231"/>
      <c r="AH7" s="231"/>
      <c r="AI7" s="231"/>
      <c r="AJ7" s="231" t="s">
        <v>2052</v>
      </c>
      <c r="AK7" s="231"/>
      <c r="AL7" s="231"/>
      <c r="AM7" s="231" t="s">
        <v>2053</v>
      </c>
      <c r="AN7" s="231"/>
      <c r="AO7" s="231" t="s">
        <v>2054</v>
      </c>
      <c r="AP7" s="231"/>
      <c r="AQ7" s="231" t="s">
        <v>2055</v>
      </c>
      <c r="AR7" s="231"/>
      <c r="AS7" s="231"/>
      <c r="AT7" s="231" t="s">
        <v>2056</v>
      </c>
      <c r="AU7" s="231"/>
      <c r="AV7" s="231" t="s">
        <v>2057</v>
      </c>
      <c r="AW7" s="231"/>
      <c r="AX7" s="231" t="s">
        <v>2056</v>
      </c>
      <c r="AY7" s="231"/>
      <c r="AZ7" s="231"/>
      <c r="BA7" s="231" t="s">
        <v>2058</v>
      </c>
      <c r="BB7" s="231" t="s">
        <v>2059</v>
      </c>
      <c r="BC7" s="231" t="s">
        <v>2060</v>
      </c>
      <c r="BD7" s="231"/>
      <c r="BE7" s="231"/>
      <c r="BF7" s="231" t="s">
        <v>2061</v>
      </c>
      <c r="BG7" s="231"/>
      <c r="BH7" s="231"/>
      <c r="BI7" s="231"/>
      <c r="BJ7" s="231"/>
      <c r="BK7" s="231" t="s">
        <v>2062</v>
      </c>
      <c r="BL7" s="231" t="s">
        <v>2063</v>
      </c>
      <c r="BM7" s="231"/>
      <c r="BN7" s="231" t="s">
        <v>2064</v>
      </c>
      <c r="BO7" s="231"/>
      <c r="BP7" s="231"/>
      <c r="BQ7" s="231" t="s">
        <v>2065</v>
      </c>
      <c r="BR7" s="231"/>
      <c r="BS7" s="231"/>
      <c r="BT7" s="231"/>
      <c r="BU7" s="231" t="s">
        <v>2066</v>
      </c>
      <c r="BV7" s="231" t="s">
        <v>2067</v>
      </c>
      <c r="BW7" s="231" t="s">
        <v>2068</v>
      </c>
      <c r="BX7" s="231"/>
      <c r="BY7" s="231"/>
      <c r="BZ7" s="231"/>
      <c r="CA7" s="231" t="s">
        <v>2069</v>
      </c>
      <c r="CB7" s="231"/>
      <c r="CC7" s="231"/>
      <c r="CD7" s="231"/>
      <c r="CE7" s="231"/>
      <c r="CF7" s="231" t="s">
        <v>2070</v>
      </c>
      <c r="CG7" s="231"/>
      <c r="CH7" s="231"/>
      <c r="CI7" s="231"/>
      <c r="CJ7" s="231" t="s">
        <v>2071</v>
      </c>
      <c r="CK7" s="231"/>
      <c r="CL7" s="231" t="s">
        <v>2072</v>
      </c>
      <c r="CM7" s="231"/>
      <c r="CN7" s="231" t="s">
        <v>2073</v>
      </c>
      <c r="CO7" s="231" t="s">
        <v>2074</v>
      </c>
      <c r="CP7" s="231"/>
      <c r="CQ7" s="231"/>
      <c r="CR7" s="231" t="s">
        <v>2075</v>
      </c>
      <c r="CS7" s="231"/>
      <c r="CT7" s="231"/>
      <c r="CU7" s="231"/>
      <c r="CV7" s="231"/>
      <c r="CW7" s="231" t="s">
        <v>2076</v>
      </c>
      <c r="CX7" s="231" t="s">
        <v>2077</v>
      </c>
      <c r="CY7" s="231"/>
      <c r="CZ7" s="231"/>
      <c r="DA7" s="231"/>
      <c r="DB7" s="231"/>
      <c r="DC7" s="231"/>
      <c r="DD7" s="231" t="s">
        <v>2078</v>
      </c>
      <c r="DE7" s="231"/>
      <c r="DF7" s="231"/>
      <c r="DG7" s="231" t="s">
        <v>2079</v>
      </c>
      <c r="DH7" s="231"/>
      <c r="DI7" s="231" t="s">
        <v>2080</v>
      </c>
      <c r="DJ7" s="231"/>
      <c r="DK7" s="231" t="s">
        <v>2081</v>
      </c>
      <c r="DL7" s="231" t="s">
        <v>2082</v>
      </c>
      <c r="DM7" s="231"/>
      <c r="DN7" s="231"/>
      <c r="DO7" s="231"/>
      <c r="DP7" s="231"/>
      <c r="DQ7" s="231" t="s">
        <v>2083</v>
      </c>
      <c r="DR7" s="231" t="s">
        <v>2084</v>
      </c>
      <c r="DS7" s="231" t="s">
        <v>2085</v>
      </c>
      <c r="DT7" s="231"/>
      <c r="DU7" s="231"/>
      <c r="DV7" s="231"/>
      <c r="DW7" s="231"/>
      <c r="DX7" s="231"/>
      <c r="DY7" s="231"/>
      <c r="DZ7" s="231"/>
      <c r="EA7" s="231" t="s">
        <v>2086</v>
      </c>
      <c r="EB7" s="231" t="s">
        <v>2087</v>
      </c>
      <c r="EC7" s="231"/>
      <c r="ED7" s="231"/>
      <c r="EE7" s="231" t="s">
        <v>2086</v>
      </c>
      <c r="EF7" s="231"/>
      <c r="EG7" s="231" t="s">
        <v>2088</v>
      </c>
      <c r="EH7" s="231" t="s">
        <v>2089</v>
      </c>
      <c r="EI7" s="231"/>
      <c r="EJ7" s="231" t="s">
        <v>2090</v>
      </c>
      <c r="EK7" s="231"/>
      <c r="EL7" s="231"/>
      <c r="EM7" s="231"/>
      <c r="EN7" s="231"/>
      <c r="EO7" s="231"/>
      <c r="EP7" s="231"/>
      <c r="EQ7" s="231"/>
      <c r="ER7" s="231"/>
      <c r="ES7" s="231"/>
      <c r="ET7" s="231" t="s">
        <v>2091</v>
      </c>
      <c r="EU7" s="231" t="s">
        <v>2092</v>
      </c>
      <c r="EV7" s="231" t="s">
        <v>2093</v>
      </c>
      <c r="EW7" s="231" t="s">
        <v>2094</v>
      </c>
      <c r="EX7" s="231" t="s">
        <v>2095</v>
      </c>
      <c r="EY7" s="231" t="s">
        <v>2096</v>
      </c>
      <c r="EZ7" s="231" t="s">
        <v>2097</v>
      </c>
      <c r="FA7" s="231"/>
      <c r="FB7" s="231" t="s">
        <v>2098</v>
      </c>
      <c r="FC7" s="231"/>
      <c r="FD7" s="231" t="s">
        <v>2099</v>
      </c>
      <c r="FE7" s="231"/>
      <c r="FF7" s="231"/>
      <c r="FG7" s="231" t="s">
        <v>2100</v>
      </c>
      <c r="FH7" s="231"/>
      <c r="FI7" s="231"/>
      <c r="FJ7" s="231" t="s">
        <v>2101</v>
      </c>
      <c r="FK7" s="231"/>
      <c r="FL7" s="231"/>
      <c r="FM7" s="231" t="s">
        <v>2102</v>
      </c>
      <c r="FN7" s="231"/>
      <c r="FO7" s="231"/>
      <c r="FP7" s="231" t="s">
        <v>2103</v>
      </c>
      <c r="FQ7" s="231"/>
      <c r="FR7" s="231"/>
      <c r="FS7" s="231" t="s">
        <v>2104</v>
      </c>
      <c r="FT7" s="231" t="s">
        <v>2103</v>
      </c>
      <c r="FU7" s="231"/>
      <c r="FV7" s="231"/>
      <c r="FW7" s="231"/>
      <c r="FX7" s="231" t="s">
        <v>2105</v>
      </c>
      <c r="FY7" s="231" t="s">
        <v>2106</v>
      </c>
      <c r="FZ7" s="231" t="s">
        <v>2107</v>
      </c>
      <c r="GA7" s="231" t="s">
        <v>2108</v>
      </c>
      <c r="GB7" s="231" t="s">
        <v>2109</v>
      </c>
      <c r="GC7" s="231" t="s">
        <v>2110</v>
      </c>
      <c r="GD7" s="231"/>
      <c r="GE7" s="231" t="s">
        <v>2111</v>
      </c>
      <c r="GF7" s="231" t="s">
        <v>2112</v>
      </c>
      <c r="GG7" s="231" t="s">
        <v>2113</v>
      </c>
      <c r="GH7" s="231" t="s">
        <v>2114</v>
      </c>
      <c r="GI7" s="231" t="s">
        <v>2115</v>
      </c>
      <c r="GJ7" s="231"/>
      <c r="GK7" s="231" t="s">
        <v>2114</v>
      </c>
      <c r="GL7" s="231" t="s">
        <v>2116</v>
      </c>
      <c r="GM7" s="231"/>
      <c r="GN7" s="231" t="s">
        <v>2117</v>
      </c>
      <c r="GO7" s="231" t="s">
        <v>2118</v>
      </c>
      <c r="GP7" s="231" t="s">
        <v>2113</v>
      </c>
      <c r="GQ7" s="231"/>
      <c r="GR7" s="231" t="s">
        <v>2119</v>
      </c>
      <c r="GS7" s="231"/>
      <c r="GT7" s="231"/>
      <c r="GU7" s="231" t="s">
        <v>2120</v>
      </c>
      <c r="GV7" s="231" t="s">
        <v>2115</v>
      </c>
      <c r="GW7" s="231"/>
      <c r="GX7" s="231" t="s">
        <v>2121</v>
      </c>
      <c r="GY7" s="231" t="s">
        <v>2122</v>
      </c>
      <c r="GZ7" s="231"/>
      <c r="HA7" s="231" t="s">
        <v>2121</v>
      </c>
      <c r="HB7" s="231" t="s">
        <v>2123</v>
      </c>
      <c r="HC7" s="231"/>
      <c r="HD7" s="231" t="s">
        <v>2124</v>
      </c>
      <c r="HE7" s="231" t="s">
        <v>2125</v>
      </c>
      <c r="HF7" s="231" t="s">
        <v>2126</v>
      </c>
      <c r="HG7" s="231" t="s">
        <v>2127</v>
      </c>
      <c r="HH7" s="231" t="s">
        <v>2125</v>
      </c>
      <c r="HI7" s="231" t="s">
        <v>2128</v>
      </c>
      <c r="HJ7" s="231"/>
      <c r="HK7" s="231"/>
      <c r="HL7" s="231"/>
      <c r="HM7" s="231"/>
      <c r="HN7" s="231"/>
      <c r="HO7" s="231" t="s">
        <v>2129</v>
      </c>
      <c r="HP7" s="231"/>
      <c r="HQ7" s="231"/>
      <c r="HR7" s="231"/>
      <c r="HS7" s="231"/>
      <c r="HT7" s="231"/>
      <c r="HU7" s="231"/>
      <c r="HV7" s="231"/>
      <c r="HW7" s="231"/>
      <c r="HX7" s="231"/>
      <c r="HY7" s="231" t="s">
        <v>2130</v>
      </c>
      <c r="HZ7" s="231"/>
      <c r="IA7" s="231" t="s">
        <v>2131</v>
      </c>
      <c r="IB7" s="231"/>
      <c r="IC7" s="231"/>
      <c r="ID7" s="231"/>
      <c r="IE7" s="231"/>
      <c r="IF7" s="231"/>
      <c r="IG7" s="231"/>
      <c r="IH7" s="231"/>
      <c r="II7" s="231"/>
      <c r="IJ7" s="231" t="s">
        <v>2132</v>
      </c>
      <c r="IK7" s="231"/>
      <c r="IL7" s="231"/>
      <c r="IM7" s="231"/>
      <c r="IN7" s="231"/>
      <c r="IO7" s="231" t="s">
        <v>2133</v>
      </c>
      <c r="IP7" s="231"/>
      <c r="IQ7" s="231" t="s">
        <v>2134</v>
      </c>
      <c r="IR7" s="231"/>
      <c r="IS7" s="231" t="s">
        <v>2135</v>
      </c>
      <c r="IT7" s="231"/>
      <c r="IU7" s="231"/>
      <c r="IV7" s="231"/>
      <c r="IW7" s="231" t="s">
        <v>2136</v>
      </c>
      <c r="IX7" s="231"/>
      <c r="IY7" s="231" t="s">
        <v>2137</v>
      </c>
      <c r="IZ7" s="231" t="s">
        <v>2138</v>
      </c>
      <c r="JA7" s="231" t="s">
        <v>2139</v>
      </c>
      <c r="JB7" s="231" t="s">
        <v>2140</v>
      </c>
      <c r="JC7" s="231"/>
      <c r="JD7" s="231" t="s">
        <v>2141</v>
      </c>
      <c r="JE7" s="231"/>
      <c r="JF7" s="231" t="s">
        <v>2142</v>
      </c>
      <c r="JG7" s="231"/>
      <c r="JH7" s="231"/>
      <c r="JI7" s="231" t="s">
        <v>2143</v>
      </c>
      <c r="JJ7" s="231"/>
      <c r="JK7" s="231"/>
      <c r="JL7" s="231"/>
      <c r="JM7" s="231"/>
      <c r="JN7" s="231"/>
      <c r="JO7" s="231" t="s">
        <v>2144</v>
      </c>
      <c r="JP7" s="231"/>
      <c r="JQ7" s="231" t="s">
        <v>2145</v>
      </c>
      <c r="JR7" s="231"/>
      <c r="JS7" s="231"/>
      <c r="JT7" s="231" t="s">
        <v>2146</v>
      </c>
      <c r="JU7" s="231" t="s">
        <v>2147</v>
      </c>
      <c r="JV7" s="231" t="s">
        <v>2148</v>
      </c>
      <c r="JW7" s="231" t="s">
        <v>2131</v>
      </c>
      <c r="JX7" s="231" t="s">
        <v>2149</v>
      </c>
      <c r="JY7" s="231" t="s">
        <v>2150</v>
      </c>
      <c r="JZ7" s="231" t="s">
        <v>2151</v>
      </c>
      <c r="KA7" s="231"/>
      <c r="KB7" s="231"/>
      <c r="KC7" s="231" t="s">
        <v>2152</v>
      </c>
      <c r="KD7" s="231"/>
      <c r="KE7" s="231"/>
      <c r="KF7" s="231" t="s">
        <v>2147</v>
      </c>
      <c r="KG7" s="231" t="s">
        <v>2153</v>
      </c>
      <c r="KH7" s="231" t="s">
        <v>2154</v>
      </c>
      <c r="KI7" s="231"/>
    </row>
    <row r="8" spans="1:295" ht="27" customHeight="1" x14ac:dyDescent="0.3">
      <c r="A8" s="157" t="s">
        <v>60</v>
      </c>
      <c r="B8" s="157" t="s">
        <v>602</v>
      </c>
      <c r="C8" s="158" t="s">
        <v>2155</v>
      </c>
      <c r="D8" s="158" t="s">
        <v>2156</v>
      </c>
      <c r="E8" s="158" t="s">
        <v>2157</v>
      </c>
      <c r="F8" s="158" t="s">
        <v>2158</v>
      </c>
      <c r="G8" s="158" t="s">
        <v>2159</v>
      </c>
      <c r="H8" s="158" t="s">
        <v>486</v>
      </c>
      <c r="I8" s="158" t="s">
        <v>2160</v>
      </c>
      <c r="J8" s="158" t="s">
        <v>2161</v>
      </c>
      <c r="K8" s="158" t="s">
        <v>2162</v>
      </c>
      <c r="L8" s="158" t="s">
        <v>2163</v>
      </c>
      <c r="M8" s="158" t="s">
        <v>450</v>
      </c>
      <c r="N8" s="158" t="s">
        <v>2164</v>
      </c>
      <c r="O8" s="159" t="s">
        <v>2165</v>
      </c>
      <c r="P8" s="158" t="s">
        <v>2166</v>
      </c>
      <c r="Q8" s="158" t="s">
        <v>2167</v>
      </c>
      <c r="R8" s="158" t="s">
        <v>2166</v>
      </c>
      <c r="S8" s="158" t="s">
        <v>2168</v>
      </c>
      <c r="T8" s="158" t="s">
        <v>2161</v>
      </c>
      <c r="U8" s="158" t="s">
        <v>2169</v>
      </c>
      <c r="V8" s="158" t="s">
        <v>2170</v>
      </c>
      <c r="W8" s="158" t="s">
        <v>2171</v>
      </c>
      <c r="X8" s="158" t="s">
        <v>2172</v>
      </c>
      <c r="Y8" s="158" t="s">
        <v>2173</v>
      </c>
      <c r="Z8" s="158" t="s">
        <v>2174</v>
      </c>
      <c r="AA8" s="158" t="s">
        <v>2175</v>
      </c>
      <c r="AB8" s="158" t="s">
        <v>2176</v>
      </c>
      <c r="AC8" s="158" t="s">
        <v>2177</v>
      </c>
      <c r="AD8" s="158" t="s">
        <v>2178</v>
      </c>
      <c r="AE8" s="158" t="s">
        <v>2179</v>
      </c>
      <c r="AF8" s="158" t="s">
        <v>2164</v>
      </c>
      <c r="AG8" s="158" t="s">
        <v>2165</v>
      </c>
      <c r="AH8" s="158" t="s">
        <v>2180</v>
      </c>
      <c r="AI8" s="158" t="s">
        <v>2181</v>
      </c>
      <c r="AJ8" s="159" t="s">
        <v>2182</v>
      </c>
      <c r="AK8" s="159" t="s">
        <v>2183</v>
      </c>
      <c r="AL8" s="158" t="s">
        <v>2184</v>
      </c>
      <c r="AM8" s="158" t="s">
        <v>2182</v>
      </c>
      <c r="AN8" s="158" t="s">
        <v>2183</v>
      </c>
      <c r="AO8" s="158" t="s">
        <v>2185</v>
      </c>
      <c r="AP8" s="158" t="s">
        <v>2186</v>
      </c>
      <c r="AQ8" s="158" t="s">
        <v>2187</v>
      </c>
      <c r="AR8" s="158" t="s">
        <v>2188</v>
      </c>
      <c r="AS8" s="158" t="s">
        <v>2189</v>
      </c>
      <c r="AT8" s="159" t="s">
        <v>2190</v>
      </c>
      <c r="AU8" s="159" t="s">
        <v>2191</v>
      </c>
      <c r="AV8" s="158" t="s">
        <v>2192</v>
      </c>
      <c r="AW8" s="158" t="s">
        <v>2193</v>
      </c>
      <c r="AX8" s="158" t="s">
        <v>501</v>
      </c>
      <c r="AY8" s="158" t="s">
        <v>2194</v>
      </c>
      <c r="AZ8" s="158" t="s">
        <v>2195</v>
      </c>
      <c r="BA8" s="158" t="s">
        <v>2196</v>
      </c>
      <c r="BB8" s="159" t="s">
        <v>2197</v>
      </c>
      <c r="BC8" s="158" t="s">
        <v>522</v>
      </c>
      <c r="BD8" s="158" t="s">
        <v>2198</v>
      </c>
      <c r="BE8" s="158" t="s">
        <v>2199</v>
      </c>
      <c r="BF8" s="158" t="s">
        <v>2190</v>
      </c>
      <c r="BG8" s="158" t="s">
        <v>2191</v>
      </c>
      <c r="BH8" s="158" t="s">
        <v>2200</v>
      </c>
      <c r="BI8" s="158" t="s">
        <v>2201</v>
      </c>
      <c r="BJ8" s="158" t="s">
        <v>2202</v>
      </c>
      <c r="BK8" s="158" t="s">
        <v>2203</v>
      </c>
      <c r="BL8" s="158" t="s">
        <v>2204</v>
      </c>
      <c r="BM8" s="158" t="s">
        <v>2205</v>
      </c>
      <c r="BN8" s="158" t="s">
        <v>2197</v>
      </c>
      <c r="BO8" s="158" t="s">
        <v>2206</v>
      </c>
      <c r="BP8" s="158" t="s">
        <v>2207</v>
      </c>
      <c r="BQ8" s="158" t="s">
        <v>2208</v>
      </c>
      <c r="BR8" s="158" t="s">
        <v>2209</v>
      </c>
      <c r="BS8" s="158" t="s">
        <v>2210</v>
      </c>
      <c r="BT8" s="158" t="s">
        <v>2211</v>
      </c>
      <c r="BU8" s="158" t="s">
        <v>2211</v>
      </c>
      <c r="BV8" s="158" t="s">
        <v>2212</v>
      </c>
      <c r="BW8" s="158" t="s">
        <v>2213</v>
      </c>
      <c r="BX8" s="158" t="s">
        <v>2214</v>
      </c>
      <c r="BY8" s="158" t="s">
        <v>2215</v>
      </c>
      <c r="BZ8" s="158" t="s">
        <v>2216</v>
      </c>
      <c r="CA8" s="158" t="s">
        <v>2217</v>
      </c>
      <c r="CB8" s="158" t="s">
        <v>2218</v>
      </c>
      <c r="CC8" s="158" t="s">
        <v>2219</v>
      </c>
      <c r="CD8" s="158" t="s">
        <v>2220</v>
      </c>
      <c r="CE8" s="158" t="s">
        <v>2221</v>
      </c>
      <c r="CF8" s="158" t="s">
        <v>2222</v>
      </c>
      <c r="CG8" s="158" t="s">
        <v>233</v>
      </c>
      <c r="CH8" s="158" t="s">
        <v>2223</v>
      </c>
      <c r="CI8" s="158" t="s">
        <v>2224</v>
      </c>
      <c r="CJ8" s="158" t="s">
        <v>2225</v>
      </c>
      <c r="CK8" s="158" t="s">
        <v>2226</v>
      </c>
      <c r="CL8" s="158" t="s">
        <v>2227</v>
      </c>
      <c r="CM8" s="158" t="s">
        <v>2228</v>
      </c>
      <c r="CN8" s="158" t="s">
        <v>2229</v>
      </c>
      <c r="CO8" s="158" t="s">
        <v>2230</v>
      </c>
      <c r="CP8" s="158" t="s">
        <v>2231</v>
      </c>
      <c r="CQ8" s="158" t="s">
        <v>2232</v>
      </c>
      <c r="CR8" s="158" t="s">
        <v>2233</v>
      </c>
      <c r="CS8" s="158" t="s">
        <v>2234</v>
      </c>
      <c r="CT8" s="158" t="s">
        <v>2235</v>
      </c>
      <c r="CU8" s="158" t="s">
        <v>2236</v>
      </c>
      <c r="CV8" s="158" t="s">
        <v>2237</v>
      </c>
      <c r="CW8" s="158" t="s">
        <v>2238</v>
      </c>
      <c r="CX8" s="158" t="s">
        <v>2239</v>
      </c>
      <c r="CY8" s="158" t="s">
        <v>2240</v>
      </c>
      <c r="CZ8" s="158" t="s">
        <v>2241</v>
      </c>
      <c r="DA8" s="158" t="s">
        <v>2242</v>
      </c>
      <c r="DB8" s="158" t="s">
        <v>2243</v>
      </c>
      <c r="DC8" s="158" t="s">
        <v>2244</v>
      </c>
      <c r="DD8" s="158" t="s">
        <v>2223</v>
      </c>
      <c r="DE8" s="158" t="s">
        <v>2224</v>
      </c>
      <c r="DF8" s="158" t="s">
        <v>2245</v>
      </c>
      <c r="DG8" s="158" t="s">
        <v>2246</v>
      </c>
      <c r="DH8" s="158" t="s">
        <v>2247</v>
      </c>
      <c r="DI8" s="158" t="s">
        <v>2248</v>
      </c>
      <c r="DJ8" s="158" t="s">
        <v>2249</v>
      </c>
      <c r="DK8" s="158" t="s">
        <v>2250</v>
      </c>
      <c r="DL8" s="158" t="s">
        <v>2240</v>
      </c>
      <c r="DM8" s="158" t="s">
        <v>2241</v>
      </c>
      <c r="DN8" s="158" t="s">
        <v>2242</v>
      </c>
      <c r="DO8" s="158" t="s">
        <v>383</v>
      </c>
      <c r="DP8" s="158" t="s">
        <v>2251</v>
      </c>
      <c r="DQ8" s="158" t="s">
        <v>2252</v>
      </c>
      <c r="DR8" s="158" t="s">
        <v>2253</v>
      </c>
      <c r="DS8" s="158" t="s">
        <v>2254</v>
      </c>
      <c r="DT8" s="158" t="s">
        <v>2255</v>
      </c>
      <c r="DU8" s="158" t="s">
        <v>2239</v>
      </c>
      <c r="DV8" s="158" t="s">
        <v>2240</v>
      </c>
      <c r="DW8" s="158" t="s">
        <v>2245</v>
      </c>
      <c r="DX8" s="158" t="s">
        <v>2253</v>
      </c>
      <c r="DY8" s="158" t="s">
        <v>2256</v>
      </c>
      <c r="DZ8" s="158" t="s">
        <v>491</v>
      </c>
      <c r="EA8" s="158" t="s">
        <v>2257</v>
      </c>
      <c r="EB8" s="158" t="s">
        <v>2258</v>
      </c>
      <c r="EC8" s="158" t="s">
        <v>2259</v>
      </c>
      <c r="ED8" s="158" t="s">
        <v>2260</v>
      </c>
      <c r="EE8" s="158" t="s">
        <v>2261</v>
      </c>
      <c r="EF8" s="158" t="s">
        <v>2262</v>
      </c>
      <c r="EG8" s="158" t="s">
        <v>2198</v>
      </c>
      <c r="EH8" s="158" t="s">
        <v>2208</v>
      </c>
      <c r="EI8" s="158" t="s">
        <v>2263</v>
      </c>
      <c r="EJ8" s="158" t="s">
        <v>2264</v>
      </c>
      <c r="EK8" s="158" t="s">
        <v>2265</v>
      </c>
      <c r="EL8" s="158" t="s">
        <v>2266</v>
      </c>
      <c r="EM8" s="158" t="s">
        <v>2267</v>
      </c>
      <c r="EN8" s="158" t="s">
        <v>2268</v>
      </c>
      <c r="EO8" s="158" t="s">
        <v>2269</v>
      </c>
      <c r="EP8" s="158" t="s">
        <v>2270</v>
      </c>
      <c r="EQ8" s="158" t="s">
        <v>2271</v>
      </c>
      <c r="ER8" s="158" t="s">
        <v>2272</v>
      </c>
      <c r="ES8" s="158" t="s">
        <v>2273</v>
      </c>
      <c r="ET8" s="158" t="s">
        <v>2274</v>
      </c>
      <c r="EU8" s="158" t="s">
        <v>2275</v>
      </c>
      <c r="EV8" s="158" t="s">
        <v>2276</v>
      </c>
      <c r="EW8" s="158" t="s">
        <v>2277</v>
      </c>
      <c r="EX8" s="158" t="s">
        <v>2278</v>
      </c>
      <c r="EY8" s="158" t="s">
        <v>2279</v>
      </c>
      <c r="EZ8" s="158" t="s">
        <v>2280</v>
      </c>
      <c r="FA8" s="158" t="s">
        <v>2281</v>
      </c>
      <c r="FB8" s="158" t="s">
        <v>2262</v>
      </c>
      <c r="FC8" s="158" t="s">
        <v>2267</v>
      </c>
      <c r="FD8" s="158" t="s">
        <v>2282</v>
      </c>
      <c r="FE8" s="158" t="s">
        <v>2283</v>
      </c>
      <c r="FF8" s="158" t="s">
        <v>2284</v>
      </c>
      <c r="FG8" s="158" t="s">
        <v>2285</v>
      </c>
      <c r="FH8" s="158" t="s">
        <v>2286</v>
      </c>
      <c r="FI8" s="158" t="s">
        <v>2287</v>
      </c>
      <c r="FJ8" s="158" t="s">
        <v>2217</v>
      </c>
      <c r="FK8" s="158" t="s">
        <v>2218</v>
      </c>
      <c r="FL8" s="158" t="s">
        <v>2288</v>
      </c>
      <c r="FM8" s="158" t="s">
        <v>2256</v>
      </c>
      <c r="FN8" s="158" t="s">
        <v>491</v>
      </c>
      <c r="FO8" s="158" t="s">
        <v>2289</v>
      </c>
      <c r="FP8" s="158" t="s">
        <v>2290</v>
      </c>
      <c r="FQ8" s="159" t="s">
        <v>2291</v>
      </c>
      <c r="FR8" s="158" t="s">
        <v>2292</v>
      </c>
      <c r="FS8" s="158" t="s">
        <v>2293</v>
      </c>
      <c r="FT8" s="158" t="s">
        <v>2294</v>
      </c>
      <c r="FU8" s="158" t="s">
        <v>2295</v>
      </c>
      <c r="FV8" s="158" t="s">
        <v>2296</v>
      </c>
      <c r="FW8" s="158" t="s">
        <v>2297</v>
      </c>
      <c r="FX8" s="158" t="s">
        <v>2298</v>
      </c>
      <c r="FY8" s="158" t="s">
        <v>2299</v>
      </c>
      <c r="FZ8" s="158" t="s">
        <v>2300</v>
      </c>
      <c r="GA8" s="158" t="s">
        <v>2264</v>
      </c>
      <c r="GB8" s="159" t="s">
        <v>2301</v>
      </c>
      <c r="GC8" s="158" t="s">
        <v>2290</v>
      </c>
      <c r="GD8" s="158" t="s">
        <v>2289</v>
      </c>
      <c r="GE8" s="158" t="s">
        <v>2302</v>
      </c>
      <c r="GF8" s="159" t="s">
        <v>2303</v>
      </c>
      <c r="GG8" s="158" t="s">
        <v>2304</v>
      </c>
      <c r="GH8" s="158" t="s">
        <v>2305</v>
      </c>
      <c r="GI8" s="158" t="s">
        <v>2239</v>
      </c>
      <c r="GJ8" s="158" t="s">
        <v>2306</v>
      </c>
      <c r="GK8" s="158" t="s">
        <v>2307</v>
      </c>
      <c r="GL8" s="158" t="s">
        <v>2308</v>
      </c>
      <c r="GM8" s="158" t="s">
        <v>2309</v>
      </c>
      <c r="GN8" s="158" t="s">
        <v>2310</v>
      </c>
      <c r="GO8" s="158" t="s">
        <v>2311</v>
      </c>
      <c r="GP8" s="158" t="s">
        <v>2312</v>
      </c>
      <c r="GQ8" s="159" t="s">
        <v>2311</v>
      </c>
      <c r="GR8" s="158" t="s">
        <v>2313</v>
      </c>
      <c r="GS8" s="158" t="s">
        <v>2314</v>
      </c>
      <c r="GT8" s="158" t="s">
        <v>2315</v>
      </c>
      <c r="GU8" s="158" t="s">
        <v>2316</v>
      </c>
      <c r="GV8" s="158" t="s">
        <v>46</v>
      </c>
      <c r="GW8" s="158" t="s">
        <v>2317</v>
      </c>
      <c r="GX8" s="158" t="s">
        <v>2318</v>
      </c>
      <c r="GY8" s="158" t="s">
        <v>2319</v>
      </c>
      <c r="GZ8" s="158" t="s">
        <v>2320</v>
      </c>
      <c r="HA8" s="158" t="s">
        <v>2321</v>
      </c>
      <c r="HB8" s="159" t="s">
        <v>2322</v>
      </c>
      <c r="HC8" s="159" t="s">
        <v>2323</v>
      </c>
      <c r="HD8" s="158" t="s">
        <v>2324</v>
      </c>
      <c r="HE8" s="158" t="s">
        <v>2324</v>
      </c>
      <c r="HF8" s="158" t="s">
        <v>560</v>
      </c>
      <c r="HG8" s="158" t="s">
        <v>560</v>
      </c>
      <c r="HH8" s="158" t="s">
        <v>2325</v>
      </c>
      <c r="HI8" s="159" t="s">
        <v>2322</v>
      </c>
      <c r="HJ8" s="159" t="s">
        <v>2323</v>
      </c>
      <c r="HK8" s="158" t="s">
        <v>2326</v>
      </c>
      <c r="HL8" s="158" t="s">
        <v>2327</v>
      </c>
      <c r="HM8" s="158" t="s">
        <v>2328</v>
      </c>
      <c r="HN8" s="158" t="s">
        <v>2329</v>
      </c>
      <c r="HO8" s="158" t="s">
        <v>2330</v>
      </c>
      <c r="HP8" s="158" t="s">
        <v>2331</v>
      </c>
      <c r="HQ8" s="158" t="s">
        <v>2332</v>
      </c>
      <c r="HR8" s="158" t="s">
        <v>2333</v>
      </c>
      <c r="HS8" s="158" t="s">
        <v>2334</v>
      </c>
      <c r="HT8" s="158" t="s">
        <v>2335</v>
      </c>
      <c r="HU8" s="158" t="s">
        <v>2336</v>
      </c>
      <c r="HV8" s="158" t="s">
        <v>2337</v>
      </c>
      <c r="HW8" s="158" t="s">
        <v>2338</v>
      </c>
      <c r="HX8" s="158" t="s">
        <v>2339</v>
      </c>
      <c r="HY8" s="158" t="s">
        <v>2340</v>
      </c>
      <c r="HZ8" s="158" t="s">
        <v>2341</v>
      </c>
      <c r="IA8" s="158" t="s">
        <v>2342</v>
      </c>
      <c r="IB8" s="158" t="s">
        <v>2343</v>
      </c>
      <c r="IC8" s="158" t="s">
        <v>2344</v>
      </c>
      <c r="ID8" s="158" t="s">
        <v>2345</v>
      </c>
      <c r="IE8" s="158" t="s">
        <v>2346</v>
      </c>
      <c r="IF8" s="158" t="s">
        <v>2332</v>
      </c>
      <c r="IG8" s="158" t="s">
        <v>2333</v>
      </c>
      <c r="IH8" s="158" t="s">
        <v>2347</v>
      </c>
      <c r="II8" s="158" t="s">
        <v>2348</v>
      </c>
      <c r="IJ8" s="158" t="s">
        <v>2325</v>
      </c>
      <c r="IK8" s="158" t="s">
        <v>2263</v>
      </c>
      <c r="IL8" s="159" t="s">
        <v>2349</v>
      </c>
      <c r="IM8" s="159" t="s">
        <v>56</v>
      </c>
      <c r="IN8" s="158" t="s">
        <v>2350</v>
      </c>
      <c r="IO8" s="158" t="s">
        <v>56</v>
      </c>
      <c r="IP8" s="158" t="s">
        <v>2351</v>
      </c>
      <c r="IQ8" s="158" t="s">
        <v>2352</v>
      </c>
      <c r="IR8" s="158" t="s">
        <v>2353</v>
      </c>
      <c r="IS8" s="159" t="s">
        <v>2351</v>
      </c>
      <c r="IT8" s="158" t="s">
        <v>2354</v>
      </c>
      <c r="IU8" s="158" t="s">
        <v>2355</v>
      </c>
      <c r="IV8" s="158" t="s">
        <v>2352</v>
      </c>
      <c r="IW8" s="159" t="s">
        <v>2349</v>
      </c>
      <c r="IX8" s="158" t="s">
        <v>2353</v>
      </c>
      <c r="IY8" s="158" t="s">
        <v>592</v>
      </c>
      <c r="IZ8" s="158" t="s">
        <v>592</v>
      </c>
      <c r="JA8" s="158" t="s">
        <v>2356</v>
      </c>
      <c r="JB8" s="158" t="s">
        <v>2357</v>
      </c>
      <c r="JC8" s="158" t="s">
        <v>2358</v>
      </c>
      <c r="JD8" s="158" t="s">
        <v>2359</v>
      </c>
      <c r="JE8" s="158" t="s">
        <v>2360</v>
      </c>
      <c r="JF8" s="158" t="s">
        <v>2358</v>
      </c>
      <c r="JG8" s="158" t="s">
        <v>2361</v>
      </c>
      <c r="JH8" s="158" t="s">
        <v>2362</v>
      </c>
      <c r="JI8" s="158" t="s">
        <v>2361</v>
      </c>
      <c r="JJ8" s="158" t="s">
        <v>2363</v>
      </c>
      <c r="JK8" s="158" t="s">
        <v>2364</v>
      </c>
      <c r="JL8" s="158" t="s">
        <v>2365</v>
      </c>
      <c r="JM8" s="158" t="s">
        <v>2366</v>
      </c>
      <c r="JN8" s="158" t="s">
        <v>2367</v>
      </c>
      <c r="JO8" s="158" t="s">
        <v>2368</v>
      </c>
      <c r="JP8" s="158" t="s">
        <v>2369</v>
      </c>
      <c r="JQ8" s="158" t="s">
        <v>2370</v>
      </c>
      <c r="JR8" s="158" t="s">
        <v>2371</v>
      </c>
      <c r="JS8" s="158" t="s">
        <v>2372</v>
      </c>
      <c r="JT8" s="158" t="s">
        <v>2373</v>
      </c>
      <c r="JU8" s="158" t="s">
        <v>2346</v>
      </c>
      <c r="JV8" s="158" t="s">
        <v>2374</v>
      </c>
      <c r="JW8" s="158" t="s">
        <v>2375</v>
      </c>
      <c r="JX8" s="158" t="s">
        <v>2376</v>
      </c>
      <c r="JY8" s="158" t="s">
        <v>2377</v>
      </c>
      <c r="JZ8" s="158" t="s">
        <v>2378</v>
      </c>
      <c r="KA8" s="158" t="s">
        <v>2326</v>
      </c>
      <c r="KB8" s="158" t="s">
        <v>2379</v>
      </c>
      <c r="KC8" s="158" t="s">
        <v>2378</v>
      </c>
      <c r="KD8" s="158" t="s">
        <v>2327</v>
      </c>
      <c r="KE8" s="158" t="s">
        <v>2380</v>
      </c>
      <c r="KF8" s="158" t="s">
        <v>2381</v>
      </c>
      <c r="KG8" s="158" t="s">
        <v>2381</v>
      </c>
      <c r="KH8" s="158" t="s">
        <v>538</v>
      </c>
      <c r="KI8" s="158" t="s">
        <v>2210</v>
      </c>
    </row>
    <row r="9" spans="1:295" ht="18" customHeight="1" x14ac:dyDescent="0.3">
      <c r="A9" s="160" t="s">
        <v>64</v>
      </c>
      <c r="B9" s="160" t="s">
        <v>827</v>
      </c>
      <c r="C9" s="161">
        <v>0</v>
      </c>
      <c r="D9" s="161">
        <v>3.4331999999999998</v>
      </c>
      <c r="E9" s="161">
        <v>-7.5091999999999999</v>
      </c>
      <c r="F9" s="161">
        <v>3.2614999999999998</v>
      </c>
      <c r="G9" s="161">
        <v>8.7857000000000003</v>
      </c>
      <c r="H9" s="162"/>
      <c r="I9" s="161">
        <v>16.418800000000001</v>
      </c>
      <c r="J9" s="162"/>
      <c r="K9" s="161">
        <v>12.754799999999999</v>
      </c>
      <c r="L9" s="161">
        <v>4.7168999999999999</v>
      </c>
      <c r="M9" s="161">
        <v>4.3262</v>
      </c>
      <c r="N9" s="161">
        <v>-6.66</v>
      </c>
      <c r="O9" s="161">
        <v>-24.2</v>
      </c>
      <c r="P9" s="161">
        <v>0</v>
      </c>
      <c r="Q9" s="161">
        <v>2.484</v>
      </c>
      <c r="R9" s="161">
        <v>-17.600000000000001</v>
      </c>
      <c r="S9" s="161">
        <v>4.2861000000000002</v>
      </c>
      <c r="T9" s="161">
        <v>3.8052999999999999</v>
      </c>
      <c r="U9" s="161">
        <v>3.3976000000000002</v>
      </c>
      <c r="V9" s="161">
        <v>3.1360999999999999</v>
      </c>
      <c r="W9" s="161">
        <v>5.5224000000000002</v>
      </c>
      <c r="X9" s="162"/>
      <c r="Y9" s="161">
        <v>2.1457999999999999</v>
      </c>
      <c r="Z9" s="161">
        <v>2.3618999999999999</v>
      </c>
      <c r="AA9" s="162"/>
      <c r="AB9" s="161">
        <v>-0.85289999999999999</v>
      </c>
      <c r="AC9" s="161">
        <v>-0.86699999999999999</v>
      </c>
      <c r="AD9" s="161">
        <v>-0.85799999999999998</v>
      </c>
      <c r="AE9" s="161">
        <v>7.7729999999999997</v>
      </c>
      <c r="AF9" s="161">
        <v>-13.32</v>
      </c>
      <c r="AG9" s="161">
        <v>-11</v>
      </c>
      <c r="AH9" s="161">
        <v>-0.94099999999999995</v>
      </c>
      <c r="AI9" s="161">
        <v>0.246</v>
      </c>
      <c r="AJ9" s="161">
        <v>-16.89</v>
      </c>
      <c r="AK9" s="161">
        <v>-16.91</v>
      </c>
      <c r="AL9" s="162"/>
      <c r="AM9" s="161">
        <v>-8.23</v>
      </c>
      <c r="AN9" s="161">
        <v>-8.19</v>
      </c>
      <c r="AO9" s="161">
        <v>5.7134999999999998</v>
      </c>
      <c r="AP9" s="161">
        <v>3.7730999999999999</v>
      </c>
      <c r="AQ9" s="161">
        <v>17.5867</v>
      </c>
      <c r="AR9" s="161">
        <v>19.160799999999998</v>
      </c>
      <c r="AS9" s="161">
        <v>-16.824200000000001</v>
      </c>
      <c r="AT9" s="161">
        <v>-17.682600000000001</v>
      </c>
      <c r="AU9" s="161">
        <v>-17.383500000000002</v>
      </c>
      <c r="AV9" s="161">
        <v>0.3705</v>
      </c>
      <c r="AW9" s="161">
        <v>0.2596</v>
      </c>
      <c r="AX9" s="162"/>
      <c r="AY9" s="161">
        <v>-11.252599999999999</v>
      </c>
      <c r="AZ9" s="161">
        <v>5.1414</v>
      </c>
      <c r="BA9" s="161">
        <v>26.853400000000001</v>
      </c>
      <c r="BB9" s="161">
        <v>-25.782699999999998</v>
      </c>
      <c r="BC9" s="161">
        <v>8.2074999999999996</v>
      </c>
      <c r="BD9" s="161">
        <v>-6.2</v>
      </c>
      <c r="BE9" s="161">
        <v>-5.9</v>
      </c>
      <c r="BF9" s="161">
        <v>-18.548500000000001</v>
      </c>
      <c r="BG9" s="161">
        <v>-18.27</v>
      </c>
      <c r="BH9" s="161">
        <v>-1.6540999999999999</v>
      </c>
      <c r="BI9" s="162"/>
      <c r="BJ9" s="162"/>
      <c r="BK9" s="161">
        <v>1.5738000000000001</v>
      </c>
      <c r="BL9" s="161">
        <v>-0.38090000000000002</v>
      </c>
      <c r="BM9" s="161">
        <v>-0.4652</v>
      </c>
      <c r="BN9" s="161">
        <v>-125.40049999999999</v>
      </c>
      <c r="BO9" s="161">
        <v>68.544499999999999</v>
      </c>
      <c r="BP9" s="161">
        <v>68.422499999999999</v>
      </c>
      <c r="BQ9" s="161">
        <v>-34.610199999999999</v>
      </c>
      <c r="BR9" s="161">
        <v>-165.8827</v>
      </c>
      <c r="BS9" s="162"/>
      <c r="BT9" s="162"/>
      <c r="BU9" s="162"/>
      <c r="BV9" s="162"/>
      <c r="BW9" s="161">
        <v>9.0399999999999991</v>
      </c>
      <c r="BX9" s="161">
        <v>5.93</v>
      </c>
      <c r="BY9" s="161">
        <v>-9.6199999999999992</v>
      </c>
      <c r="BZ9" s="161">
        <v>5.75</v>
      </c>
      <c r="CA9" s="161">
        <v>-11.1142</v>
      </c>
      <c r="CB9" s="161">
        <v>-10.5784</v>
      </c>
      <c r="CC9" s="161">
        <v>15.6091</v>
      </c>
      <c r="CD9" s="161">
        <v>13.9604</v>
      </c>
      <c r="CE9" s="161">
        <v>-0.71319999999999995</v>
      </c>
      <c r="CF9" s="161">
        <v>-21.4587</v>
      </c>
      <c r="CG9" s="161">
        <v>-21.219200000000001</v>
      </c>
      <c r="CH9" s="161">
        <v>15.295999999999999</v>
      </c>
      <c r="CI9" s="161">
        <v>8.7978000000000005</v>
      </c>
      <c r="CJ9" s="162"/>
      <c r="CK9" s="162"/>
      <c r="CL9" s="161">
        <v>40.1</v>
      </c>
      <c r="CM9" s="161">
        <v>-13.1</v>
      </c>
      <c r="CN9" s="161">
        <v>-2.59</v>
      </c>
      <c r="CO9" s="161">
        <v>29.448399999999999</v>
      </c>
      <c r="CP9" s="161">
        <v>29.282599999999999</v>
      </c>
      <c r="CQ9" s="161">
        <v>28.282900000000001</v>
      </c>
      <c r="CR9" s="161">
        <v>94.5595</v>
      </c>
      <c r="CS9" s="161">
        <v>94.606700000000004</v>
      </c>
      <c r="CT9" s="161">
        <v>-22.238399999999999</v>
      </c>
      <c r="CU9" s="161">
        <v>-80.479900000000001</v>
      </c>
      <c r="CV9" s="161">
        <v>-21.043099999999999</v>
      </c>
      <c r="CW9" s="161">
        <v>2.5335999999999999</v>
      </c>
      <c r="CX9" s="161">
        <v>28.54</v>
      </c>
      <c r="CY9" s="161">
        <v>15.9</v>
      </c>
      <c r="CZ9" s="161">
        <v>7.9736000000000002</v>
      </c>
      <c r="DA9" s="161">
        <v>8.2062000000000008</v>
      </c>
      <c r="DB9" s="161">
        <v>-10.34</v>
      </c>
      <c r="DC9" s="162"/>
      <c r="DD9" s="161">
        <v>-10.429</v>
      </c>
      <c r="DE9" s="161">
        <v>-10.430400000000001</v>
      </c>
      <c r="DF9" s="161">
        <v>33.4497</v>
      </c>
      <c r="DG9" s="161">
        <v>1.49E-2</v>
      </c>
      <c r="DH9" s="161">
        <v>-5.2112999999999996</v>
      </c>
      <c r="DI9" s="161">
        <v>9.5</v>
      </c>
      <c r="DJ9" s="161">
        <v>9.4</v>
      </c>
      <c r="DK9" s="161">
        <v>-7.8148999999999997</v>
      </c>
      <c r="DL9" s="161">
        <v>-0.93500000000000005</v>
      </c>
      <c r="DM9" s="161">
        <v>49.369700000000002</v>
      </c>
      <c r="DN9" s="161">
        <v>4.4588999999999999</v>
      </c>
      <c r="DO9" s="161">
        <v>-0.47</v>
      </c>
      <c r="DP9" s="161">
        <v>-5.57</v>
      </c>
      <c r="DQ9" s="161">
        <v>11.272500000000001</v>
      </c>
      <c r="DR9" s="161">
        <v>-34.644500000000001</v>
      </c>
      <c r="DS9" s="161">
        <v>-10.54</v>
      </c>
      <c r="DT9" s="161">
        <v>-10.55</v>
      </c>
      <c r="DU9" s="161">
        <v>27.92</v>
      </c>
      <c r="DV9" s="161">
        <v>19.14</v>
      </c>
      <c r="DW9" s="161">
        <v>-35.072699999999998</v>
      </c>
      <c r="DX9" s="161">
        <v>-17.5</v>
      </c>
      <c r="DY9" s="161">
        <v>-29.9955</v>
      </c>
      <c r="DZ9" s="161">
        <v>-28.836400000000001</v>
      </c>
      <c r="EA9" s="161">
        <v>0</v>
      </c>
      <c r="EB9" s="161">
        <v>-9.7326999999999995</v>
      </c>
      <c r="EC9" s="161">
        <v>-16.222100000000001</v>
      </c>
      <c r="ED9" s="161">
        <v>-16.273399999999999</v>
      </c>
      <c r="EE9" s="161">
        <v>-20.127600000000001</v>
      </c>
      <c r="EF9" s="161">
        <v>-33.394300000000001</v>
      </c>
      <c r="EG9" s="161">
        <v>-12.618</v>
      </c>
      <c r="EH9" s="161">
        <v>-61.314599999999999</v>
      </c>
      <c r="EI9" s="161">
        <v>-17.1267</v>
      </c>
      <c r="EJ9" s="162"/>
      <c r="EK9" s="161">
        <v>-9.0734999999999992</v>
      </c>
      <c r="EL9" s="161">
        <v>-8.7044999999999995</v>
      </c>
      <c r="EM9" s="161">
        <v>0</v>
      </c>
      <c r="EN9" s="161">
        <v>-9.3214000000000006</v>
      </c>
      <c r="EO9" s="161">
        <v>-9.2767999999999997</v>
      </c>
      <c r="EP9" s="161">
        <v>-7.6840000000000002</v>
      </c>
      <c r="EQ9" s="161">
        <v>-18.006699999999999</v>
      </c>
      <c r="ER9" s="161">
        <v>-17.527000000000001</v>
      </c>
      <c r="ES9" s="161">
        <v>8.1188000000000002</v>
      </c>
      <c r="ET9" s="162"/>
      <c r="EU9" s="162"/>
      <c r="EV9" s="161">
        <v>0</v>
      </c>
      <c r="EW9" s="161">
        <v>2.6636000000000002</v>
      </c>
      <c r="EX9" s="161">
        <v>-7.9196</v>
      </c>
      <c r="EY9" s="161">
        <v>-8.8869000000000007</v>
      </c>
      <c r="EZ9" s="161">
        <v>-8.8841999999999999</v>
      </c>
      <c r="FA9" s="161">
        <v>4.7752999999999997</v>
      </c>
      <c r="FB9" s="161">
        <v>14.596500000000001</v>
      </c>
      <c r="FC9" s="161">
        <v>-12.492599999999999</v>
      </c>
      <c r="FD9" s="162"/>
      <c r="FE9" s="162"/>
      <c r="FF9" s="162"/>
      <c r="FG9" s="161">
        <v>4.7217000000000002</v>
      </c>
      <c r="FH9" s="161">
        <v>4.1825999999999999</v>
      </c>
      <c r="FI9" s="161">
        <v>4.1025</v>
      </c>
      <c r="FJ9" s="161">
        <v>-0.50239999999999996</v>
      </c>
      <c r="FK9" s="161">
        <v>0</v>
      </c>
      <c r="FL9" s="161">
        <v>13.228999999999999</v>
      </c>
      <c r="FM9" s="161">
        <v>13.0938</v>
      </c>
      <c r="FN9" s="161">
        <v>13.1021</v>
      </c>
      <c r="FO9" s="161">
        <v>12.931900000000001</v>
      </c>
      <c r="FP9" s="161">
        <v>22.867599999999999</v>
      </c>
      <c r="FQ9" s="162"/>
      <c r="FR9" s="162"/>
      <c r="FS9" s="161">
        <v>-3.2168000000000001</v>
      </c>
      <c r="FT9" s="162"/>
      <c r="FU9" s="161">
        <v>1.8</v>
      </c>
      <c r="FV9" s="161">
        <v>1.97</v>
      </c>
      <c r="FW9" s="161">
        <v>-11.2163</v>
      </c>
      <c r="FX9" s="161">
        <v>1.4248000000000001</v>
      </c>
      <c r="FY9" s="161">
        <v>5.2</v>
      </c>
      <c r="FZ9" s="161">
        <v>1.0089999999999999</v>
      </c>
      <c r="GA9" s="161">
        <v>2.2673999999999999</v>
      </c>
      <c r="GB9" s="161">
        <v>29.22</v>
      </c>
      <c r="GC9" s="161">
        <v>-32.612400000000001</v>
      </c>
      <c r="GD9" s="161">
        <v>-23.081900000000001</v>
      </c>
      <c r="GE9" s="162"/>
      <c r="GF9" s="161">
        <v>31.326499999999999</v>
      </c>
      <c r="GG9" s="162"/>
      <c r="GH9" s="161">
        <v>16.5654</v>
      </c>
      <c r="GI9" s="162"/>
      <c r="GJ9" s="161">
        <v>-4.0110999999999999</v>
      </c>
      <c r="GK9" s="161">
        <v>2.0057999999999998</v>
      </c>
      <c r="GL9" s="162"/>
      <c r="GM9" s="162"/>
      <c r="GN9" s="162"/>
      <c r="GO9" s="161">
        <v>-17.721900000000002</v>
      </c>
      <c r="GP9" s="161">
        <v>12.569599999999999</v>
      </c>
      <c r="GQ9" s="161">
        <v>-30.587599999999998</v>
      </c>
      <c r="GR9" s="161">
        <v>1.2255</v>
      </c>
      <c r="GS9" s="161">
        <v>-12.8287</v>
      </c>
      <c r="GT9" s="161">
        <v>96.210499999999996</v>
      </c>
      <c r="GU9" s="161">
        <v>-6.6204000000000001</v>
      </c>
      <c r="GV9" s="161">
        <v>-8.4121000000000006</v>
      </c>
      <c r="GW9" s="161">
        <v>5.4154</v>
      </c>
      <c r="GX9" s="161">
        <v>3.2149000000000001</v>
      </c>
      <c r="GY9" s="161">
        <v>9.0548000000000002</v>
      </c>
      <c r="GZ9" s="161">
        <v>8.9724000000000004</v>
      </c>
      <c r="HA9" s="161">
        <v>2.5665</v>
      </c>
      <c r="HB9" s="161">
        <v>14.178900000000001</v>
      </c>
      <c r="HC9" s="161">
        <v>16.563500000000001</v>
      </c>
      <c r="HD9" s="161">
        <v>7.96</v>
      </c>
      <c r="HE9" s="161">
        <v>-6.1695000000000002</v>
      </c>
      <c r="HF9" s="161">
        <v>42.613799999999998</v>
      </c>
      <c r="HG9" s="161">
        <v>22.726500000000001</v>
      </c>
      <c r="HH9" s="161">
        <v>23.902899999999999</v>
      </c>
      <c r="HI9" s="161">
        <v>13.482900000000001</v>
      </c>
      <c r="HJ9" s="161">
        <v>14.178699999999999</v>
      </c>
      <c r="HK9" s="162"/>
      <c r="HL9" s="161">
        <v>0</v>
      </c>
      <c r="HM9" s="161">
        <v>-9.6570999999999998</v>
      </c>
      <c r="HN9" s="161">
        <v>-11.880100000000001</v>
      </c>
      <c r="HO9" s="162"/>
      <c r="HP9" s="162"/>
      <c r="HQ9" s="161">
        <v>-11.4246</v>
      </c>
      <c r="HR9" s="161">
        <v>-10.705</v>
      </c>
      <c r="HS9" s="161">
        <v>-9.0843000000000007</v>
      </c>
      <c r="HT9" s="161">
        <v>-8.9990000000000006</v>
      </c>
      <c r="HU9" s="161">
        <v>9.1199999999999992</v>
      </c>
      <c r="HV9" s="161">
        <v>8.66</v>
      </c>
      <c r="HW9" s="161">
        <v>-30.2</v>
      </c>
      <c r="HX9" s="161">
        <v>-30.3</v>
      </c>
      <c r="HY9" s="161">
        <v>1.9528000000000001</v>
      </c>
      <c r="HZ9" s="161">
        <v>-10.4</v>
      </c>
      <c r="IA9" s="161">
        <v>22.5749</v>
      </c>
      <c r="IB9" s="161">
        <v>30.158899999999999</v>
      </c>
      <c r="IC9" s="161">
        <v>29.768000000000001</v>
      </c>
      <c r="ID9" s="161">
        <v>-19.100000000000001</v>
      </c>
      <c r="IE9" s="161">
        <v>-38</v>
      </c>
      <c r="IF9" s="161">
        <v>0.9</v>
      </c>
      <c r="IG9" s="161">
        <v>0</v>
      </c>
      <c r="IH9" s="162"/>
      <c r="II9" s="161">
        <v>-17.8645</v>
      </c>
      <c r="IJ9" s="161">
        <v>-49.418799999999997</v>
      </c>
      <c r="IK9" s="161">
        <v>-24.785900000000002</v>
      </c>
      <c r="IL9" s="161">
        <v>-264.00279999999998</v>
      </c>
      <c r="IM9" s="161">
        <v>-11.402100000000001</v>
      </c>
      <c r="IN9" s="161">
        <v>6.9032</v>
      </c>
      <c r="IO9" s="161">
        <v>87.291700000000006</v>
      </c>
      <c r="IP9" s="161">
        <v>80.681299999999993</v>
      </c>
      <c r="IQ9" s="161">
        <v>111.9851</v>
      </c>
      <c r="IR9" s="161">
        <v>65.479699999999994</v>
      </c>
      <c r="IS9" s="161">
        <v>18.0412</v>
      </c>
      <c r="IT9" s="161">
        <v>30.456099999999999</v>
      </c>
      <c r="IU9" s="161">
        <v>26.456299999999999</v>
      </c>
      <c r="IV9" s="161">
        <v>-1.5757000000000001</v>
      </c>
      <c r="IW9" s="161">
        <v>176.82589999999999</v>
      </c>
      <c r="IX9" s="161">
        <v>-178.31399999999999</v>
      </c>
      <c r="IY9" s="161">
        <v>-0.2359</v>
      </c>
      <c r="IZ9" s="161">
        <v>4.4131</v>
      </c>
      <c r="JA9" s="161">
        <v>1.1999999999999999E-3</v>
      </c>
      <c r="JB9" s="162"/>
      <c r="JC9" s="161">
        <v>-6.8</v>
      </c>
      <c r="JD9" s="161">
        <v>-1.4370000000000001</v>
      </c>
      <c r="JE9" s="161">
        <v>-1.444</v>
      </c>
      <c r="JF9" s="161">
        <v>2.8</v>
      </c>
      <c r="JG9" s="161">
        <v>0</v>
      </c>
      <c r="JH9" s="161">
        <v>-3.9075000000000002</v>
      </c>
      <c r="JI9" s="161">
        <v>-6.4134000000000002</v>
      </c>
      <c r="JJ9" s="161">
        <v>16.673500000000001</v>
      </c>
      <c r="JK9" s="161">
        <v>-9.8711000000000002</v>
      </c>
      <c r="JL9" s="161">
        <v>1.3</v>
      </c>
      <c r="JM9" s="161">
        <v>-1.69</v>
      </c>
      <c r="JN9" s="161">
        <v>-1.649</v>
      </c>
      <c r="JO9" s="162"/>
      <c r="JP9" s="162"/>
      <c r="JQ9" s="161">
        <v>3.4613999999999998</v>
      </c>
      <c r="JR9" s="161">
        <v>4.2807000000000004</v>
      </c>
      <c r="JS9" s="161">
        <v>4.0065</v>
      </c>
      <c r="JT9" s="162"/>
      <c r="JU9" s="161">
        <v>22.6</v>
      </c>
      <c r="JV9" s="161">
        <v>9.0807000000000002</v>
      </c>
      <c r="JW9" s="161">
        <v>-0.23</v>
      </c>
      <c r="JX9" s="162"/>
      <c r="JY9" s="161">
        <v>-10.6204</v>
      </c>
      <c r="JZ9" s="161">
        <v>-3.4521000000000002</v>
      </c>
      <c r="KA9" s="161">
        <v>-22.473800000000001</v>
      </c>
      <c r="KB9" s="161">
        <v>-7.4028999999999998</v>
      </c>
      <c r="KC9" s="162"/>
      <c r="KD9" s="161">
        <v>-24.914400000000001</v>
      </c>
      <c r="KE9" s="161">
        <v>-5.4917999999999996</v>
      </c>
      <c r="KF9" s="161">
        <v>-23.7</v>
      </c>
      <c r="KG9" s="161">
        <v>6.1</v>
      </c>
      <c r="KH9" s="162"/>
      <c r="KI9" s="161">
        <v>-119.2268</v>
      </c>
    </row>
    <row r="10" spans="1:295" ht="18" customHeight="1" x14ac:dyDescent="0.3">
      <c r="A10" s="160" t="s">
        <v>64</v>
      </c>
      <c r="B10" s="160" t="s">
        <v>828</v>
      </c>
      <c r="C10" s="164">
        <v>0</v>
      </c>
      <c r="D10" s="164">
        <v>3.8932000000000002</v>
      </c>
      <c r="E10" s="164">
        <v>-8.5229999999999997</v>
      </c>
      <c r="F10" s="164">
        <v>3.0741999999999998</v>
      </c>
      <c r="G10" s="164">
        <v>8.5459999999999994</v>
      </c>
      <c r="H10" s="165"/>
      <c r="I10" s="164">
        <v>16.175999999999998</v>
      </c>
      <c r="J10" s="165"/>
      <c r="K10" s="164">
        <v>12.079800000000001</v>
      </c>
      <c r="L10" s="164">
        <v>4.4848999999999997</v>
      </c>
      <c r="M10" s="164">
        <v>3.9575999999999998</v>
      </c>
      <c r="N10" s="164">
        <v>-6.66</v>
      </c>
      <c r="O10" s="165"/>
      <c r="P10" s="164">
        <v>0</v>
      </c>
      <c r="Q10" s="164">
        <v>1.6559999999999999</v>
      </c>
      <c r="R10" s="164">
        <v>-17.600000000000001</v>
      </c>
      <c r="S10" s="164">
        <v>4.3662000000000001</v>
      </c>
      <c r="T10" s="164">
        <v>2.6884999999999999</v>
      </c>
      <c r="U10" s="164">
        <v>4.3662000000000001</v>
      </c>
      <c r="V10" s="164">
        <v>4.3655999999999997</v>
      </c>
      <c r="W10" s="164">
        <v>7.3341000000000003</v>
      </c>
      <c r="X10" s="165"/>
      <c r="Y10" s="164">
        <v>5.2007000000000003</v>
      </c>
      <c r="Z10" s="164">
        <v>2.4064999999999999</v>
      </c>
      <c r="AA10" s="165"/>
      <c r="AB10" s="164">
        <v>-1.0787</v>
      </c>
      <c r="AC10" s="164">
        <v>-0.84299999999999997</v>
      </c>
      <c r="AD10" s="164">
        <v>-0.84499999999999997</v>
      </c>
      <c r="AE10" s="164">
        <v>7.1239999999999997</v>
      </c>
      <c r="AF10" s="164">
        <v>-15.54</v>
      </c>
      <c r="AG10" s="165"/>
      <c r="AH10" s="164">
        <v>-0.876</v>
      </c>
      <c r="AI10" s="164">
        <v>0.24</v>
      </c>
      <c r="AJ10" s="164">
        <v>-16.77</v>
      </c>
      <c r="AK10" s="164">
        <v>-16.829999999999998</v>
      </c>
      <c r="AL10" s="165"/>
      <c r="AM10" s="164">
        <v>-8.06</v>
      </c>
      <c r="AN10" s="164">
        <v>-8.14</v>
      </c>
      <c r="AO10" s="164">
        <v>4.5857999999999999</v>
      </c>
      <c r="AP10" s="164">
        <v>3.2917000000000001</v>
      </c>
      <c r="AQ10" s="164">
        <v>17.7926</v>
      </c>
      <c r="AR10" s="164">
        <v>17.760300000000001</v>
      </c>
      <c r="AS10" s="164">
        <v>-16.595199999999998</v>
      </c>
      <c r="AT10" s="164">
        <v>-19.156199999999998</v>
      </c>
      <c r="AU10" s="164">
        <v>-17.7834</v>
      </c>
      <c r="AV10" s="164">
        <v>13.3254</v>
      </c>
      <c r="AW10" s="164">
        <v>16.1599</v>
      </c>
      <c r="AX10" s="165"/>
      <c r="AY10" s="164">
        <v>-14.0657</v>
      </c>
      <c r="AZ10" s="164">
        <v>7.1142000000000003</v>
      </c>
      <c r="BA10" s="164">
        <v>38.7318</v>
      </c>
      <c r="BB10" s="164">
        <v>-30.238099999999999</v>
      </c>
      <c r="BC10" s="164">
        <v>7.9615999999999998</v>
      </c>
      <c r="BD10" s="164">
        <v>-5.8</v>
      </c>
      <c r="BE10" s="164">
        <v>-5.8</v>
      </c>
      <c r="BF10" s="164">
        <v>-16.503699999999998</v>
      </c>
      <c r="BG10" s="164">
        <v>-14.6004</v>
      </c>
      <c r="BH10" s="164">
        <v>-1.7107000000000001</v>
      </c>
      <c r="BI10" s="165"/>
      <c r="BJ10" s="165"/>
      <c r="BK10" s="164">
        <v>1.536</v>
      </c>
      <c r="BL10" s="164">
        <v>-1.2243999999999999</v>
      </c>
      <c r="BM10" s="164">
        <v>-0.6472</v>
      </c>
      <c r="BN10" s="164">
        <v>-110.6296</v>
      </c>
      <c r="BO10" s="164">
        <v>63.417400000000001</v>
      </c>
      <c r="BP10" s="164">
        <v>63.8142</v>
      </c>
      <c r="BQ10" s="164">
        <v>-24.860499999999998</v>
      </c>
      <c r="BR10" s="164">
        <v>-166.07679999999999</v>
      </c>
      <c r="BS10" s="165"/>
      <c r="BT10" s="165"/>
      <c r="BU10" s="165"/>
      <c r="BV10" s="165"/>
      <c r="BW10" s="164">
        <v>9.09</v>
      </c>
      <c r="BX10" s="164">
        <v>6.15</v>
      </c>
      <c r="BY10" s="164">
        <v>-10.38</v>
      </c>
      <c r="BZ10" s="164">
        <v>4.92</v>
      </c>
      <c r="CA10" s="164">
        <v>-8.7029999999999994</v>
      </c>
      <c r="CB10" s="164">
        <v>-8.4351000000000003</v>
      </c>
      <c r="CC10" s="164">
        <v>15.404</v>
      </c>
      <c r="CD10" s="164">
        <v>13.5829</v>
      </c>
      <c r="CE10" s="164">
        <v>-2.0989</v>
      </c>
      <c r="CF10" s="164">
        <v>-21.0929</v>
      </c>
      <c r="CG10" s="164">
        <v>-20.981400000000001</v>
      </c>
      <c r="CH10" s="164">
        <v>11.1768</v>
      </c>
      <c r="CI10" s="164">
        <v>9.5647000000000002</v>
      </c>
      <c r="CJ10" s="165"/>
      <c r="CK10" s="165"/>
      <c r="CL10" s="164">
        <v>40.6</v>
      </c>
      <c r="CM10" s="164">
        <v>-13.5</v>
      </c>
      <c r="CN10" s="164">
        <v>-2.48</v>
      </c>
      <c r="CO10" s="164">
        <v>28.6616</v>
      </c>
      <c r="CP10" s="164">
        <v>28.9954</v>
      </c>
      <c r="CQ10" s="164">
        <v>27.430800000000001</v>
      </c>
      <c r="CR10" s="164">
        <v>91.378200000000007</v>
      </c>
      <c r="CS10" s="164">
        <v>92.284199999999998</v>
      </c>
      <c r="CT10" s="164">
        <v>-23.1343</v>
      </c>
      <c r="CU10" s="164">
        <v>-77.257400000000004</v>
      </c>
      <c r="CV10" s="164">
        <v>-22.091699999999999</v>
      </c>
      <c r="CW10" s="164">
        <v>2.5173999999999999</v>
      </c>
      <c r="CX10" s="164">
        <v>28.59</v>
      </c>
      <c r="CY10" s="164">
        <v>15.74</v>
      </c>
      <c r="CZ10" s="164">
        <v>7.1924000000000001</v>
      </c>
      <c r="DA10" s="164">
        <v>7.4249000000000001</v>
      </c>
      <c r="DB10" s="164">
        <v>-9.82</v>
      </c>
      <c r="DC10" s="165"/>
      <c r="DD10" s="164">
        <v>-10.948700000000001</v>
      </c>
      <c r="DE10" s="164">
        <v>-11.1785</v>
      </c>
      <c r="DF10" s="164">
        <v>35.4086</v>
      </c>
      <c r="DG10" s="164">
        <v>1.4999999999999999E-2</v>
      </c>
      <c r="DH10" s="164">
        <v>-5.0792000000000002</v>
      </c>
      <c r="DI10" s="165"/>
      <c r="DJ10" s="165"/>
      <c r="DK10" s="164">
        <v>-7.9053000000000004</v>
      </c>
      <c r="DL10" s="164">
        <v>-1.1220000000000001</v>
      </c>
      <c r="DM10" s="164">
        <v>50.316000000000003</v>
      </c>
      <c r="DN10" s="164">
        <v>3.9022999999999999</v>
      </c>
      <c r="DO10" s="164">
        <v>-0.84</v>
      </c>
      <c r="DP10" s="164">
        <v>-5.8</v>
      </c>
      <c r="DQ10" s="164">
        <v>11.704499999999999</v>
      </c>
      <c r="DR10" s="164">
        <v>-36.862099999999998</v>
      </c>
      <c r="DS10" s="164">
        <v>-9.6999999999999993</v>
      </c>
      <c r="DT10" s="164">
        <v>-9.8800000000000008</v>
      </c>
      <c r="DU10" s="164">
        <v>25.99</v>
      </c>
      <c r="DV10" s="164">
        <v>18.27</v>
      </c>
      <c r="DW10" s="164">
        <v>-35.218200000000003</v>
      </c>
      <c r="DX10" s="164">
        <v>-18.118200000000002</v>
      </c>
      <c r="DY10" s="164">
        <v>-29.628900000000002</v>
      </c>
      <c r="DZ10" s="164">
        <v>-27.918199999999999</v>
      </c>
      <c r="EA10" s="164">
        <v>0</v>
      </c>
      <c r="EB10" s="164">
        <v>-13.2288</v>
      </c>
      <c r="EC10" s="164">
        <v>-19.323499999999999</v>
      </c>
      <c r="ED10" s="164">
        <v>-19.370200000000001</v>
      </c>
      <c r="EE10" s="164">
        <v>-17.465199999999999</v>
      </c>
      <c r="EF10" s="164">
        <v>-32.880600000000001</v>
      </c>
      <c r="EG10" s="164">
        <v>-13.356</v>
      </c>
      <c r="EH10" s="164">
        <v>-69.344300000000004</v>
      </c>
      <c r="EI10" s="164">
        <v>-16.214300000000001</v>
      </c>
      <c r="EJ10" s="165"/>
      <c r="EK10" s="164">
        <v>-8.7782</v>
      </c>
      <c r="EL10" s="164">
        <v>-8.1498000000000008</v>
      </c>
      <c r="EM10" s="164">
        <v>0</v>
      </c>
      <c r="EN10" s="164">
        <v>-9.9501000000000008</v>
      </c>
      <c r="EO10" s="164">
        <v>-10.3017</v>
      </c>
      <c r="EP10" s="164">
        <v>-0.51600000000000001</v>
      </c>
      <c r="EQ10" s="164">
        <v>-17.1753</v>
      </c>
      <c r="ER10" s="164">
        <v>-16.577200000000001</v>
      </c>
      <c r="ES10" s="164">
        <v>6.6877000000000004</v>
      </c>
      <c r="ET10" s="165"/>
      <c r="EU10" s="165"/>
      <c r="EV10" s="164">
        <v>-4.5999999999999996</v>
      </c>
      <c r="EW10" s="164">
        <v>2.5655999999999999</v>
      </c>
      <c r="EX10" s="164">
        <v>-8.5836000000000006</v>
      </c>
      <c r="EY10" s="164">
        <v>-9.2895000000000003</v>
      </c>
      <c r="EZ10" s="164">
        <v>-9.2239000000000004</v>
      </c>
      <c r="FA10" s="164">
        <v>5.6769999999999996</v>
      </c>
      <c r="FB10" s="164">
        <v>13.370799999999999</v>
      </c>
      <c r="FC10" s="164">
        <v>-10.829599999999999</v>
      </c>
      <c r="FD10" s="165"/>
      <c r="FE10" s="165"/>
      <c r="FF10" s="165"/>
      <c r="FG10" s="164">
        <v>3.6976</v>
      </c>
      <c r="FH10" s="164">
        <v>5.3758999999999997</v>
      </c>
      <c r="FI10" s="164">
        <v>4.0305999999999997</v>
      </c>
      <c r="FJ10" s="164">
        <v>-1.5071000000000001</v>
      </c>
      <c r="FK10" s="164">
        <v>-1.5071000000000001</v>
      </c>
      <c r="FL10" s="164">
        <v>12.224299999999999</v>
      </c>
      <c r="FM10" s="164">
        <v>12.0083</v>
      </c>
      <c r="FN10" s="164">
        <v>12.2561</v>
      </c>
      <c r="FO10" s="164">
        <v>15.0427</v>
      </c>
      <c r="FP10" s="164">
        <v>26.261600000000001</v>
      </c>
      <c r="FQ10" s="165"/>
      <c r="FR10" s="165"/>
      <c r="FS10" s="164">
        <v>-3.6158999999999999</v>
      </c>
      <c r="FT10" s="165"/>
      <c r="FU10" s="165"/>
      <c r="FV10" s="164">
        <v>1.72</v>
      </c>
      <c r="FW10" s="164">
        <v>-11.0799</v>
      </c>
      <c r="FX10" s="164">
        <v>1.4507000000000001</v>
      </c>
      <c r="FY10" s="164">
        <v>5.8010000000000002</v>
      </c>
      <c r="FZ10" s="164">
        <v>0.94699999999999995</v>
      </c>
      <c r="GA10" s="164">
        <v>2.4047999999999998</v>
      </c>
      <c r="GB10" s="164">
        <v>29.92</v>
      </c>
      <c r="GC10" s="164">
        <v>-34.815199999999997</v>
      </c>
      <c r="GD10" s="164">
        <v>-23.726400000000002</v>
      </c>
      <c r="GE10" s="165"/>
      <c r="GF10" s="164">
        <v>32.440899999999999</v>
      </c>
      <c r="GG10" s="165"/>
      <c r="GH10" s="164">
        <v>16.912299999999998</v>
      </c>
      <c r="GI10" s="165"/>
      <c r="GJ10" s="164">
        <v>-3.7179000000000002</v>
      </c>
      <c r="GK10" s="164">
        <v>1.9141999999999999</v>
      </c>
      <c r="GL10" s="165"/>
      <c r="GM10" s="165"/>
      <c r="GN10" s="164">
        <v>-11.748100000000001</v>
      </c>
      <c r="GO10" s="164">
        <v>-16.6355</v>
      </c>
      <c r="GP10" s="164">
        <v>13.83</v>
      </c>
      <c r="GQ10" s="164">
        <v>-30.755700000000001</v>
      </c>
      <c r="GR10" s="164">
        <v>1.5547</v>
      </c>
      <c r="GS10" s="164">
        <v>-13.662800000000001</v>
      </c>
      <c r="GT10" s="164">
        <v>99.000399999999999</v>
      </c>
      <c r="GU10" s="164">
        <v>-6.8312999999999997</v>
      </c>
      <c r="GV10" s="164">
        <v>-8.8809000000000005</v>
      </c>
      <c r="GW10" s="164">
        <v>5.4172000000000002</v>
      </c>
      <c r="GX10" s="165"/>
      <c r="GY10" s="164">
        <v>9.0548000000000002</v>
      </c>
      <c r="GZ10" s="164">
        <v>8.9961000000000002</v>
      </c>
      <c r="HA10" s="165"/>
      <c r="HB10" s="164">
        <v>14.029400000000001</v>
      </c>
      <c r="HC10" s="164">
        <v>15.369899999999999</v>
      </c>
      <c r="HD10" s="164">
        <v>5.87</v>
      </c>
      <c r="HE10" s="164">
        <v>-5.2313999999999998</v>
      </c>
      <c r="HF10" s="164">
        <v>42.820500000000003</v>
      </c>
      <c r="HG10" s="164">
        <v>18.726400000000002</v>
      </c>
      <c r="HH10" s="164">
        <v>25.438099999999999</v>
      </c>
      <c r="HI10" s="164">
        <v>13.4339</v>
      </c>
      <c r="HJ10" s="164">
        <v>14.073700000000001</v>
      </c>
      <c r="HK10" s="165"/>
      <c r="HL10" s="164">
        <v>0</v>
      </c>
      <c r="HM10" s="164">
        <v>-11.950200000000001</v>
      </c>
      <c r="HN10" s="164">
        <v>-14.2073</v>
      </c>
      <c r="HO10" s="164">
        <v>54.319699999999997</v>
      </c>
      <c r="HP10" s="165"/>
      <c r="HQ10" s="164">
        <v>-12.182700000000001</v>
      </c>
      <c r="HR10" s="164">
        <v>-11.490500000000001</v>
      </c>
      <c r="HS10" s="164">
        <v>-8.6616</v>
      </c>
      <c r="HT10" s="164">
        <v>-8.5078999999999994</v>
      </c>
      <c r="HU10" s="164">
        <v>9.31</v>
      </c>
      <c r="HV10" s="164">
        <v>9.3800000000000008</v>
      </c>
      <c r="HW10" s="164">
        <v>-31.1</v>
      </c>
      <c r="HX10" s="164">
        <v>-30.7</v>
      </c>
      <c r="HY10" s="164">
        <v>1.9528000000000001</v>
      </c>
      <c r="HZ10" s="164">
        <v>-10.64</v>
      </c>
      <c r="IA10" s="164">
        <v>23.991</v>
      </c>
      <c r="IB10" s="164">
        <v>30.127400000000002</v>
      </c>
      <c r="IC10" s="164">
        <v>29.8964</v>
      </c>
      <c r="ID10" s="164">
        <v>-18.7</v>
      </c>
      <c r="IE10" s="164">
        <v>-38.4</v>
      </c>
      <c r="IF10" s="164">
        <v>1.7</v>
      </c>
      <c r="IG10" s="164">
        <v>0.8</v>
      </c>
      <c r="IH10" s="165"/>
      <c r="II10" s="165"/>
      <c r="IJ10" s="164">
        <v>-50.432099999999998</v>
      </c>
      <c r="IK10" s="164">
        <v>-24.5518</v>
      </c>
      <c r="IL10" s="164">
        <v>-264.37959999999998</v>
      </c>
      <c r="IM10" s="164">
        <v>-12.172599999999999</v>
      </c>
      <c r="IN10" s="164">
        <v>7.3887999999999998</v>
      </c>
      <c r="IO10" s="164">
        <v>86.092799999999997</v>
      </c>
      <c r="IP10" s="164">
        <v>82.564499999999995</v>
      </c>
      <c r="IQ10" s="164">
        <v>112.46169999999999</v>
      </c>
      <c r="IR10" s="164">
        <v>61.968800000000002</v>
      </c>
      <c r="IS10" s="164">
        <v>16.5078</v>
      </c>
      <c r="IT10" s="164">
        <v>28.2239</v>
      </c>
      <c r="IU10" s="164">
        <v>30.182700000000001</v>
      </c>
      <c r="IV10" s="164">
        <v>-1.6133</v>
      </c>
      <c r="IW10" s="164">
        <v>172.72810000000001</v>
      </c>
      <c r="IX10" s="164">
        <v>-179.31899999999999</v>
      </c>
      <c r="IY10" s="164">
        <v>-1.7295</v>
      </c>
      <c r="IZ10" s="164">
        <v>5.4897</v>
      </c>
      <c r="JA10" s="164">
        <v>1.1999999999999999E-3</v>
      </c>
      <c r="JB10" s="165"/>
      <c r="JC10" s="164">
        <v>-6.8</v>
      </c>
      <c r="JD10" s="164">
        <v>-1.444</v>
      </c>
      <c r="JE10" s="164">
        <v>-1.458</v>
      </c>
      <c r="JF10" s="164">
        <v>2.88</v>
      </c>
      <c r="JG10" s="164">
        <v>0.56000000000000005</v>
      </c>
      <c r="JH10" s="164">
        <v>-3.8189000000000002</v>
      </c>
      <c r="JI10" s="164">
        <v>-6.5598999999999998</v>
      </c>
      <c r="JJ10" s="164">
        <v>17.317499999999999</v>
      </c>
      <c r="JK10" s="164">
        <v>-9.8131000000000004</v>
      </c>
      <c r="JL10" s="164">
        <v>0.6</v>
      </c>
      <c r="JM10" s="164">
        <v>-1.129</v>
      </c>
      <c r="JN10" s="164">
        <v>-1.004</v>
      </c>
      <c r="JO10" s="165"/>
      <c r="JP10" s="165"/>
      <c r="JQ10" s="164">
        <v>3.0973000000000002</v>
      </c>
      <c r="JR10" s="164">
        <v>2.9037000000000002</v>
      </c>
      <c r="JS10" s="164">
        <v>2.8835999999999999</v>
      </c>
      <c r="JT10" s="165"/>
      <c r="JU10" s="164">
        <v>22.8</v>
      </c>
      <c r="JV10" s="164">
        <v>9.1793999999999993</v>
      </c>
      <c r="JW10" s="164">
        <v>-0.27</v>
      </c>
      <c r="JX10" s="165"/>
      <c r="JY10" s="164">
        <v>-10.4247</v>
      </c>
      <c r="JZ10" s="164">
        <v>-4.5529000000000002</v>
      </c>
      <c r="KA10" s="164">
        <v>-23.642900000000001</v>
      </c>
      <c r="KB10" s="164">
        <v>-7.0507</v>
      </c>
      <c r="KC10" s="165"/>
      <c r="KD10" s="164">
        <v>-26.320799999999998</v>
      </c>
      <c r="KE10" s="164">
        <v>-5.1430999999999996</v>
      </c>
      <c r="KF10" s="164">
        <v>-24</v>
      </c>
      <c r="KG10" s="164">
        <v>6.6</v>
      </c>
      <c r="KH10" s="165"/>
      <c r="KI10" s="164">
        <v>-120.004</v>
      </c>
    </row>
    <row r="11" spans="1:295" ht="18" customHeight="1" x14ac:dyDescent="0.3">
      <c r="A11" s="160" t="s">
        <v>64</v>
      </c>
      <c r="B11" s="160" t="s">
        <v>829</v>
      </c>
      <c r="C11" s="164">
        <v>0</v>
      </c>
      <c r="D11" s="164">
        <v>4.1647999999999996</v>
      </c>
      <c r="E11" s="164">
        <v>-8.8391000000000002</v>
      </c>
      <c r="F11" s="164">
        <v>3.2279</v>
      </c>
      <c r="G11" s="164">
        <v>8.6836000000000002</v>
      </c>
      <c r="H11" s="165"/>
      <c r="I11" s="164">
        <v>16.319400000000002</v>
      </c>
      <c r="J11" s="165"/>
      <c r="K11" s="164">
        <v>11.409800000000001</v>
      </c>
      <c r="L11" s="164">
        <v>4.1219000000000001</v>
      </c>
      <c r="M11" s="164">
        <v>3.8613</v>
      </c>
      <c r="N11" s="164">
        <v>-4.4400000000000004</v>
      </c>
      <c r="O11" s="165"/>
      <c r="P11" s="165"/>
      <c r="Q11" s="165"/>
      <c r="R11" s="165"/>
      <c r="S11" s="164">
        <v>4.4081000000000001</v>
      </c>
      <c r="T11" s="164">
        <v>0.61890000000000001</v>
      </c>
      <c r="U11" s="164">
        <v>4.3464</v>
      </c>
      <c r="V11" s="164">
        <v>4.1182999999999996</v>
      </c>
      <c r="W11" s="164">
        <v>7.0720999999999998</v>
      </c>
      <c r="X11" s="165"/>
      <c r="Y11" s="164">
        <v>5.3080999999999996</v>
      </c>
      <c r="Z11" s="164">
        <v>2.3504</v>
      </c>
      <c r="AA11" s="165"/>
      <c r="AB11" s="164">
        <v>-1.238</v>
      </c>
      <c r="AC11" s="164">
        <v>-0.997</v>
      </c>
      <c r="AD11" s="164">
        <v>-1.002</v>
      </c>
      <c r="AE11" s="164">
        <v>7.8150000000000004</v>
      </c>
      <c r="AF11" s="164">
        <v>-15.54</v>
      </c>
      <c r="AG11" s="165"/>
      <c r="AH11" s="164">
        <v>0.86099999999999999</v>
      </c>
      <c r="AI11" s="164">
        <v>0.19500000000000001</v>
      </c>
      <c r="AJ11" s="164">
        <v>-18.190000000000001</v>
      </c>
      <c r="AK11" s="164">
        <v>-18.46</v>
      </c>
      <c r="AL11" s="165"/>
      <c r="AM11" s="164">
        <v>-7.85</v>
      </c>
      <c r="AN11" s="164">
        <v>-7.87</v>
      </c>
      <c r="AO11" s="164">
        <v>4.9428000000000001</v>
      </c>
      <c r="AP11" s="164">
        <v>3.2176999999999998</v>
      </c>
      <c r="AQ11" s="164">
        <v>20.966000000000001</v>
      </c>
      <c r="AR11" s="164">
        <v>22.285699999999999</v>
      </c>
      <c r="AS11" s="164">
        <v>-17.459199999999999</v>
      </c>
      <c r="AT11" s="164">
        <v>-19.959900000000001</v>
      </c>
      <c r="AU11" s="164">
        <v>-19.4953</v>
      </c>
      <c r="AV11" s="164">
        <v>0.7288</v>
      </c>
      <c r="AW11" s="164">
        <v>0.69579999999999997</v>
      </c>
      <c r="AX11" s="165"/>
      <c r="AY11" s="164">
        <v>-15.003399999999999</v>
      </c>
      <c r="AZ11" s="164">
        <v>5.1414</v>
      </c>
      <c r="BA11" s="164">
        <v>26.283899999999999</v>
      </c>
      <c r="BB11" s="164">
        <v>-23.659800000000001</v>
      </c>
      <c r="BC11" s="164">
        <v>9.5824999999999996</v>
      </c>
      <c r="BD11" s="164">
        <v>-6</v>
      </c>
      <c r="BE11" s="164">
        <v>-5.9</v>
      </c>
      <c r="BF11" s="164">
        <v>-16.6556</v>
      </c>
      <c r="BG11" s="164">
        <v>-16.714099999999998</v>
      </c>
      <c r="BH11" s="164">
        <v>-1.7479</v>
      </c>
      <c r="BI11" s="165"/>
      <c r="BJ11" s="165"/>
      <c r="BK11" s="164">
        <v>1.3187</v>
      </c>
      <c r="BL11" s="164">
        <v>-1.3433999999999999</v>
      </c>
      <c r="BM11" s="164">
        <v>-0.89390000000000003</v>
      </c>
      <c r="BN11" s="164">
        <v>-131.38210000000001</v>
      </c>
      <c r="BO11" s="164">
        <v>67.049099999999996</v>
      </c>
      <c r="BP11" s="164">
        <v>67.69</v>
      </c>
      <c r="BQ11" s="164">
        <v>-28.0364</v>
      </c>
      <c r="BR11" s="164">
        <v>-175.9057</v>
      </c>
      <c r="BS11" s="165"/>
      <c r="BT11" s="165"/>
      <c r="BU11" s="165"/>
      <c r="BV11" s="165"/>
      <c r="BW11" s="164">
        <v>8.8000000000000007</v>
      </c>
      <c r="BX11" s="164">
        <v>5.88</v>
      </c>
      <c r="BY11" s="164">
        <v>-11.1</v>
      </c>
      <c r="BZ11" s="164">
        <v>4.62</v>
      </c>
      <c r="CA11" s="164">
        <v>-10.4445</v>
      </c>
      <c r="CB11" s="164">
        <v>-11.1142</v>
      </c>
      <c r="CC11" s="164">
        <v>16.195799999999998</v>
      </c>
      <c r="CD11" s="164">
        <v>14.241899999999999</v>
      </c>
      <c r="CE11" s="164">
        <v>-0.124</v>
      </c>
      <c r="CF11" s="164">
        <v>-21.290800000000001</v>
      </c>
      <c r="CG11" s="164">
        <v>-21.514900000000001</v>
      </c>
      <c r="CH11" s="164">
        <v>11.9229</v>
      </c>
      <c r="CI11" s="164">
        <v>8.8930000000000007</v>
      </c>
      <c r="CJ11" s="165"/>
      <c r="CK11" s="165"/>
      <c r="CL11" s="164">
        <v>37.700000000000003</v>
      </c>
      <c r="CM11" s="164">
        <v>-12.9</v>
      </c>
      <c r="CN11" s="164">
        <v>-2.31</v>
      </c>
      <c r="CO11" s="164">
        <v>27.9649</v>
      </c>
      <c r="CP11" s="164">
        <v>28.4649</v>
      </c>
      <c r="CQ11" s="164">
        <v>27.262599999999999</v>
      </c>
      <c r="CR11" s="164">
        <v>94.590299999999999</v>
      </c>
      <c r="CS11" s="164">
        <v>94.966700000000003</v>
      </c>
      <c r="CT11" s="164">
        <v>-22.167300000000001</v>
      </c>
      <c r="CU11" s="164">
        <v>-80.583600000000004</v>
      </c>
      <c r="CV11" s="164">
        <v>-19.9757</v>
      </c>
      <c r="CW11" s="164">
        <v>2.2109999999999999</v>
      </c>
      <c r="CX11" s="164">
        <v>27.21</v>
      </c>
      <c r="CY11" s="164">
        <v>15.24</v>
      </c>
      <c r="CZ11" s="164">
        <v>7.1924000000000001</v>
      </c>
      <c r="DA11" s="164">
        <v>7.3273000000000001</v>
      </c>
      <c r="DB11" s="164">
        <v>-9.65</v>
      </c>
      <c r="DC11" s="165"/>
      <c r="DD11" s="164">
        <v>-10.691800000000001</v>
      </c>
      <c r="DE11" s="164">
        <v>-10.547000000000001</v>
      </c>
      <c r="DF11" s="164">
        <v>34.974600000000002</v>
      </c>
      <c r="DG11" s="164">
        <v>1.52E-2</v>
      </c>
      <c r="DH11" s="164">
        <v>-5.0339</v>
      </c>
      <c r="DI11" s="164">
        <v>10.8</v>
      </c>
      <c r="DJ11" s="164">
        <v>11.8</v>
      </c>
      <c r="DK11" s="164">
        <v>-8.1165000000000003</v>
      </c>
      <c r="DL11" s="164">
        <v>-1.4961</v>
      </c>
      <c r="DM11" s="164">
        <v>49.5274</v>
      </c>
      <c r="DN11" s="164">
        <v>3.7166999999999999</v>
      </c>
      <c r="DO11" s="164">
        <v>-1.02</v>
      </c>
      <c r="DP11" s="164">
        <v>-5.73</v>
      </c>
      <c r="DQ11" s="164">
        <v>11.529</v>
      </c>
      <c r="DR11" s="164">
        <v>-36.074599999999997</v>
      </c>
      <c r="DS11" s="164">
        <v>-10.02</v>
      </c>
      <c r="DT11" s="164">
        <v>-10.119999999999999</v>
      </c>
      <c r="DU11" s="164">
        <v>25.96</v>
      </c>
      <c r="DV11" s="164">
        <v>17.25</v>
      </c>
      <c r="DW11" s="164">
        <v>-36.545499999999997</v>
      </c>
      <c r="DX11" s="164">
        <v>-19.290900000000001</v>
      </c>
      <c r="DY11" s="164">
        <v>-30.988700000000001</v>
      </c>
      <c r="DZ11" s="164">
        <v>-28.109100000000002</v>
      </c>
      <c r="EA11" s="165"/>
      <c r="EB11" s="164">
        <v>-15.780200000000001</v>
      </c>
      <c r="EC11" s="164">
        <v>-20.1388</v>
      </c>
      <c r="ED11" s="164">
        <v>-20.873899999999999</v>
      </c>
      <c r="EE11" s="164">
        <v>-18.386900000000001</v>
      </c>
      <c r="EF11" s="164">
        <v>-30.007000000000001</v>
      </c>
      <c r="EG11" s="164">
        <v>-13.041</v>
      </c>
      <c r="EH11" s="164">
        <v>-70.136399999999995</v>
      </c>
      <c r="EI11" s="164">
        <v>-13.2509</v>
      </c>
      <c r="EJ11" s="165"/>
      <c r="EK11" s="164">
        <v>-8.8762000000000008</v>
      </c>
      <c r="EL11" s="164">
        <v>-7.8758999999999997</v>
      </c>
      <c r="EM11" s="164">
        <v>0</v>
      </c>
      <c r="EN11" s="164">
        <v>-10.8292</v>
      </c>
      <c r="EO11" s="164">
        <v>-8.3271999999999995</v>
      </c>
      <c r="EP11" s="164">
        <v>8.2080000000000002</v>
      </c>
      <c r="EQ11" s="164">
        <v>-16.177700000000002</v>
      </c>
      <c r="ER11" s="164">
        <v>-15.843</v>
      </c>
      <c r="ES11" s="164">
        <v>8.9793000000000003</v>
      </c>
      <c r="ET11" s="165"/>
      <c r="EU11" s="165"/>
      <c r="EV11" s="164">
        <v>-6.9</v>
      </c>
      <c r="EW11" s="164">
        <v>2.5055999999999998</v>
      </c>
      <c r="EX11" s="164">
        <v>-11.007899999999999</v>
      </c>
      <c r="EY11" s="164">
        <v>-10.571</v>
      </c>
      <c r="EZ11" s="164">
        <v>-10.6023</v>
      </c>
      <c r="FA11" s="164">
        <v>6.8582000000000001</v>
      </c>
      <c r="FB11" s="164">
        <v>20.477599999999999</v>
      </c>
      <c r="FC11" s="164">
        <v>-10.568199999999999</v>
      </c>
      <c r="FD11" s="164">
        <v>6.2141000000000002</v>
      </c>
      <c r="FE11" s="165"/>
      <c r="FF11" s="165"/>
      <c r="FG11" s="164">
        <v>4.6806000000000001</v>
      </c>
      <c r="FH11" s="164">
        <v>4.5228999999999999</v>
      </c>
      <c r="FI11" s="164">
        <v>2.7747000000000002</v>
      </c>
      <c r="FJ11" s="164">
        <v>-0.83730000000000004</v>
      </c>
      <c r="FK11" s="164">
        <v>-1.6746000000000001</v>
      </c>
      <c r="FL11" s="164">
        <v>5.0236999999999998</v>
      </c>
      <c r="FM11" s="164">
        <v>14.148300000000001</v>
      </c>
      <c r="FN11" s="164">
        <v>13.535600000000001</v>
      </c>
      <c r="FO11" s="164">
        <v>9.3734999999999999</v>
      </c>
      <c r="FP11" s="164">
        <v>21.9819</v>
      </c>
      <c r="FQ11" s="165"/>
      <c r="FR11" s="165"/>
      <c r="FS11" s="164">
        <v>-3.8119000000000001</v>
      </c>
      <c r="FT11" s="165"/>
      <c r="FU11" s="165"/>
      <c r="FV11" s="164">
        <v>2.68</v>
      </c>
      <c r="FW11" s="164">
        <v>-15.883100000000001</v>
      </c>
      <c r="FX11" s="164">
        <v>1.3871</v>
      </c>
      <c r="FY11" s="164">
        <v>5.8209999999999997</v>
      </c>
      <c r="FZ11" s="164">
        <v>-0.04</v>
      </c>
      <c r="GA11" s="164">
        <v>2.2869000000000002</v>
      </c>
      <c r="GB11" s="164">
        <v>29.19</v>
      </c>
      <c r="GC11" s="164">
        <v>-32.326099999999997</v>
      </c>
      <c r="GD11" s="164">
        <v>-21.535599999999999</v>
      </c>
      <c r="GE11" s="165"/>
      <c r="GF11" s="164">
        <v>31.888500000000001</v>
      </c>
      <c r="GG11" s="165"/>
      <c r="GH11" s="164">
        <v>16.153400000000001</v>
      </c>
      <c r="GI11" s="165"/>
      <c r="GJ11" s="164">
        <v>-3.4893999999999998</v>
      </c>
      <c r="GK11" s="164">
        <v>1.8487</v>
      </c>
      <c r="GL11" s="165"/>
      <c r="GM11" s="165"/>
      <c r="GN11" s="165"/>
      <c r="GO11" s="164">
        <v>-16.2224</v>
      </c>
      <c r="GP11" s="164">
        <v>13.390599999999999</v>
      </c>
      <c r="GQ11" s="164">
        <v>-30.839700000000001</v>
      </c>
      <c r="GR11" s="164">
        <v>6.7439</v>
      </c>
      <c r="GS11" s="164">
        <v>-13.625500000000001</v>
      </c>
      <c r="GT11" s="164">
        <v>86.273300000000006</v>
      </c>
      <c r="GU11" s="164">
        <v>-7.1353</v>
      </c>
      <c r="GV11" s="164">
        <v>-8.7619000000000007</v>
      </c>
      <c r="GW11" s="164">
        <v>5.9791999999999996</v>
      </c>
      <c r="GX11" s="165"/>
      <c r="GY11" s="164">
        <v>9.1134000000000004</v>
      </c>
      <c r="GZ11" s="164">
        <v>8.9961000000000002</v>
      </c>
      <c r="HA11" s="165"/>
      <c r="HB11" s="164">
        <v>12.5504</v>
      </c>
      <c r="HC11" s="164">
        <v>15.184699999999999</v>
      </c>
      <c r="HD11" s="164">
        <v>7.12</v>
      </c>
      <c r="HE11" s="164">
        <v>-5.6245000000000003</v>
      </c>
      <c r="HF11" s="164">
        <v>44.935200000000002</v>
      </c>
      <c r="HG11" s="164">
        <v>18.5474</v>
      </c>
      <c r="HH11" s="164">
        <v>22.430599999999998</v>
      </c>
      <c r="HI11" s="164">
        <v>13.276</v>
      </c>
      <c r="HJ11" s="164">
        <v>14.132999999999999</v>
      </c>
      <c r="HK11" s="165"/>
      <c r="HL11" s="164">
        <v>0</v>
      </c>
      <c r="HM11" s="164">
        <v>-11.8583</v>
      </c>
      <c r="HN11" s="164">
        <v>-13.893700000000001</v>
      </c>
      <c r="HO11" s="165"/>
      <c r="HP11" s="165"/>
      <c r="HQ11" s="164">
        <v>-12.1387</v>
      </c>
      <c r="HR11" s="164">
        <v>-11.5784</v>
      </c>
      <c r="HS11" s="164">
        <v>-8.6616999999999997</v>
      </c>
      <c r="HT11" s="164">
        <v>-8.4243000000000006</v>
      </c>
      <c r="HU11" s="164">
        <v>8.81</v>
      </c>
      <c r="HV11" s="164">
        <v>8.92</v>
      </c>
      <c r="HW11" s="164">
        <v>-30.5</v>
      </c>
      <c r="HX11" s="164">
        <v>-30.7</v>
      </c>
      <c r="HY11" s="164">
        <v>1.8814</v>
      </c>
      <c r="HZ11" s="164">
        <v>-10.56</v>
      </c>
      <c r="IA11" s="164">
        <v>23.014199999999999</v>
      </c>
      <c r="IB11" s="164">
        <v>29.677900000000001</v>
      </c>
      <c r="IC11" s="164">
        <v>29.555399999999999</v>
      </c>
      <c r="ID11" s="164">
        <v>-18.7</v>
      </c>
      <c r="IE11" s="164">
        <v>-38.4</v>
      </c>
      <c r="IF11" s="164">
        <v>2.6</v>
      </c>
      <c r="IG11" s="164">
        <v>1.7</v>
      </c>
      <c r="IH11" s="165"/>
      <c r="II11" s="165"/>
      <c r="IJ11" s="164">
        <v>-48.338299999999997</v>
      </c>
      <c r="IK11" s="164">
        <v>-30.4495</v>
      </c>
      <c r="IL11" s="164">
        <v>-263.05590000000001</v>
      </c>
      <c r="IM11" s="164">
        <v>-12.794600000000001</v>
      </c>
      <c r="IN11" s="164">
        <v>8.0791000000000004</v>
      </c>
      <c r="IO11" s="164">
        <v>85.358800000000002</v>
      </c>
      <c r="IP11" s="164">
        <v>81.255399999999995</v>
      </c>
      <c r="IQ11" s="164">
        <v>114.7184</v>
      </c>
      <c r="IR11" s="164">
        <v>63.020600000000002</v>
      </c>
      <c r="IS11" s="164">
        <v>17.2531</v>
      </c>
      <c r="IT11" s="164">
        <v>28.748999999999999</v>
      </c>
      <c r="IU11" s="164">
        <v>30.154499999999999</v>
      </c>
      <c r="IV11" s="164">
        <v>-2.9906000000000001</v>
      </c>
      <c r="IW11" s="164">
        <v>172.18989999999999</v>
      </c>
      <c r="IX11" s="164">
        <v>-178.22329999999999</v>
      </c>
      <c r="IY11" s="164">
        <v>-3.7515999999999998</v>
      </c>
      <c r="IZ11" s="164">
        <v>9.7703000000000007</v>
      </c>
      <c r="JA11" s="164">
        <v>0.2356</v>
      </c>
      <c r="JB11" s="165"/>
      <c r="JC11" s="164">
        <v>-7.12</v>
      </c>
      <c r="JD11" s="164">
        <v>-1.526</v>
      </c>
      <c r="JE11" s="164">
        <v>-1.536</v>
      </c>
      <c r="JF11" s="164">
        <v>3.04</v>
      </c>
      <c r="JG11" s="164">
        <v>0.08</v>
      </c>
      <c r="JH11" s="164">
        <v>-3.7707999999999999</v>
      </c>
      <c r="JI11" s="164">
        <v>-6.1509</v>
      </c>
      <c r="JJ11" s="164">
        <v>16.673500000000001</v>
      </c>
      <c r="JK11" s="164">
        <v>-9.5200999999999993</v>
      </c>
      <c r="JL11" s="164">
        <v>0.9</v>
      </c>
      <c r="JM11" s="164">
        <v>-2.5329999999999999</v>
      </c>
      <c r="JN11" s="164">
        <v>-1.5940000000000001</v>
      </c>
      <c r="JO11" s="165"/>
      <c r="JP11" s="165"/>
      <c r="JQ11" s="164">
        <v>3.0716000000000001</v>
      </c>
      <c r="JR11" s="164">
        <v>3.1543999999999999</v>
      </c>
      <c r="JS11" s="164">
        <v>3.4245999999999999</v>
      </c>
      <c r="JT11" s="165"/>
      <c r="JU11" s="164">
        <v>22.3</v>
      </c>
      <c r="JV11" s="164">
        <v>9.9553999999999991</v>
      </c>
      <c r="JW11" s="164">
        <v>-0.3</v>
      </c>
      <c r="JX11" s="165"/>
      <c r="JY11" s="164">
        <v>-10.930199999999999</v>
      </c>
      <c r="JZ11" s="164">
        <v>-4.2977999999999996</v>
      </c>
      <c r="KA11" s="164">
        <v>-23.962700000000002</v>
      </c>
      <c r="KB11" s="164">
        <v>-8.0191999999999997</v>
      </c>
      <c r="KC11" s="165"/>
      <c r="KD11" s="164">
        <v>-26.776599999999998</v>
      </c>
      <c r="KE11" s="164">
        <v>-5.4935</v>
      </c>
      <c r="KF11" s="164">
        <v>-23.5</v>
      </c>
      <c r="KG11" s="164">
        <v>6.1</v>
      </c>
      <c r="KH11" s="165"/>
      <c r="KI11" s="164">
        <v>-127.8103</v>
      </c>
    </row>
    <row r="12" spans="1:295" ht="18" customHeight="1" x14ac:dyDescent="0.3">
      <c r="A12" s="160" t="s">
        <v>64</v>
      </c>
      <c r="B12" s="160" t="s">
        <v>830</v>
      </c>
      <c r="C12" s="164">
        <v>0</v>
      </c>
      <c r="D12" s="164">
        <v>4.4172000000000002</v>
      </c>
      <c r="E12" s="164">
        <v>-9.3392999999999997</v>
      </c>
      <c r="F12" s="164">
        <v>3.2307000000000001</v>
      </c>
      <c r="G12" s="164">
        <v>8.2881999999999998</v>
      </c>
      <c r="H12" s="165"/>
      <c r="I12" s="164">
        <v>15.6107</v>
      </c>
      <c r="J12" s="165"/>
      <c r="K12" s="164">
        <v>9.1419999999999995</v>
      </c>
      <c r="L12" s="164">
        <v>3.2869000000000002</v>
      </c>
      <c r="M12" s="164">
        <v>4.7286999999999999</v>
      </c>
      <c r="N12" s="164">
        <v>-4.4400000000000004</v>
      </c>
      <c r="O12" s="165"/>
      <c r="P12" s="165"/>
      <c r="Q12" s="164">
        <v>1.6559999999999999</v>
      </c>
      <c r="R12" s="165"/>
      <c r="S12" s="164">
        <v>4.8719999999999999</v>
      </c>
      <c r="T12" s="164">
        <v>-0.71679999999999999</v>
      </c>
      <c r="U12" s="164">
        <v>4.0510999999999999</v>
      </c>
      <c r="V12" s="164">
        <v>3.6518999999999999</v>
      </c>
      <c r="W12" s="164">
        <v>6.5118999999999998</v>
      </c>
      <c r="X12" s="165"/>
      <c r="Y12" s="164">
        <v>5.1961000000000004</v>
      </c>
      <c r="Z12" s="164">
        <v>2.3001</v>
      </c>
      <c r="AA12" s="165"/>
      <c r="AB12" s="164">
        <v>-1.1299999999999999</v>
      </c>
      <c r="AC12" s="164">
        <v>-1.099</v>
      </c>
      <c r="AD12" s="164">
        <v>-1.075</v>
      </c>
      <c r="AE12" s="164">
        <v>7.5119999999999996</v>
      </c>
      <c r="AF12" s="164">
        <v>-15.54</v>
      </c>
      <c r="AG12" s="164">
        <v>-11</v>
      </c>
      <c r="AH12" s="164">
        <v>1.0840000000000001</v>
      </c>
      <c r="AI12" s="164">
        <v>0.184</v>
      </c>
      <c r="AJ12" s="164">
        <v>-19.28</v>
      </c>
      <c r="AK12" s="164">
        <v>-19.190000000000001</v>
      </c>
      <c r="AL12" s="165"/>
      <c r="AM12" s="164">
        <v>-7.12</v>
      </c>
      <c r="AN12" s="164">
        <v>-7.1</v>
      </c>
      <c r="AO12" s="164">
        <v>4.9488000000000003</v>
      </c>
      <c r="AP12" s="164">
        <v>3.2549999999999999</v>
      </c>
      <c r="AQ12" s="164">
        <v>19.291699999999999</v>
      </c>
      <c r="AR12" s="164">
        <v>22.431000000000001</v>
      </c>
      <c r="AS12" s="164">
        <v>-18.245799999999999</v>
      </c>
      <c r="AT12" s="164">
        <v>-20.897600000000001</v>
      </c>
      <c r="AU12" s="164">
        <v>-20.662500000000001</v>
      </c>
      <c r="AV12" s="164">
        <v>9.8221000000000007</v>
      </c>
      <c r="AW12" s="164">
        <v>16.394300000000001</v>
      </c>
      <c r="AX12" s="165"/>
      <c r="AY12" s="164">
        <v>-17.950500000000002</v>
      </c>
      <c r="AZ12" s="164">
        <v>6.7195999999999998</v>
      </c>
      <c r="BA12" s="164">
        <v>40.972700000000003</v>
      </c>
      <c r="BB12" s="164">
        <v>-25.775400000000001</v>
      </c>
      <c r="BC12" s="164">
        <v>8.9139999999999997</v>
      </c>
      <c r="BD12" s="164">
        <v>-6.3</v>
      </c>
      <c r="BE12" s="164">
        <v>-6.2</v>
      </c>
      <c r="BF12" s="164">
        <v>-14.5717</v>
      </c>
      <c r="BG12" s="164">
        <v>-13.575200000000001</v>
      </c>
      <c r="BH12" s="164">
        <v>-1.7666999999999999</v>
      </c>
      <c r="BI12" s="165"/>
      <c r="BJ12" s="165"/>
      <c r="BK12" s="164">
        <v>0.46920000000000001</v>
      </c>
      <c r="BL12" s="164">
        <v>-1.6573</v>
      </c>
      <c r="BM12" s="164">
        <v>-0.93059999999999998</v>
      </c>
      <c r="BN12" s="164">
        <v>-125.3395</v>
      </c>
      <c r="BO12" s="164">
        <v>65.828400000000002</v>
      </c>
      <c r="BP12" s="164">
        <v>66.072599999999994</v>
      </c>
      <c r="BQ12" s="164">
        <v>-26.745100000000001</v>
      </c>
      <c r="BR12" s="164">
        <v>-170.12139999999999</v>
      </c>
      <c r="BS12" s="165"/>
      <c r="BT12" s="165"/>
      <c r="BU12" s="165"/>
      <c r="BV12" s="165"/>
      <c r="BW12" s="164">
        <v>9.4700000000000006</v>
      </c>
      <c r="BX12" s="164">
        <v>6.24</v>
      </c>
      <c r="BY12" s="164">
        <v>-11.48</v>
      </c>
      <c r="BZ12" s="164">
        <v>4.63</v>
      </c>
      <c r="CA12" s="164">
        <v>-12.5878</v>
      </c>
      <c r="CB12" s="164">
        <v>-12.453799999999999</v>
      </c>
      <c r="CC12" s="164">
        <v>18.433</v>
      </c>
      <c r="CD12" s="164">
        <v>16.808399999999999</v>
      </c>
      <c r="CE12" s="164">
        <v>-1.901</v>
      </c>
      <c r="CF12" s="164">
        <v>-21.732299999999999</v>
      </c>
      <c r="CG12" s="164">
        <v>-21.876799999999999</v>
      </c>
      <c r="CH12" s="164">
        <v>10.7842</v>
      </c>
      <c r="CI12" s="164">
        <v>9.2171000000000003</v>
      </c>
      <c r="CJ12" s="165"/>
      <c r="CK12" s="165"/>
      <c r="CL12" s="164">
        <v>37.700000000000003</v>
      </c>
      <c r="CM12" s="164">
        <v>-13.7</v>
      </c>
      <c r="CN12" s="164">
        <v>-2.2400000000000002</v>
      </c>
      <c r="CO12" s="164">
        <v>26.725899999999999</v>
      </c>
      <c r="CP12" s="164">
        <v>26.827200000000001</v>
      </c>
      <c r="CQ12" s="164">
        <v>25.804400000000001</v>
      </c>
      <c r="CR12" s="164">
        <v>95.029600000000002</v>
      </c>
      <c r="CS12" s="164">
        <v>95.358500000000006</v>
      </c>
      <c r="CT12" s="164">
        <v>-22.6815</v>
      </c>
      <c r="CU12" s="164">
        <v>-79.875299999999996</v>
      </c>
      <c r="CV12" s="164">
        <v>-22.414999999999999</v>
      </c>
      <c r="CW12" s="164">
        <v>2.2433000000000001</v>
      </c>
      <c r="CX12" s="164">
        <v>28.17</v>
      </c>
      <c r="CY12" s="164">
        <v>15.11</v>
      </c>
      <c r="CZ12" s="164">
        <v>6.8799000000000001</v>
      </c>
      <c r="DA12" s="164">
        <v>7.2295999999999996</v>
      </c>
      <c r="DB12" s="164">
        <v>-9.61</v>
      </c>
      <c r="DC12" s="165"/>
      <c r="DD12" s="164">
        <v>-10.8665</v>
      </c>
      <c r="DE12" s="164">
        <v>-10.4564</v>
      </c>
      <c r="DF12" s="164">
        <v>35.573300000000003</v>
      </c>
      <c r="DG12" s="164">
        <v>1.52E-2</v>
      </c>
      <c r="DH12" s="164">
        <v>-4.8667999999999996</v>
      </c>
      <c r="DI12" s="165"/>
      <c r="DJ12" s="165"/>
      <c r="DK12" s="164">
        <v>-8.0249000000000006</v>
      </c>
      <c r="DL12" s="164">
        <v>-1.3090999999999999</v>
      </c>
      <c r="DM12" s="164">
        <v>49.685099999999998</v>
      </c>
      <c r="DN12" s="164">
        <v>3.5312000000000001</v>
      </c>
      <c r="DO12" s="164">
        <v>-1.1599999999999999</v>
      </c>
      <c r="DP12" s="164">
        <v>-5.64</v>
      </c>
      <c r="DQ12" s="164">
        <v>11.0565</v>
      </c>
      <c r="DR12" s="164">
        <v>-37.152099999999997</v>
      </c>
      <c r="DS12" s="164">
        <v>-9.99</v>
      </c>
      <c r="DT12" s="164">
        <v>-10.11</v>
      </c>
      <c r="DU12" s="164">
        <v>25.84</v>
      </c>
      <c r="DV12" s="164">
        <v>17.309999999999999</v>
      </c>
      <c r="DW12" s="164">
        <v>-38.363599999999998</v>
      </c>
      <c r="DX12" s="164">
        <v>-18.645499999999998</v>
      </c>
      <c r="DY12" s="164">
        <v>-33.116599999999998</v>
      </c>
      <c r="DZ12" s="164">
        <v>-31.890899999999998</v>
      </c>
      <c r="EA12" s="165"/>
      <c r="EB12" s="164">
        <v>-16.935400000000001</v>
      </c>
      <c r="EC12" s="164">
        <v>-22.2912</v>
      </c>
      <c r="ED12" s="164">
        <v>-22.9085</v>
      </c>
      <c r="EE12" s="164">
        <v>-20.6144</v>
      </c>
      <c r="EF12" s="164">
        <v>-32.733400000000003</v>
      </c>
      <c r="EG12" s="164">
        <v>-12.34</v>
      </c>
      <c r="EH12" s="164">
        <v>-69.784000000000006</v>
      </c>
      <c r="EI12" s="164">
        <v>-12.621600000000001</v>
      </c>
      <c r="EJ12" s="165"/>
      <c r="EK12" s="164">
        <v>-9.0714000000000006</v>
      </c>
      <c r="EL12" s="164">
        <v>-8.6327999999999996</v>
      </c>
      <c r="EM12" s="165"/>
      <c r="EN12" s="164">
        <v>-9.6295000000000002</v>
      </c>
      <c r="EO12" s="164">
        <v>-9.3569999999999993</v>
      </c>
      <c r="EP12" s="164">
        <v>-5.1239999999999997</v>
      </c>
      <c r="EQ12" s="164">
        <v>-17.7835</v>
      </c>
      <c r="ER12" s="164">
        <v>-17.4207</v>
      </c>
      <c r="ES12" s="164">
        <v>6.5016999999999996</v>
      </c>
      <c r="ET12" s="165"/>
      <c r="EU12" s="165"/>
      <c r="EV12" s="164">
        <v>0</v>
      </c>
      <c r="EW12" s="164">
        <v>2.4792999999999998</v>
      </c>
      <c r="EX12" s="164">
        <v>-7.7023999999999999</v>
      </c>
      <c r="EY12" s="164">
        <v>-10.7096</v>
      </c>
      <c r="EZ12" s="164">
        <v>-10.753500000000001</v>
      </c>
      <c r="FA12" s="164">
        <v>6.3296000000000001</v>
      </c>
      <c r="FB12" s="164">
        <v>13.35</v>
      </c>
      <c r="FC12" s="164">
        <v>-12.2544</v>
      </c>
      <c r="FD12" s="164">
        <v>6.4528999999999996</v>
      </c>
      <c r="FE12" s="165"/>
      <c r="FF12" s="165"/>
      <c r="FG12" s="164">
        <v>4.3319999999999999</v>
      </c>
      <c r="FH12" s="164">
        <v>4.5083000000000002</v>
      </c>
      <c r="FI12" s="164">
        <v>3.2881999999999998</v>
      </c>
      <c r="FJ12" s="164">
        <v>0.66979999999999995</v>
      </c>
      <c r="FK12" s="164">
        <v>0.50239999999999996</v>
      </c>
      <c r="FL12" s="164">
        <v>-3.1817000000000002</v>
      </c>
      <c r="FM12" s="164">
        <v>14.8408</v>
      </c>
      <c r="FN12" s="164">
        <v>14.7126</v>
      </c>
      <c r="FO12" s="164">
        <v>4.8738000000000001</v>
      </c>
      <c r="FP12" s="164">
        <v>17.594799999999999</v>
      </c>
      <c r="FQ12" s="165"/>
      <c r="FR12" s="165"/>
      <c r="FS12" s="164">
        <v>-4.3061999999999996</v>
      </c>
      <c r="FT12" s="165"/>
      <c r="FU12" s="165"/>
      <c r="FV12" s="164">
        <v>2.54</v>
      </c>
      <c r="FW12" s="164">
        <v>-20.137</v>
      </c>
      <c r="FX12" s="164">
        <v>1.5452999999999999</v>
      </c>
      <c r="FY12" s="164">
        <v>5.694</v>
      </c>
      <c r="FZ12" s="164">
        <v>2.5999999999999999E-2</v>
      </c>
      <c r="GA12" s="164">
        <v>2.1722999999999999</v>
      </c>
      <c r="GB12" s="164">
        <v>27.65</v>
      </c>
      <c r="GC12" s="164">
        <v>-30.8932</v>
      </c>
      <c r="GD12" s="164">
        <v>-20.241700000000002</v>
      </c>
      <c r="GE12" s="164">
        <v>-1.61</v>
      </c>
      <c r="GF12" s="164">
        <v>27.7041</v>
      </c>
      <c r="GG12" s="165"/>
      <c r="GH12" s="164">
        <v>15.5556</v>
      </c>
      <c r="GI12" s="165"/>
      <c r="GJ12" s="164">
        <v>-3.1436000000000002</v>
      </c>
      <c r="GK12" s="164">
        <v>1.8334999999999999</v>
      </c>
      <c r="GL12" s="165"/>
      <c r="GM12" s="165"/>
      <c r="GN12" s="164">
        <v>-10.483599999999999</v>
      </c>
      <c r="GO12" s="164">
        <v>-16.6145</v>
      </c>
      <c r="GP12" s="164">
        <v>12.2766</v>
      </c>
      <c r="GQ12" s="164">
        <v>-30.419599999999999</v>
      </c>
      <c r="GR12" s="164">
        <v>9.0406999999999993</v>
      </c>
      <c r="GS12" s="164">
        <v>-12.367699999999999</v>
      </c>
      <c r="GT12" s="164">
        <v>81.888099999999994</v>
      </c>
      <c r="GU12" s="164">
        <v>-7.2645999999999997</v>
      </c>
      <c r="GV12" s="164">
        <v>-8.7056000000000004</v>
      </c>
      <c r="GW12" s="164">
        <v>6.0671999999999997</v>
      </c>
      <c r="GX12" s="165"/>
      <c r="GY12" s="164">
        <v>9.0548000000000002</v>
      </c>
      <c r="GZ12" s="164">
        <v>9.0119000000000007</v>
      </c>
      <c r="HA12" s="165"/>
      <c r="HB12" s="164">
        <v>15.426600000000001</v>
      </c>
      <c r="HC12" s="164">
        <v>17.009499999999999</v>
      </c>
      <c r="HD12" s="164">
        <v>6.29</v>
      </c>
      <c r="HE12" s="164">
        <v>-4.8513000000000002</v>
      </c>
      <c r="HF12" s="164">
        <v>44.680999999999997</v>
      </c>
      <c r="HG12" s="164">
        <v>22.134</v>
      </c>
      <c r="HH12" s="164">
        <v>24.844799999999999</v>
      </c>
      <c r="HI12" s="164">
        <v>11.820600000000001</v>
      </c>
      <c r="HJ12" s="164">
        <v>12.4328</v>
      </c>
      <c r="HK12" s="165"/>
      <c r="HL12" s="164">
        <v>5.6337999999999999</v>
      </c>
      <c r="HM12" s="164">
        <v>0</v>
      </c>
      <c r="HN12" s="164">
        <v>-13.136799999999999</v>
      </c>
      <c r="HO12" s="165"/>
      <c r="HP12" s="165"/>
      <c r="HQ12" s="164">
        <v>-12.6441</v>
      </c>
      <c r="HR12" s="164">
        <v>-11.8146</v>
      </c>
      <c r="HS12" s="164">
        <v>-8.2585999999999995</v>
      </c>
      <c r="HT12" s="164">
        <v>-8.2309000000000001</v>
      </c>
      <c r="HU12" s="164">
        <v>9.2200000000000006</v>
      </c>
      <c r="HV12" s="164">
        <v>9.2899999999999991</v>
      </c>
      <c r="HW12" s="164">
        <v>-31.1</v>
      </c>
      <c r="HX12" s="164">
        <v>-30.6</v>
      </c>
      <c r="HY12" s="164">
        <v>1.865</v>
      </c>
      <c r="HZ12" s="164">
        <v>-10.8</v>
      </c>
      <c r="IA12" s="164">
        <v>26.582699999999999</v>
      </c>
      <c r="IB12" s="164">
        <v>27.409800000000001</v>
      </c>
      <c r="IC12" s="164">
        <v>27.292300000000001</v>
      </c>
      <c r="ID12" s="164">
        <v>-18.7</v>
      </c>
      <c r="IE12" s="164">
        <v>-37.5</v>
      </c>
      <c r="IF12" s="164">
        <v>3</v>
      </c>
      <c r="IG12" s="164">
        <v>2.5</v>
      </c>
      <c r="IH12" s="165"/>
      <c r="II12" s="165"/>
      <c r="IJ12" s="164">
        <v>-46.225700000000003</v>
      </c>
      <c r="IK12" s="164">
        <v>-31.1252</v>
      </c>
      <c r="IL12" s="164">
        <v>-265.54930000000002</v>
      </c>
      <c r="IM12" s="164">
        <v>-12.4095</v>
      </c>
      <c r="IN12" s="164">
        <v>8.9263999999999992</v>
      </c>
      <c r="IO12" s="164">
        <v>84.158600000000007</v>
      </c>
      <c r="IP12" s="164">
        <v>82.396600000000007</v>
      </c>
      <c r="IQ12" s="164">
        <v>115.4255</v>
      </c>
      <c r="IR12" s="164">
        <v>62.112900000000003</v>
      </c>
      <c r="IS12" s="164">
        <v>14.4671</v>
      </c>
      <c r="IT12" s="164">
        <v>30.639199999999999</v>
      </c>
      <c r="IU12" s="164">
        <v>29.592500000000001</v>
      </c>
      <c r="IV12" s="164">
        <v>-5.8920000000000003</v>
      </c>
      <c r="IW12" s="164">
        <v>172.89060000000001</v>
      </c>
      <c r="IX12" s="164">
        <v>-179.27979999999999</v>
      </c>
      <c r="IY12" s="164">
        <v>-3.0194999999999999</v>
      </c>
      <c r="IZ12" s="164">
        <v>7.2830000000000004</v>
      </c>
      <c r="JA12" s="164">
        <v>0.75070000000000003</v>
      </c>
      <c r="JB12" s="165"/>
      <c r="JC12" s="164">
        <v>-6.96</v>
      </c>
      <c r="JD12" s="164">
        <v>-1.5569999999999999</v>
      </c>
      <c r="JE12" s="164">
        <v>-1.571</v>
      </c>
      <c r="JF12" s="164">
        <v>3.04</v>
      </c>
      <c r="JG12" s="164">
        <v>0.8</v>
      </c>
      <c r="JH12" s="164">
        <v>-3.7238000000000002</v>
      </c>
      <c r="JI12" s="164">
        <v>-6.4439000000000002</v>
      </c>
      <c r="JJ12" s="164">
        <v>17.872900000000001</v>
      </c>
      <c r="JK12" s="164">
        <v>-9.5505999999999993</v>
      </c>
      <c r="JL12" s="164">
        <v>0.1</v>
      </c>
      <c r="JM12" s="164">
        <v>-0.439</v>
      </c>
      <c r="JN12" s="164">
        <v>-1.504</v>
      </c>
      <c r="JO12" s="164">
        <v>0</v>
      </c>
      <c r="JP12" s="165"/>
      <c r="JQ12" s="164">
        <v>3.6717</v>
      </c>
      <c r="JR12" s="164">
        <v>4.2079000000000004</v>
      </c>
      <c r="JS12" s="164">
        <v>4.3337000000000003</v>
      </c>
      <c r="JT12" s="165"/>
      <c r="JU12" s="164">
        <v>22.7</v>
      </c>
      <c r="JV12" s="164">
        <v>9.0883000000000003</v>
      </c>
      <c r="JW12" s="164">
        <v>-0.38</v>
      </c>
      <c r="JX12" s="165"/>
      <c r="JY12" s="164">
        <v>-10.586499999999999</v>
      </c>
      <c r="JZ12" s="164">
        <v>-4.0736999999999997</v>
      </c>
      <c r="KA12" s="164">
        <v>-23.867999999999999</v>
      </c>
      <c r="KB12" s="164">
        <v>-7.8837000000000002</v>
      </c>
      <c r="KC12" s="165"/>
      <c r="KD12" s="164">
        <v>-26.303000000000001</v>
      </c>
      <c r="KE12" s="164">
        <v>-4.6978</v>
      </c>
      <c r="KF12" s="164">
        <v>-23.8</v>
      </c>
      <c r="KG12" s="164">
        <v>5.4</v>
      </c>
      <c r="KH12" s="165"/>
      <c r="KI12" s="164">
        <v>-125.718</v>
      </c>
    </row>
    <row r="13" spans="1:295" ht="18" customHeight="1" x14ac:dyDescent="0.3">
      <c r="A13" s="160" t="s">
        <v>64</v>
      </c>
      <c r="B13" s="160" t="s">
        <v>831</v>
      </c>
      <c r="C13" s="164">
        <v>0</v>
      </c>
      <c r="D13" s="164">
        <v>4.2031999999999998</v>
      </c>
      <c r="E13" s="164">
        <v>-8.8917999999999999</v>
      </c>
      <c r="F13" s="164">
        <v>3.0886999999999998</v>
      </c>
      <c r="G13" s="164">
        <v>7.8075000000000001</v>
      </c>
      <c r="H13" s="165"/>
      <c r="I13" s="164">
        <v>14.6805</v>
      </c>
      <c r="J13" s="165"/>
      <c r="K13" s="164">
        <v>8.9282000000000004</v>
      </c>
      <c r="L13" s="164">
        <v>3.1728999999999998</v>
      </c>
      <c r="M13" s="164">
        <v>4.6563999999999997</v>
      </c>
      <c r="N13" s="164">
        <v>-4.4400000000000004</v>
      </c>
      <c r="O13" s="164">
        <v>-24.2</v>
      </c>
      <c r="P13" s="165"/>
      <c r="Q13" s="164">
        <v>1.6559999999999999</v>
      </c>
      <c r="R13" s="165"/>
      <c r="S13" s="164">
        <v>4.7881</v>
      </c>
      <c r="T13" s="164">
        <v>6.8944000000000001</v>
      </c>
      <c r="U13" s="164">
        <v>3.9546000000000001</v>
      </c>
      <c r="V13" s="164">
        <v>3.6516999999999999</v>
      </c>
      <c r="W13" s="164">
        <v>6.6163999999999996</v>
      </c>
      <c r="X13" s="165"/>
      <c r="Y13" s="164">
        <v>5.0327000000000002</v>
      </c>
      <c r="Z13" s="164">
        <v>2.2564000000000002</v>
      </c>
      <c r="AA13" s="165"/>
      <c r="AB13" s="164">
        <v>-0.90190000000000003</v>
      </c>
      <c r="AC13" s="164">
        <v>-1.0620000000000001</v>
      </c>
      <c r="AD13" s="164">
        <v>-1.04</v>
      </c>
      <c r="AE13" s="164">
        <v>8.5060000000000002</v>
      </c>
      <c r="AF13" s="164">
        <v>-15.54</v>
      </c>
      <c r="AG13" s="164">
        <v>-11</v>
      </c>
      <c r="AH13" s="164">
        <v>1.004</v>
      </c>
      <c r="AI13" s="164">
        <v>0.20799999999999999</v>
      </c>
      <c r="AJ13" s="164">
        <v>-18.04</v>
      </c>
      <c r="AK13" s="164">
        <v>-17.89</v>
      </c>
      <c r="AL13" s="164">
        <v>-10</v>
      </c>
      <c r="AM13" s="164">
        <v>-8</v>
      </c>
      <c r="AN13" s="164">
        <v>-8.01</v>
      </c>
      <c r="AO13" s="164">
        <v>4.7751999999999999</v>
      </c>
      <c r="AP13" s="164">
        <v>3.4264999999999999</v>
      </c>
      <c r="AQ13" s="164">
        <v>16.432200000000002</v>
      </c>
      <c r="AR13" s="164">
        <v>18.023900000000001</v>
      </c>
      <c r="AS13" s="164">
        <v>-18.965599999999998</v>
      </c>
      <c r="AT13" s="164">
        <v>-19.558</v>
      </c>
      <c r="AU13" s="164">
        <v>-19.322299999999998</v>
      </c>
      <c r="AV13" s="164">
        <v>4.9000000000000002E-2</v>
      </c>
      <c r="AW13" s="164">
        <v>0.58860000000000001</v>
      </c>
      <c r="AX13" s="165"/>
      <c r="AY13" s="164">
        <v>-13.6638</v>
      </c>
      <c r="AZ13" s="164">
        <v>4.7469000000000001</v>
      </c>
      <c r="BA13" s="164">
        <v>24.2897</v>
      </c>
      <c r="BB13" s="164">
        <v>-26.610700000000001</v>
      </c>
      <c r="BC13" s="164">
        <v>7.7460000000000004</v>
      </c>
      <c r="BD13" s="164">
        <v>-5.5</v>
      </c>
      <c r="BE13" s="164">
        <v>-5.5</v>
      </c>
      <c r="BF13" s="164">
        <v>-16.727399999999999</v>
      </c>
      <c r="BG13" s="164">
        <v>-16.559100000000001</v>
      </c>
      <c r="BH13" s="164">
        <v>-1.9422999999999999</v>
      </c>
      <c r="BI13" s="165"/>
      <c r="BJ13" s="165"/>
      <c r="BK13" s="164">
        <v>-5.3800000000000001E-2</v>
      </c>
      <c r="BL13" s="164">
        <v>-2.2012</v>
      </c>
      <c r="BM13" s="164">
        <v>-1.3527</v>
      </c>
      <c r="BN13" s="164">
        <v>-135.13589999999999</v>
      </c>
      <c r="BO13" s="164">
        <v>29.114599999999999</v>
      </c>
      <c r="BP13" s="164">
        <v>59.389000000000003</v>
      </c>
      <c r="BQ13" s="164">
        <v>-20.268599999999999</v>
      </c>
      <c r="BR13" s="164">
        <v>-209.89330000000001</v>
      </c>
      <c r="BS13" s="165"/>
      <c r="BT13" s="165"/>
      <c r="BU13" s="165"/>
      <c r="BV13" s="164">
        <v>13.422499999999999</v>
      </c>
      <c r="BW13" s="164">
        <v>9.9499999999999993</v>
      </c>
      <c r="BX13" s="164">
        <v>6.28</v>
      </c>
      <c r="BY13" s="164">
        <v>-11.54</v>
      </c>
      <c r="BZ13" s="164">
        <v>4.04</v>
      </c>
      <c r="CA13" s="164">
        <v>-13.525499999999999</v>
      </c>
      <c r="CB13" s="164">
        <v>-13.391500000000001</v>
      </c>
      <c r="CC13" s="164">
        <v>15.4839</v>
      </c>
      <c r="CD13" s="164">
        <v>13.4056</v>
      </c>
      <c r="CE13" s="164">
        <v>-3.0265</v>
      </c>
      <c r="CF13" s="164">
        <v>-25.1144</v>
      </c>
      <c r="CG13" s="164">
        <v>-25.519200000000001</v>
      </c>
      <c r="CH13" s="164">
        <v>18.3689</v>
      </c>
      <c r="CI13" s="164">
        <v>7.3746</v>
      </c>
      <c r="CJ13" s="165"/>
      <c r="CK13" s="165"/>
      <c r="CL13" s="164">
        <v>31.6</v>
      </c>
      <c r="CM13" s="164">
        <v>-8.5</v>
      </c>
      <c r="CN13" s="164">
        <v>-2.17</v>
      </c>
      <c r="CO13" s="164">
        <v>23.521699999999999</v>
      </c>
      <c r="CP13" s="164">
        <v>23.697500000000002</v>
      </c>
      <c r="CQ13" s="164">
        <v>22.321899999999999</v>
      </c>
      <c r="CR13" s="164">
        <v>76.301199999999994</v>
      </c>
      <c r="CS13" s="164">
        <v>76.394999999999996</v>
      </c>
      <c r="CT13" s="164">
        <v>-19.179300000000001</v>
      </c>
      <c r="CU13" s="164">
        <v>-62.986800000000002</v>
      </c>
      <c r="CV13" s="164">
        <v>-18.666</v>
      </c>
      <c r="CW13" s="164">
        <v>2.1798999999999999</v>
      </c>
      <c r="CX13" s="164">
        <v>27.75</v>
      </c>
      <c r="CY13" s="164">
        <v>16.96</v>
      </c>
      <c r="CZ13" s="164">
        <v>6.8799000000000001</v>
      </c>
      <c r="DA13" s="164">
        <v>7.1319999999999997</v>
      </c>
      <c r="DB13" s="164">
        <v>-9.52</v>
      </c>
      <c r="DC13" s="165"/>
      <c r="DD13" s="164">
        <v>-9.0998000000000001</v>
      </c>
      <c r="DE13" s="164">
        <v>-8.4655000000000005</v>
      </c>
      <c r="DF13" s="164">
        <v>34.000700000000002</v>
      </c>
      <c r="DG13" s="164">
        <v>1.49E-2</v>
      </c>
      <c r="DH13" s="164">
        <v>-4.8574000000000002</v>
      </c>
      <c r="DI13" s="165"/>
      <c r="DJ13" s="165"/>
      <c r="DK13" s="164">
        <v>-7.3108000000000004</v>
      </c>
      <c r="DL13" s="164">
        <v>-1.6831</v>
      </c>
      <c r="DM13" s="164">
        <v>50.000500000000002</v>
      </c>
      <c r="DN13" s="164">
        <v>3.1600999999999999</v>
      </c>
      <c r="DO13" s="164">
        <v>-1.3</v>
      </c>
      <c r="DP13" s="164">
        <v>-6.01</v>
      </c>
      <c r="DQ13" s="164">
        <v>9.6120000000000001</v>
      </c>
      <c r="DR13" s="164">
        <v>-35.0595</v>
      </c>
      <c r="DS13" s="164">
        <v>-11.68</v>
      </c>
      <c r="DT13" s="164">
        <v>-11.87</v>
      </c>
      <c r="DU13" s="164">
        <v>29.09</v>
      </c>
      <c r="DV13" s="164">
        <v>16.68</v>
      </c>
      <c r="DW13" s="164">
        <v>-36.472700000000003</v>
      </c>
      <c r="DX13" s="164">
        <v>-17.554500000000001</v>
      </c>
      <c r="DY13" s="164">
        <v>-31.994599999999998</v>
      </c>
      <c r="DZ13" s="164">
        <v>-30.590900000000001</v>
      </c>
      <c r="EA13" s="165"/>
      <c r="EB13" s="164">
        <v>-15.8919</v>
      </c>
      <c r="EC13" s="164">
        <v>-21.1798</v>
      </c>
      <c r="ED13" s="164">
        <v>-20.604199999999999</v>
      </c>
      <c r="EE13" s="164">
        <v>-16.023</v>
      </c>
      <c r="EF13" s="164">
        <v>-26.995699999999999</v>
      </c>
      <c r="EG13" s="164">
        <v>-12.271000000000001</v>
      </c>
      <c r="EH13" s="164">
        <v>-77.071899999999999</v>
      </c>
      <c r="EI13" s="164">
        <v>-9.7727000000000004</v>
      </c>
      <c r="EJ13" s="165"/>
      <c r="EK13" s="164">
        <v>-8.5417000000000005</v>
      </c>
      <c r="EL13" s="164">
        <v>-8.2141999999999999</v>
      </c>
      <c r="EM13" s="164">
        <v>0</v>
      </c>
      <c r="EN13" s="164">
        <v>-13.4963</v>
      </c>
      <c r="EO13" s="164">
        <v>-13.303900000000001</v>
      </c>
      <c r="EP13" s="164">
        <v>12.816000000000001</v>
      </c>
      <c r="EQ13" s="164">
        <v>-17.264800000000001</v>
      </c>
      <c r="ER13" s="164">
        <v>-17.136199999999999</v>
      </c>
      <c r="ES13" s="164">
        <v>5.5149999999999997</v>
      </c>
      <c r="ET13" s="165"/>
      <c r="EU13" s="165"/>
      <c r="EV13" s="164">
        <v>-0.7</v>
      </c>
      <c r="EW13" s="164">
        <v>2.2462</v>
      </c>
      <c r="EX13" s="164">
        <v>-14.758800000000001</v>
      </c>
      <c r="EY13" s="164">
        <v>-11.4193</v>
      </c>
      <c r="EZ13" s="164">
        <v>-11.4208</v>
      </c>
      <c r="FA13" s="164">
        <v>7.0808999999999997</v>
      </c>
      <c r="FB13" s="164">
        <v>12.8103</v>
      </c>
      <c r="FC13" s="164">
        <v>-9.4559999999999995</v>
      </c>
      <c r="FD13" s="164">
        <v>6.4528999999999996</v>
      </c>
      <c r="FE13" s="165"/>
      <c r="FF13" s="165"/>
      <c r="FG13" s="164">
        <v>4.1092000000000004</v>
      </c>
      <c r="FH13" s="164">
        <v>4.5945999999999998</v>
      </c>
      <c r="FI13" s="164">
        <v>3.0926999999999998</v>
      </c>
      <c r="FJ13" s="164">
        <v>1.0046999999999999</v>
      </c>
      <c r="FK13" s="164">
        <v>2.0095000000000001</v>
      </c>
      <c r="FL13" s="164">
        <v>0.33489999999999998</v>
      </c>
      <c r="FM13" s="164">
        <v>14.6096</v>
      </c>
      <c r="FN13" s="164">
        <v>14.5197</v>
      </c>
      <c r="FO13" s="164">
        <v>10.163</v>
      </c>
      <c r="FP13" s="164">
        <v>22.8032</v>
      </c>
      <c r="FQ13" s="165"/>
      <c r="FR13" s="165"/>
      <c r="FS13" s="164">
        <v>-3.9180999999999999</v>
      </c>
      <c r="FT13" s="165"/>
      <c r="FU13" s="165"/>
      <c r="FV13" s="164">
        <v>3.45</v>
      </c>
      <c r="FW13" s="164">
        <v>-19.9236</v>
      </c>
      <c r="FX13" s="164">
        <v>1.4489000000000001</v>
      </c>
      <c r="FY13" s="164">
        <v>5.6369999999999996</v>
      </c>
      <c r="FZ13" s="164">
        <v>1.8440000000000001</v>
      </c>
      <c r="GA13" s="164">
        <v>2.1985999999999999</v>
      </c>
      <c r="GB13" s="164">
        <v>28.12</v>
      </c>
      <c r="GC13" s="164">
        <v>-32.6586</v>
      </c>
      <c r="GD13" s="164">
        <v>-21.1889</v>
      </c>
      <c r="GE13" s="164">
        <v>-1.74</v>
      </c>
      <c r="GF13" s="164">
        <v>28.389700000000001</v>
      </c>
      <c r="GG13" s="165"/>
      <c r="GH13" s="164">
        <v>16.285799999999998</v>
      </c>
      <c r="GI13" s="165"/>
      <c r="GJ13" s="164">
        <v>-3.3018999999999998</v>
      </c>
      <c r="GK13" s="164">
        <v>1.7825</v>
      </c>
      <c r="GL13" s="165"/>
      <c r="GM13" s="165"/>
      <c r="GN13" s="164">
        <v>-9.6112000000000002</v>
      </c>
      <c r="GO13" s="164">
        <v>-15.255599999999999</v>
      </c>
      <c r="GP13" s="164">
        <v>14.180999999999999</v>
      </c>
      <c r="GQ13" s="164">
        <v>-31.0078</v>
      </c>
      <c r="GR13" s="164">
        <v>4.6052999999999997</v>
      </c>
      <c r="GS13" s="164">
        <v>-12.3291</v>
      </c>
      <c r="GT13" s="164">
        <v>84.897800000000004</v>
      </c>
      <c r="GU13" s="164">
        <v>-7.0784000000000002</v>
      </c>
      <c r="GV13" s="164">
        <v>-9.0009999999999994</v>
      </c>
      <c r="GW13" s="164">
        <v>5.9438000000000004</v>
      </c>
      <c r="GX13" s="165"/>
      <c r="GY13" s="164">
        <v>8.9376999999999995</v>
      </c>
      <c r="GZ13" s="164">
        <v>8.9406999999999996</v>
      </c>
      <c r="HA13" s="164">
        <v>1.69</v>
      </c>
      <c r="HB13" s="164">
        <v>14.580500000000001</v>
      </c>
      <c r="HC13" s="164">
        <v>16.0379</v>
      </c>
      <c r="HD13" s="164">
        <v>7.54</v>
      </c>
      <c r="HE13" s="164">
        <v>-5.1382000000000003</v>
      </c>
      <c r="HF13" s="164">
        <v>47.337000000000003</v>
      </c>
      <c r="HG13" s="164">
        <v>19.3033</v>
      </c>
      <c r="HH13" s="164">
        <v>21.5626</v>
      </c>
      <c r="HI13" s="164">
        <v>13.0557</v>
      </c>
      <c r="HJ13" s="164">
        <v>12.952199999999999</v>
      </c>
      <c r="HK13" s="165"/>
      <c r="HL13" s="164">
        <v>5.6994999999999996</v>
      </c>
      <c r="HM13" s="164">
        <v>0</v>
      </c>
      <c r="HN13" s="164">
        <v>-12.2563</v>
      </c>
      <c r="HO13" s="165"/>
      <c r="HP13" s="165"/>
      <c r="HQ13" s="164">
        <v>-12.5397</v>
      </c>
      <c r="HR13" s="164">
        <v>-11.529</v>
      </c>
      <c r="HS13" s="164">
        <v>-8.3415999999999997</v>
      </c>
      <c r="HT13" s="164">
        <v>-8.3876000000000008</v>
      </c>
      <c r="HU13" s="164">
        <v>8.77</v>
      </c>
      <c r="HV13" s="164">
        <v>8.73</v>
      </c>
      <c r="HW13" s="164">
        <v>-30.3</v>
      </c>
      <c r="HX13" s="164">
        <v>-30.4</v>
      </c>
      <c r="HY13" s="164">
        <v>1.724</v>
      </c>
      <c r="HZ13" s="164">
        <v>-10.88</v>
      </c>
      <c r="IA13" s="164">
        <v>24.3262</v>
      </c>
      <c r="IB13" s="164">
        <v>23.231999999999999</v>
      </c>
      <c r="IC13" s="164">
        <v>22.372299999999999</v>
      </c>
      <c r="ID13" s="164">
        <v>-18.7</v>
      </c>
      <c r="IE13" s="164">
        <v>-37.5</v>
      </c>
      <c r="IF13" s="164">
        <v>2.7</v>
      </c>
      <c r="IG13" s="164">
        <v>2.1</v>
      </c>
      <c r="IH13" s="165"/>
      <c r="II13" s="165"/>
      <c r="IJ13" s="164">
        <v>-44.877600000000001</v>
      </c>
      <c r="IK13" s="164">
        <v>-32.339100000000002</v>
      </c>
      <c r="IL13" s="164">
        <v>-262.32420000000002</v>
      </c>
      <c r="IM13" s="164">
        <v>-14.0184</v>
      </c>
      <c r="IN13" s="164">
        <v>9.173</v>
      </c>
      <c r="IO13" s="164">
        <v>86.442499999999995</v>
      </c>
      <c r="IP13" s="164">
        <v>78.477199999999996</v>
      </c>
      <c r="IQ13" s="164">
        <v>111.7325</v>
      </c>
      <c r="IR13" s="164">
        <v>64.736900000000006</v>
      </c>
      <c r="IS13" s="164">
        <v>20.228200000000001</v>
      </c>
      <c r="IT13" s="164">
        <v>31.316099999999999</v>
      </c>
      <c r="IU13" s="164">
        <v>30.416399999999999</v>
      </c>
      <c r="IV13" s="164">
        <v>-1.4026000000000001</v>
      </c>
      <c r="IW13" s="164">
        <v>173.8946</v>
      </c>
      <c r="IX13" s="164">
        <v>-180.428</v>
      </c>
      <c r="IY13" s="164">
        <v>-1.8319000000000001</v>
      </c>
      <c r="IZ13" s="164">
        <v>5.5492999999999997</v>
      </c>
      <c r="JA13" s="164">
        <v>-1.2171000000000001</v>
      </c>
      <c r="JB13" s="165"/>
      <c r="JC13" s="164">
        <v>-6.8</v>
      </c>
      <c r="JD13" s="164">
        <v>-1.5609999999999999</v>
      </c>
      <c r="JE13" s="164">
        <v>-1.5840000000000001</v>
      </c>
      <c r="JF13" s="164">
        <v>2.88</v>
      </c>
      <c r="JG13" s="164">
        <v>0</v>
      </c>
      <c r="JH13" s="164">
        <v>-3.6139000000000001</v>
      </c>
      <c r="JI13" s="164">
        <v>-6.3278999999999996</v>
      </c>
      <c r="JJ13" s="164">
        <v>17.375399999999999</v>
      </c>
      <c r="JK13" s="164">
        <v>-9.5780999999999992</v>
      </c>
      <c r="JL13" s="164">
        <v>0.7</v>
      </c>
      <c r="JM13" s="164">
        <v>-0.91700000000000004</v>
      </c>
      <c r="JN13" s="164">
        <v>-0.82499999999999996</v>
      </c>
      <c r="JO13" s="164">
        <v>0.84030000000000005</v>
      </c>
      <c r="JP13" s="165"/>
      <c r="JQ13" s="164">
        <v>3.6004999999999998</v>
      </c>
      <c r="JR13" s="164">
        <v>3.2111000000000001</v>
      </c>
      <c r="JS13" s="164">
        <v>2.9177</v>
      </c>
      <c r="JT13" s="165"/>
      <c r="JU13" s="164">
        <v>21.5</v>
      </c>
      <c r="JV13" s="164">
        <v>9.2581000000000007</v>
      </c>
      <c r="JW13" s="164">
        <v>-0.37</v>
      </c>
      <c r="JX13" s="165"/>
      <c r="JY13" s="164">
        <v>-11.351000000000001</v>
      </c>
      <c r="JZ13" s="164">
        <v>-4.0321999999999996</v>
      </c>
      <c r="KA13" s="164">
        <v>-23.7029</v>
      </c>
      <c r="KB13" s="164">
        <v>-7.6875</v>
      </c>
      <c r="KC13" s="165"/>
      <c r="KD13" s="164">
        <v>-26.177</v>
      </c>
      <c r="KE13" s="164">
        <v>-4.7649999999999997</v>
      </c>
      <c r="KF13" s="164">
        <v>-23.1</v>
      </c>
      <c r="KG13" s="164">
        <v>5.5</v>
      </c>
      <c r="KH13" s="165"/>
      <c r="KI13" s="164">
        <v>-131.57990000000001</v>
      </c>
    </row>
    <row r="14" spans="1:295" ht="18" customHeight="1" x14ac:dyDescent="0.3">
      <c r="A14" s="160" t="s">
        <v>64</v>
      </c>
      <c r="B14" s="160" t="s">
        <v>832</v>
      </c>
      <c r="C14" s="164">
        <v>0</v>
      </c>
      <c r="D14" s="164">
        <v>4.2458</v>
      </c>
      <c r="E14" s="164">
        <v>-8.8956999999999997</v>
      </c>
      <c r="F14" s="164">
        <v>3.0295000000000001</v>
      </c>
      <c r="G14" s="164">
        <v>7.6215999999999999</v>
      </c>
      <c r="H14" s="165"/>
      <c r="I14" s="164">
        <v>14.445</v>
      </c>
      <c r="J14" s="165"/>
      <c r="K14" s="164">
        <v>8.6140000000000008</v>
      </c>
      <c r="L14" s="164">
        <v>2.9459</v>
      </c>
      <c r="M14" s="164">
        <v>4.3776000000000002</v>
      </c>
      <c r="N14" s="164">
        <v>-4.4400000000000004</v>
      </c>
      <c r="O14" s="164">
        <v>-24.2</v>
      </c>
      <c r="P14" s="165"/>
      <c r="Q14" s="164">
        <v>1.6559999999999999</v>
      </c>
      <c r="R14" s="165"/>
      <c r="S14" s="164">
        <v>4.7720000000000002</v>
      </c>
      <c r="T14" s="164">
        <v>6.4984999999999999</v>
      </c>
      <c r="U14" s="164">
        <v>3.9590000000000001</v>
      </c>
      <c r="V14" s="164">
        <v>3.8464999999999998</v>
      </c>
      <c r="W14" s="164">
        <v>6.3186999999999998</v>
      </c>
      <c r="X14" s="165"/>
      <c r="Y14" s="164">
        <v>5.1719999999999997</v>
      </c>
      <c r="Z14" s="164">
        <v>2.3115000000000001</v>
      </c>
      <c r="AA14" s="165"/>
      <c r="AB14" s="164">
        <v>-0.87929999999999997</v>
      </c>
      <c r="AC14" s="164">
        <v>-1.0660000000000001</v>
      </c>
      <c r="AD14" s="164">
        <v>-0.96599999999999997</v>
      </c>
      <c r="AE14" s="164">
        <v>8.3219999999999992</v>
      </c>
      <c r="AF14" s="164">
        <v>-15.54</v>
      </c>
      <c r="AG14" s="164">
        <v>-11</v>
      </c>
      <c r="AH14" s="164">
        <v>1.0029999999999999</v>
      </c>
      <c r="AI14" s="164">
        <v>0.20200000000000001</v>
      </c>
      <c r="AJ14" s="164">
        <v>-18.23</v>
      </c>
      <c r="AK14" s="164">
        <v>-18.309999999999999</v>
      </c>
      <c r="AL14" s="165"/>
      <c r="AM14" s="164">
        <v>-7.99</v>
      </c>
      <c r="AN14" s="164">
        <v>-7.88</v>
      </c>
      <c r="AO14" s="164">
        <v>4.8529</v>
      </c>
      <c r="AP14" s="164">
        <v>3.1966999999999999</v>
      </c>
      <c r="AQ14" s="164">
        <v>13.6028</v>
      </c>
      <c r="AR14" s="164">
        <v>15.261699999999999</v>
      </c>
      <c r="AS14" s="164">
        <v>-19.775099999999998</v>
      </c>
      <c r="AT14" s="164">
        <v>-23.8447</v>
      </c>
      <c r="AU14" s="164">
        <v>-20.875499999999999</v>
      </c>
      <c r="AV14" s="164">
        <v>24.951699999999999</v>
      </c>
      <c r="AW14" s="164">
        <v>24.136600000000001</v>
      </c>
      <c r="AX14" s="165"/>
      <c r="AY14" s="164">
        <v>-14.8695</v>
      </c>
      <c r="AZ14" s="164">
        <v>6.7195999999999998</v>
      </c>
      <c r="BA14" s="164">
        <v>37.915199999999999</v>
      </c>
      <c r="BB14" s="164">
        <v>-25.926600000000001</v>
      </c>
      <c r="BC14" s="164">
        <v>7.6448</v>
      </c>
      <c r="BD14" s="164">
        <v>-5.7</v>
      </c>
      <c r="BE14" s="164">
        <v>-5.7</v>
      </c>
      <c r="BF14" s="164">
        <v>-13.049799999999999</v>
      </c>
      <c r="BG14" s="164">
        <v>-12.900700000000001</v>
      </c>
      <c r="BH14" s="164">
        <v>-1.6659999999999999</v>
      </c>
      <c r="BI14" s="165"/>
      <c r="BJ14" s="165"/>
      <c r="BK14" s="164">
        <v>-0.05</v>
      </c>
      <c r="BL14" s="164">
        <v>-2.3100999999999998</v>
      </c>
      <c r="BM14" s="164">
        <v>-1.5167999999999999</v>
      </c>
      <c r="BN14" s="164">
        <v>-122.837</v>
      </c>
      <c r="BO14" s="164">
        <v>27.3141</v>
      </c>
      <c r="BP14" s="164">
        <v>57.618899999999996</v>
      </c>
      <c r="BQ14" s="164">
        <v>-23.925999999999998</v>
      </c>
      <c r="BR14" s="164">
        <v>-205.25370000000001</v>
      </c>
      <c r="BS14" s="165"/>
      <c r="BT14" s="165"/>
      <c r="BU14" s="165"/>
      <c r="BV14" s="164">
        <v>12.464499999999999</v>
      </c>
      <c r="BW14" s="164">
        <v>9.5399999999999991</v>
      </c>
      <c r="BX14" s="164">
        <v>5.85</v>
      </c>
      <c r="BY14" s="164">
        <v>-11.57</v>
      </c>
      <c r="BZ14" s="164">
        <v>4.21</v>
      </c>
      <c r="CA14" s="164">
        <v>-14.3292</v>
      </c>
      <c r="CB14" s="164">
        <v>-13.927300000000001</v>
      </c>
      <c r="CC14" s="164">
        <v>15.4353</v>
      </c>
      <c r="CD14" s="164">
        <v>13.659700000000001</v>
      </c>
      <c r="CE14" s="164">
        <v>-3.1297000000000001</v>
      </c>
      <c r="CF14" s="164">
        <v>-25.21</v>
      </c>
      <c r="CG14" s="164">
        <v>-25.336099999999998</v>
      </c>
      <c r="CH14" s="164">
        <v>15.741300000000001</v>
      </c>
      <c r="CI14" s="164">
        <v>6.9184000000000001</v>
      </c>
      <c r="CJ14" s="165"/>
      <c r="CK14" s="165"/>
      <c r="CL14" s="164">
        <v>30.9</v>
      </c>
      <c r="CM14" s="164">
        <v>-9.3000000000000007</v>
      </c>
      <c r="CN14" s="164">
        <v>-2.0499999999999998</v>
      </c>
      <c r="CO14" s="164">
        <v>23.04</v>
      </c>
      <c r="CP14" s="164">
        <v>23.149899999999999</v>
      </c>
      <c r="CQ14" s="164">
        <v>21.584499999999998</v>
      </c>
      <c r="CR14" s="164">
        <v>75.583699999999993</v>
      </c>
      <c r="CS14" s="164">
        <v>76.105099999999993</v>
      </c>
      <c r="CT14" s="164">
        <v>-18.084299999999999</v>
      </c>
      <c r="CU14" s="164">
        <v>-61.999499999999998</v>
      </c>
      <c r="CV14" s="164">
        <v>-19.252600000000001</v>
      </c>
      <c r="CW14" s="164">
        <v>2.0226999999999999</v>
      </c>
      <c r="CX14" s="164">
        <v>29.28</v>
      </c>
      <c r="CY14" s="164">
        <v>17</v>
      </c>
      <c r="CZ14" s="164">
        <v>6.4111000000000002</v>
      </c>
      <c r="DA14" s="164">
        <v>6.6436999999999999</v>
      </c>
      <c r="DB14" s="164">
        <v>-8.98</v>
      </c>
      <c r="DC14" s="165"/>
      <c r="DD14" s="164">
        <v>-9.1478999999999999</v>
      </c>
      <c r="DE14" s="164">
        <v>-8.7827000000000002</v>
      </c>
      <c r="DF14" s="164">
        <v>33.908099999999997</v>
      </c>
      <c r="DG14" s="164">
        <v>1.5100000000000001E-2</v>
      </c>
      <c r="DH14" s="164">
        <v>-4.5571999999999999</v>
      </c>
      <c r="DI14" s="165"/>
      <c r="DJ14" s="165"/>
      <c r="DK14" s="164">
        <v>-7.2313999999999998</v>
      </c>
      <c r="DL14" s="164">
        <v>-1.6831</v>
      </c>
      <c r="DM14" s="164">
        <v>51.104500000000002</v>
      </c>
      <c r="DN14" s="164">
        <v>3.1600999999999999</v>
      </c>
      <c r="DO14" s="164">
        <v>-1.34</v>
      </c>
      <c r="DP14" s="164">
        <v>-6.1</v>
      </c>
      <c r="DQ14" s="164">
        <v>10.746</v>
      </c>
      <c r="DR14" s="164">
        <v>-32.284300000000002</v>
      </c>
      <c r="DS14" s="164">
        <v>-10.71</v>
      </c>
      <c r="DT14" s="164">
        <v>-10.89</v>
      </c>
      <c r="DU14" s="164">
        <v>26.33</v>
      </c>
      <c r="DV14" s="164">
        <v>16.2</v>
      </c>
      <c r="DW14" s="164">
        <v>-34.7273</v>
      </c>
      <c r="DX14" s="164">
        <v>-17.2818</v>
      </c>
      <c r="DY14" s="164">
        <v>-32.043900000000001</v>
      </c>
      <c r="DZ14" s="164">
        <v>-31.363600000000002</v>
      </c>
      <c r="EA14" s="165"/>
      <c r="EB14" s="164">
        <v>-16.593599999999999</v>
      </c>
      <c r="EC14" s="164">
        <v>-22.712800000000001</v>
      </c>
      <c r="ED14" s="164">
        <v>-22.210999999999999</v>
      </c>
      <c r="EE14" s="164">
        <v>-13.577199999999999</v>
      </c>
      <c r="EF14" s="164">
        <v>-32.982900000000001</v>
      </c>
      <c r="EG14" s="164">
        <v>-12.86</v>
      </c>
      <c r="EH14" s="164">
        <v>-73.6327</v>
      </c>
      <c r="EI14" s="164">
        <v>-11.273199999999999</v>
      </c>
      <c r="EJ14" s="165"/>
      <c r="EK14" s="164">
        <v>-8.6852</v>
      </c>
      <c r="EL14" s="164">
        <v>-8.5427</v>
      </c>
      <c r="EM14" s="164">
        <v>0</v>
      </c>
      <c r="EN14" s="164">
        <v>-13.0829</v>
      </c>
      <c r="EO14" s="164">
        <v>-11.858700000000001</v>
      </c>
      <c r="EP14" s="164">
        <v>6.6719999999999997</v>
      </c>
      <c r="EQ14" s="164">
        <v>-16.220800000000001</v>
      </c>
      <c r="ER14" s="164">
        <v>-16.067299999999999</v>
      </c>
      <c r="ES14" s="164">
        <v>6.7511000000000001</v>
      </c>
      <c r="ET14" s="165"/>
      <c r="EU14" s="165"/>
      <c r="EV14" s="164">
        <v>2.8</v>
      </c>
      <c r="EW14" s="164">
        <v>2.2389000000000001</v>
      </c>
      <c r="EX14" s="164">
        <v>-13.7128</v>
      </c>
      <c r="EY14" s="164">
        <v>-10.976900000000001</v>
      </c>
      <c r="EZ14" s="164">
        <v>-10.9253</v>
      </c>
      <c r="FA14" s="164">
        <v>6.6254</v>
      </c>
      <c r="FB14" s="164">
        <v>16.389900000000001</v>
      </c>
      <c r="FC14" s="164">
        <v>-7.8045</v>
      </c>
      <c r="FD14" s="165"/>
      <c r="FE14" s="165"/>
      <c r="FF14" s="165"/>
      <c r="FG14" s="164">
        <v>4.2515999999999998</v>
      </c>
      <c r="FH14" s="164">
        <v>4.2454999999999998</v>
      </c>
      <c r="FI14" s="164">
        <v>2.9828000000000001</v>
      </c>
      <c r="FJ14" s="164">
        <v>2.6793</v>
      </c>
      <c r="FK14" s="164">
        <v>3.0142000000000002</v>
      </c>
      <c r="FL14" s="164">
        <v>-1.3396999999999999</v>
      </c>
      <c r="FM14" s="164">
        <v>14.209199999999999</v>
      </c>
      <c r="FN14" s="164">
        <v>14.714</v>
      </c>
      <c r="FO14" s="164">
        <v>7.7366999999999999</v>
      </c>
      <c r="FP14" s="164">
        <v>21.383600000000001</v>
      </c>
      <c r="FQ14" s="164">
        <v>19.244700000000002</v>
      </c>
      <c r="FR14" s="165"/>
      <c r="FS14" s="164">
        <v>-3.9455</v>
      </c>
      <c r="FT14" s="164">
        <v>0.31059999999999999</v>
      </c>
      <c r="FU14" s="165"/>
      <c r="FV14" s="164">
        <v>3.13</v>
      </c>
      <c r="FW14" s="164">
        <v>-20.8123</v>
      </c>
      <c r="FX14" s="164">
        <v>1.5295000000000001</v>
      </c>
      <c r="FY14" s="164">
        <v>6.258</v>
      </c>
      <c r="FZ14" s="164">
        <v>0.93300000000000005</v>
      </c>
      <c r="GA14" s="164">
        <v>2.2280000000000002</v>
      </c>
      <c r="GB14" s="164">
        <v>27.76</v>
      </c>
      <c r="GC14" s="164">
        <v>-32.606000000000002</v>
      </c>
      <c r="GD14" s="164">
        <v>-20.316500000000001</v>
      </c>
      <c r="GE14" s="164">
        <v>-1.43</v>
      </c>
      <c r="GF14" s="164">
        <v>27.575099999999999</v>
      </c>
      <c r="GG14" s="165"/>
      <c r="GH14" s="164">
        <v>16.0745</v>
      </c>
      <c r="GI14" s="165"/>
      <c r="GJ14" s="164">
        <v>-3.2145000000000001</v>
      </c>
      <c r="GK14" s="164">
        <v>1.7765</v>
      </c>
      <c r="GL14" s="165"/>
      <c r="GM14" s="165"/>
      <c r="GN14" s="164">
        <v>-10.047599999999999</v>
      </c>
      <c r="GO14" s="164">
        <v>-14.7158</v>
      </c>
      <c r="GP14" s="164">
        <v>12.8916</v>
      </c>
      <c r="GQ14" s="164">
        <v>-30.9238</v>
      </c>
      <c r="GR14" s="164">
        <v>4.7693000000000003</v>
      </c>
      <c r="GS14" s="164">
        <v>-12.220700000000001</v>
      </c>
      <c r="GT14" s="164">
        <v>84.893600000000006</v>
      </c>
      <c r="GU14" s="164">
        <v>-7.1582999999999997</v>
      </c>
      <c r="GV14" s="164">
        <v>-8.8465000000000007</v>
      </c>
      <c r="GW14" s="164">
        <v>6.2755000000000001</v>
      </c>
      <c r="GX14" s="164">
        <v>2.7545999999999999</v>
      </c>
      <c r="GY14" s="164">
        <v>8.9742999999999995</v>
      </c>
      <c r="GZ14" s="164">
        <v>8.9248999999999992</v>
      </c>
      <c r="HA14" s="165"/>
      <c r="HB14" s="164">
        <v>14.098800000000001</v>
      </c>
      <c r="HC14" s="164">
        <v>15.517200000000001</v>
      </c>
      <c r="HD14" s="164">
        <v>6.29</v>
      </c>
      <c r="HE14" s="164">
        <v>-5.2882999999999996</v>
      </c>
      <c r="HF14" s="164">
        <v>45.152799999999999</v>
      </c>
      <c r="HG14" s="164">
        <v>19.7819</v>
      </c>
      <c r="HH14" s="164">
        <v>23.433900000000001</v>
      </c>
      <c r="HI14" s="164">
        <v>13.0937</v>
      </c>
      <c r="HJ14" s="164">
        <v>12.3644</v>
      </c>
      <c r="HK14" s="165"/>
      <c r="HL14" s="164">
        <v>5.3445999999999998</v>
      </c>
      <c r="HM14" s="164">
        <v>-9.7436000000000007</v>
      </c>
      <c r="HN14" s="164">
        <v>-12.8438</v>
      </c>
      <c r="HO14" s="165"/>
      <c r="HP14" s="165"/>
      <c r="HQ14" s="164">
        <v>-11.6663</v>
      </c>
      <c r="HR14" s="164">
        <v>-11.0291</v>
      </c>
      <c r="HS14" s="164">
        <v>-7.6173999999999999</v>
      </c>
      <c r="HT14" s="164">
        <v>-8.2185000000000006</v>
      </c>
      <c r="HU14" s="164">
        <v>8.8000000000000007</v>
      </c>
      <c r="HV14" s="164">
        <v>8.6999999999999993</v>
      </c>
      <c r="HW14" s="164">
        <v>-31</v>
      </c>
      <c r="HX14" s="164">
        <v>-31</v>
      </c>
      <c r="HY14" s="164">
        <v>1.724</v>
      </c>
      <c r="HZ14" s="164">
        <v>-11.2</v>
      </c>
      <c r="IA14" s="164">
        <v>21.180099999999999</v>
      </c>
      <c r="IB14" s="164">
        <v>24.3842</v>
      </c>
      <c r="IC14" s="164">
        <v>24.276299999999999</v>
      </c>
      <c r="ID14" s="164">
        <v>-18.7</v>
      </c>
      <c r="IE14" s="164">
        <v>-37.6</v>
      </c>
      <c r="IF14" s="164">
        <v>1.7</v>
      </c>
      <c r="IG14" s="164">
        <v>1</v>
      </c>
      <c r="IH14" s="164">
        <v>-17.7135</v>
      </c>
      <c r="II14" s="165"/>
      <c r="IJ14" s="164">
        <v>-45.837800000000001</v>
      </c>
      <c r="IK14" s="164">
        <v>-31.381399999999999</v>
      </c>
      <c r="IL14" s="164">
        <v>-263.81990000000002</v>
      </c>
      <c r="IM14" s="164">
        <v>-10.321199999999999</v>
      </c>
      <c r="IN14" s="164">
        <v>7.9374000000000002</v>
      </c>
      <c r="IO14" s="164">
        <v>84.847200000000001</v>
      </c>
      <c r="IP14" s="164">
        <v>80.822900000000004</v>
      </c>
      <c r="IQ14" s="164">
        <v>109.65349999999999</v>
      </c>
      <c r="IR14" s="164">
        <v>63.090899999999998</v>
      </c>
      <c r="IS14" s="164">
        <v>19.7836</v>
      </c>
      <c r="IT14" s="164">
        <v>31.896100000000001</v>
      </c>
      <c r="IU14" s="164">
        <v>27.357399999999998</v>
      </c>
      <c r="IV14" s="164">
        <v>-5.2713000000000001</v>
      </c>
      <c r="IW14" s="164">
        <v>171.3707</v>
      </c>
      <c r="IX14" s="164">
        <v>-177.6113</v>
      </c>
      <c r="IY14" s="164">
        <v>-2.2079</v>
      </c>
      <c r="IZ14" s="164">
        <v>5.7164999999999999</v>
      </c>
      <c r="JA14" s="164">
        <v>-1.8737999999999999</v>
      </c>
      <c r="JB14" s="165"/>
      <c r="JC14" s="164">
        <v>-6.4</v>
      </c>
      <c r="JD14" s="164">
        <v>-1.554</v>
      </c>
      <c r="JE14" s="164">
        <v>-1.571</v>
      </c>
      <c r="JF14" s="164">
        <v>2.48</v>
      </c>
      <c r="JG14" s="164">
        <v>0.4</v>
      </c>
      <c r="JH14" s="164">
        <v>-3.0777999999999999</v>
      </c>
      <c r="JI14" s="164">
        <v>-6.2393999999999998</v>
      </c>
      <c r="JJ14" s="164">
        <v>17.433399999999999</v>
      </c>
      <c r="JK14" s="164">
        <v>-9.2850999999999999</v>
      </c>
      <c r="JL14" s="164">
        <v>1.2</v>
      </c>
      <c r="JM14" s="164">
        <v>-1.325</v>
      </c>
      <c r="JN14" s="164">
        <v>-1.742</v>
      </c>
      <c r="JO14" s="164">
        <v>0</v>
      </c>
      <c r="JP14" s="165"/>
      <c r="JQ14" s="164">
        <v>3.7490999999999999</v>
      </c>
      <c r="JR14" s="164">
        <v>2.9853999999999998</v>
      </c>
      <c r="JS14" s="164">
        <v>3.2658</v>
      </c>
      <c r="JT14" s="165"/>
      <c r="JU14" s="164">
        <v>22.7</v>
      </c>
      <c r="JV14" s="164">
        <v>8.8010999999999999</v>
      </c>
      <c r="JW14" s="164">
        <v>-0.42</v>
      </c>
      <c r="JX14" s="165"/>
      <c r="JY14" s="164">
        <v>-10.8879</v>
      </c>
      <c r="JZ14" s="164">
        <v>-4.0690999999999997</v>
      </c>
      <c r="KA14" s="164">
        <v>-23.2316</v>
      </c>
      <c r="KB14" s="164">
        <v>-6.6311</v>
      </c>
      <c r="KC14" s="165"/>
      <c r="KD14" s="164">
        <v>-26.065200000000001</v>
      </c>
      <c r="KE14" s="164">
        <v>-4.6087999999999996</v>
      </c>
      <c r="KF14" s="164">
        <v>-24.2</v>
      </c>
      <c r="KG14" s="164">
        <v>6.3</v>
      </c>
      <c r="KH14" s="165"/>
      <c r="KI14" s="164">
        <v>-132.40559999999999</v>
      </c>
    </row>
    <row r="15" spans="1:295" ht="18" customHeight="1" x14ac:dyDescent="0.3">
      <c r="A15" s="160" t="s">
        <v>64</v>
      </c>
      <c r="B15" s="160" t="s">
        <v>833</v>
      </c>
      <c r="C15" s="164">
        <v>0</v>
      </c>
      <c r="D15" s="164">
        <v>4.2564000000000002</v>
      </c>
      <c r="E15" s="164">
        <v>-9.1608999999999998</v>
      </c>
      <c r="F15" s="164">
        <v>3.0371999999999999</v>
      </c>
      <c r="G15" s="164">
        <v>7.8343999999999996</v>
      </c>
      <c r="H15" s="165"/>
      <c r="I15" s="164">
        <v>14.5885</v>
      </c>
      <c r="J15" s="165"/>
      <c r="K15" s="164">
        <v>8.8239999999999998</v>
      </c>
      <c r="L15" s="164">
        <v>2.9298999999999999</v>
      </c>
      <c r="M15" s="164">
        <v>4.3285999999999998</v>
      </c>
      <c r="N15" s="164">
        <v>-4.4400000000000004</v>
      </c>
      <c r="O15" s="165"/>
      <c r="P15" s="165"/>
      <c r="Q15" s="164">
        <v>1.6559999999999999</v>
      </c>
      <c r="R15" s="165"/>
      <c r="S15" s="164">
        <v>4.5856000000000003</v>
      </c>
      <c r="T15" s="164">
        <v>6.3851000000000004</v>
      </c>
      <c r="U15" s="164">
        <v>3.9887999999999999</v>
      </c>
      <c r="V15" s="164">
        <v>3.8018999999999998</v>
      </c>
      <c r="W15" s="164">
        <v>6.6630000000000003</v>
      </c>
      <c r="X15" s="165"/>
      <c r="Y15" s="164">
        <v>5.0183999999999997</v>
      </c>
      <c r="Z15" s="164">
        <v>2.3954</v>
      </c>
      <c r="AA15" s="165"/>
      <c r="AB15" s="164">
        <v>-0.90980000000000005</v>
      </c>
      <c r="AC15" s="164">
        <v>-1.087</v>
      </c>
      <c r="AD15" s="164">
        <v>-1.0669999999999999</v>
      </c>
      <c r="AE15" s="164">
        <v>8.0890000000000004</v>
      </c>
      <c r="AF15" s="164">
        <v>-15.54</v>
      </c>
      <c r="AG15" s="164">
        <v>-11</v>
      </c>
      <c r="AH15" s="164">
        <v>1.0409999999999999</v>
      </c>
      <c r="AI15" s="164">
        <v>0.19</v>
      </c>
      <c r="AJ15" s="164">
        <v>-18.98</v>
      </c>
      <c r="AK15" s="164">
        <v>-19.12</v>
      </c>
      <c r="AL15" s="165"/>
      <c r="AM15" s="164">
        <v>-7.33</v>
      </c>
      <c r="AN15" s="164">
        <v>-7.3</v>
      </c>
      <c r="AO15" s="164">
        <v>4.9648000000000003</v>
      </c>
      <c r="AP15" s="164">
        <v>3.2057000000000002</v>
      </c>
      <c r="AQ15" s="164">
        <v>16.339700000000001</v>
      </c>
      <c r="AR15" s="164">
        <v>17.122299999999999</v>
      </c>
      <c r="AS15" s="164">
        <v>-19.5106</v>
      </c>
      <c r="AT15" s="164">
        <v>-20.897600000000001</v>
      </c>
      <c r="AU15" s="164">
        <v>-21.288499999999999</v>
      </c>
      <c r="AV15" s="164">
        <v>17.976099999999999</v>
      </c>
      <c r="AW15" s="164">
        <v>15.230700000000001</v>
      </c>
      <c r="AX15" s="165"/>
      <c r="AY15" s="164">
        <v>-19.156199999999998</v>
      </c>
      <c r="AZ15" s="164">
        <v>6.3250999999999999</v>
      </c>
      <c r="BA15" s="164">
        <v>36.563200000000002</v>
      </c>
      <c r="BB15" s="164">
        <v>-28.872399999999999</v>
      </c>
      <c r="BC15" s="164">
        <v>7.4935</v>
      </c>
      <c r="BD15" s="164">
        <v>-5.7</v>
      </c>
      <c r="BE15" s="164">
        <v>-5.8</v>
      </c>
      <c r="BF15" s="164">
        <v>-12.958399999999999</v>
      </c>
      <c r="BG15" s="164">
        <v>-15.5547</v>
      </c>
      <c r="BH15" s="164">
        <v>-1.6946000000000001</v>
      </c>
      <c r="BI15" s="165"/>
      <c r="BJ15" s="165"/>
      <c r="BK15" s="164">
        <v>0.14990000000000001</v>
      </c>
      <c r="BL15" s="164">
        <v>-2.2917999999999998</v>
      </c>
      <c r="BM15" s="164">
        <v>-1.4933000000000001</v>
      </c>
      <c r="BN15" s="164">
        <v>-122.5013</v>
      </c>
      <c r="BO15" s="164">
        <v>27.649799999999999</v>
      </c>
      <c r="BP15" s="164">
        <v>58.015700000000002</v>
      </c>
      <c r="BQ15" s="164">
        <v>-22.030899999999999</v>
      </c>
      <c r="BR15" s="164">
        <v>-210.38900000000001</v>
      </c>
      <c r="BS15" s="165"/>
      <c r="BT15" s="165"/>
      <c r="BU15" s="165"/>
      <c r="BV15" s="164">
        <v>12.5243</v>
      </c>
      <c r="BW15" s="164">
        <v>9.57</v>
      </c>
      <c r="BX15" s="164">
        <v>6.05</v>
      </c>
      <c r="BY15" s="164">
        <v>-11.47</v>
      </c>
      <c r="BZ15" s="164">
        <v>4.0199999999999996</v>
      </c>
      <c r="CA15" s="164">
        <v>-15.9367</v>
      </c>
      <c r="CB15" s="164">
        <v>-15.668799999999999</v>
      </c>
      <c r="CC15" s="164">
        <v>16.704000000000001</v>
      </c>
      <c r="CD15" s="164">
        <v>15.487500000000001</v>
      </c>
      <c r="CE15" s="164">
        <v>-3.6897000000000002</v>
      </c>
      <c r="CF15" s="164">
        <v>-25.035599999999999</v>
      </c>
      <c r="CG15" s="164">
        <v>-25.014099999999999</v>
      </c>
      <c r="CH15" s="164">
        <v>18.145800000000001</v>
      </c>
      <c r="CI15" s="164">
        <v>6.1013999999999999</v>
      </c>
      <c r="CJ15" s="165"/>
      <c r="CK15" s="165"/>
      <c r="CL15" s="164">
        <v>30.2</v>
      </c>
      <c r="CM15" s="164">
        <v>-7.8</v>
      </c>
      <c r="CN15" s="164">
        <v>-2.09</v>
      </c>
      <c r="CO15" s="164">
        <v>23.075600000000001</v>
      </c>
      <c r="CP15" s="164">
        <v>23.258900000000001</v>
      </c>
      <c r="CQ15" s="164">
        <v>21.892299999999999</v>
      </c>
      <c r="CR15" s="164">
        <v>77.431100000000001</v>
      </c>
      <c r="CS15" s="164">
        <v>77.089799999999997</v>
      </c>
      <c r="CT15" s="164">
        <v>-19.756799999999998</v>
      </c>
      <c r="CU15" s="164">
        <v>-62.906100000000002</v>
      </c>
      <c r="CV15" s="164">
        <v>-19.578399999999998</v>
      </c>
      <c r="CW15" s="164">
        <v>2.0617999999999999</v>
      </c>
      <c r="CX15" s="164">
        <v>29.94</v>
      </c>
      <c r="CY15" s="164">
        <v>16.72</v>
      </c>
      <c r="CZ15" s="164">
        <v>6.0986000000000002</v>
      </c>
      <c r="DA15" s="164">
        <v>6.3506999999999998</v>
      </c>
      <c r="DB15" s="164">
        <v>-8.77</v>
      </c>
      <c r="DC15" s="165"/>
      <c r="DD15" s="164">
        <v>-8.9817</v>
      </c>
      <c r="DE15" s="164">
        <v>-8.3422000000000001</v>
      </c>
      <c r="DF15" s="164">
        <v>30.830300000000001</v>
      </c>
      <c r="DG15" s="164">
        <v>1.4999999999999999E-2</v>
      </c>
      <c r="DH15" s="164">
        <v>-4.4195000000000002</v>
      </c>
      <c r="DI15" s="165"/>
      <c r="DJ15" s="165"/>
      <c r="DK15" s="164">
        <v>-7.2595000000000001</v>
      </c>
      <c r="DL15" s="165"/>
      <c r="DM15" s="164">
        <v>50.316000000000003</v>
      </c>
      <c r="DN15" s="164">
        <v>2.4178999999999999</v>
      </c>
      <c r="DO15" s="165"/>
      <c r="DP15" s="164">
        <v>-6.17</v>
      </c>
      <c r="DQ15" s="164">
        <v>9.4094999999999995</v>
      </c>
      <c r="DR15" s="164">
        <v>-31.589300000000001</v>
      </c>
      <c r="DS15" s="164">
        <v>-10.85</v>
      </c>
      <c r="DT15" s="164">
        <v>-10.96</v>
      </c>
      <c r="DU15" s="164">
        <v>26.67</v>
      </c>
      <c r="DV15" s="164">
        <v>16.03</v>
      </c>
      <c r="DW15" s="164">
        <v>-33.381799999999998</v>
      </c>
      <c r="DX15" s="164">
        <v>-16.663599999999999</v>
      </c>
      <c r="DY15" s="164">
        <v>-33.704000000000001</v>
      </c>
      <c r="DZ15" s="164">
        <v>-31.918199999999999</v>
      </c>
      <c r="EA15" s="165"/>
      <c r="EB15" s="164">
        <v>-16.7394</v>
      </c>
      <c r="EC15" s="164">
        <v>-22.305299999999999</v>
      </c>
      <c r="ED15" s="164">
        <v>-21.634699999999999</v>
      </c>
      <c r="EE15" s="164">
        <v>-15.1873</v>
      </c>
      <c r="EF15" s="164">
        <v>-28.385899999999999</v>
      </c>
      <c r="EG15" s="164">
        <v>-12.124000000000001</v>
      </c>
      <c r="EH15" s="164">
        <v>-74.320999999999998</v>
      </c>
      <c r="EI15" s="164">
        <v>-11.5657</v>
      </c>
      <c r="EJ15" s="165"/>
      <c r="EK15" s="164">
        <v>-8.7528000000000006</v>
      </c>
      <c r="EL15" s="164">
        <v>-8.4521999999999995</v>
      </c>
      <c r="EM15" s="164">
        <v>0</v>
      </c>
      <c r="EN15" s="164">
        <v>-13.148400000000001</v>
      </c>
      <c r="EO15" s="164">
        <v>-11.829800000000001</v>
      </c>
      <c r="EP15" s="164">
        <v>7.1840000000000002</v>
      </c>
      <c r="EQ15" s="164">
        <v>-16.389700000000001</v>
      </c>
      <c r="ER15" s="164">
        <v>-17.104900000000001</v>
      </c>
      <c r="ES15" s="164">
        <v>6.5025000000000004</v>
      </c>
      <c r="ET15" s="165"/>
      <c r="EU15" s="165"/>
      <c r="EV15" s="164">
        <v>1.8</v>
      </c>
      <c r="EW15" s="164">
        <v>2.4384000000000001</v>
      </c>
      <c r="EX15" s="164">
        <v>-14.286300000000001</v>
      </c>
      <c r="EY15" s="164">
        <v>-11.4262</v>
      </c>
      <c r="EZ15" s="164">
        <v>-11.4656</v>
      </c>
      <c r="FA15" s="164">
        <v>7.2255000000000003</v>
      </c>
      <c r="FB15" s="164">
        <v>13.4909</v>
      </c>
      <c r="FC15" s="164">
        <v>-8.2205999999999992</v>
      </c>
      <c r="FD15" s="164">
        <v>6.7092999999999998</v>
      </c>
      <c r="FE15" s="165"/>
      <c r="FF15" s="165"/>
      <c r="FG15" s="164">
        <v>3.9502999999999999</v>
      </c>
      <c r="FH15" s="164">
        <v>4.1496000000000004</v>
      </c>
      <c r="FI15" s="164">
        <v>2.6781000000000001</v>
      </c>
      <c r="FJ15" s="164">
        <v>3.8515000000000001</v>
      </c>
      <c r="FK15" s="164">
        <v>3.5165999999999999</v>
      </c>
      <c r="FL15" s="164">
        <v>-4.8562000000000003</v>
      </c>
      <c r="FM15" s="164">
        <v>15.355700000000001</v>
      </c>
      <c r="FN15" s="164">
        <v>15.9231</v>
      </c>
      <c r="FO15" s="164">
        <v>4.9195000000000002</v>
      </c>
      <c r="FP15" s="164">
        <v>18.423200000000001</v>
      </c>
      <c r="FQ15" s="164">
        <v>20.396999999999998</v>
      </c>
      <c r="FR15" s="165"/>
      <c r="FS15" s="164">
        <v>-4.2164999999999999</v>
      </c>
      <c r="FT15" s="165"/>
      <c r="FU15" s="164">
        <v>2.66</v>
      </c>
      <c r="FV15" s="164">
        <v>2.3199999999999998</v>
      </c>
      <c r="FW15" s="164">
        <v>-19.957000000000001</v>
      </c>
      <c r="FX15" s="164">
        <v>1.1557999999999999</v>
      </c>
      <c r="FY15" s="164">
        <v>6.6959999999999997</v>
      </c>
      <c r="FZ15" s="164">
        <v>0.86799999999999999</v>
      </c>
      <c r="GA15" s="164">
        <v>2.2814999999999999</v>
      </c>
      <c r="GB15" s="164">
        <v>28.95</v>
      </c>
      <c r="GC15" s="164">
        <v>-29.8246</v>
      </c>
      <c r="GD15" s="164">
        <v>-19.158200000000001</v>
      </c>
      <c r="GE15" s="164">
        <v>-1.83</v>
      </c>
      <c r="GF15" s="164">
        <v>28.527699999999999</v>
      </c>
      <c r="GG15" s="165"/>
      <c r="GH15" s="164">
        <v>15.559799999999999</v>
      </c>
      <c r="GI15" s="165"/>
      <c r="GJ15" s="164">
        <v>-3.0667</v>
      </c>
      <c r="GK15" s="164">
        <v>1.7385999999999999</v>
      </c>
      <c r="GL15" s="165"/>
      <c r="GM15" s="165"/>
      <c r="GN15" s="164">
        <v>-10.418699999999999</v>
      </c>
      <c r="GO15" s="164">
        <v>-14.3406</v>
      </c>
      <c r="GP15" s="164">
        <v>12.877800000000001</v>
      </c>
      <c r="GQ15" s="164">
        <v>-30.2515</v>
      </c>
      <c r="GR15" s="164">
        <v>8.9034999999999993</v>
      </c>
      <c r="GS15" s="164">
        <v>-11.773899999999999</v>
      </c>
      <c r="GT15" s="164">
        <v>77.389600000000002</v>
      </c>
      <c r="GU15" s="164">
        <v>-7.3640999999999996</v>
      </c>
      <c r="GV15" s="164">
        <v>-8.7584999999999997</v>
      </c>
      <c r="GW15" s="164">
        <v>6.1471</v>
      </c>
      <c r="GX15" s="164">
        <v>2.2875999999999999</v>
      </c>
      <c r="GY15" s="164">
        <v>8.9522999999999993</v>
      </c>
      <c r="GZ15" s="164">
        <v>8.7982999999999993</v>
      </c>
      <c r="HA15" s="164">
        <v>1.6224000000000001</v>
      </c>
      <c r="HB15" s="164">
        <v>13.072100000000001</v>
      </c>
      <c r="HC15" s="164">
        <v>16.190999999999999</v>
      </c>
      <c r="HD15" s="164">
        <v>6.29</v>
      </c>
      <c r="HE15" s="164">
        <v>-4.1069000000000004</v>
      </c>
      <c r="HF15" s="164">
        <v>48.936700000000002</v>
      </c>
      <c r="HG15" s="164">
        <v>19.4512</v>
      </c>
      <c r="HH15" s="164">
        <v>23.555</v>
      </c>
      <c r="HI15" s="164">
        <v>12.6616</v>
      </c>
      <c r="HJ15" s="164">
        <v>12.380699999999999</v>
      </c>
      <c r="HK15" s="165"/>
      <c r="HL15" s="164">
        <v>5.7450000000000001</v>
      </c>
      <c r="HM15" s="164">
        <v>-11.1327</v>
      </c>
      <c r="HN15" s="164">
        <v>-13.917899999999999</v>
      </c>
      <c r="HO15" s="165"/>
      <c r="HP15" s="165"/>
      <c r="HQ15" s="164">
        <v>-14.242599999999999</v>
      </c>
      <c r="HR15" s="164">
        <v>-13.5505</v>
      </c>
      <c r="HS15" s="164">
        <v>-8.5068000000000001</v>
      </c>
      <c r="HT15" s="164">
        <v>-8.3986999999999998</v>
      </c>
      <c r="HU15" s="164">
        <v>9.84</v>
      </c>
      <c r="HV15" s="164">
        <v>9.77</v>
      </c>
      <c r="HW15" s="164">
        <v>-30.7</v>
      </c>
      <c r="HX15" s="164">
        <v>-30.9</v>
      </c>
      <c r="HY15" s="164">
        <v>1.6892</v>
      </c>
      <c r="HZ15" s="164">
        <v>-10.88</v>
      </c>
      <c r="IA15" s="164">
        <v>27.286200000000001</v>
      </c>
      <c r="IB15" s="164">
        <v>21.071000000000002</v>
      </c>
      <c r="IC15" s="164">
        <v>21.276599999999998</v>
      </c>
      <c r="ID15" s="164">
        <v>-18.2</v>
      </c>
      <c r="IE15" s="164">
        <v>-37.1</v>
      </c>
      <c r="IF15" s="164">
        <v>3</v>
      </c>
      <c r="IG15" s="164">
        <v>2.5</v>
      </c>
      <c r="IH15" s="165"/>
      <c r="II15" s="164">
        <v>-17.980399999999999</v>
      </c>
      <c r="IJ15" s="164">
        <v>-45.498399999999997</v>
      </c>
      <c r="IK15" s="164">
        <v>-31.5867</v>
      </c>
      <c r="IL15" s="164">
        <v>-263.36799999999999</v>
      </c>
      <c r="IM15" s="164">
        <v>-12.7598</v>
      </c>
      <c r="IN15" s="164">
        <v>8.3170999999999999</v>
      </c>
      <c r="IO15" s="164">
        <v>85.122399999999999</v>
      </c>
      <c r="IP15" s="164">
        <v>82.126800000000003</v>
      </c>
      <c r="IQ15" s="164">
        <v>116.9117</v>
      </c>
      <c r="IR15" s="164">
        <v>64.019199999999998</v>
      </c>
      <c r="IS15" s="164">
        <v>14.1343</v>
      </c>
      <c r="IT15" s="164">
        <v>30.517099999999999</v>
      </c>
      <c r="IU15" s="164">
        <v>29.851199999999999</v>
      </c>
      <c r="IV15" s="164">
        <v>-6.3632999999999997</v>
      </c>
      <c r="IW15" s="164">
        <v>171.57919999999999</v>
      </c>
      <c r="IX15" s="164">
        <v>-180.58279999999999</v>
      </c>
      <c r="IY15" s="164">
        <v>-5.5994999999999999</v>
      </c>
      <c r="IZ15" s="164">
        <v>8.8848000000000003</v>
      </c>
      <c r="JA15" s="164">
        <v>-0.98270000000000002</v>
      </c>
      <c r="JB15" s="165"/>
      <c r="JC15" s="164">
        <v>-6.64</v>
      </c>
      <c r="JD15" s="164">
        <v>-1.579</v>
      </c>
      <c r="JE15" s="164">
        <v>-1.593</v>
      </c>
      <c r="JF15" s="164">
        <v>2.64</v>
      </c>
      <c r="JG15" s="164">
        <v>0</v>
      </c>
      <c r="JH15" s="164">
        <v>-3.4426999999999999</v>
      </c>
      <c r="JI15" s="164">
        <v>-6.3554000000000004</v>
      </c>
      <c r="JJ15" s="164">
        <v>17.170999999999999</v>
      </c>
      <c r="JK15" s="164">
        <v>-9.3460999999999999</v>
      </c>
      <c r="JL15" s="164">
        <v>1.1000000000000001</v>
      </c>
      <c r="JM15" s="164">
        <v>-1.595</v>
      </c>
      <c r="JN15" s="164">
        <v>-1.1220000000000001</v>
      </c>
      <c r="JO15" s="164">
        <v>0</v>
      </c>
      <c r="JP15" s="165"/>
      <c r="JQ15" s="164">
        <v>3.0543</v>
      </c>
      <c r="JR15" s="164">
        <v>3.4036</v>
      </c>
      <c r="JS15" s="164">
        <v>3.5102000000000002</v>
      </c>
      <c r="JT15" s="165"/>
      <c r="JU15" s="164">
        <v>21.7</v>
      </c>
      <c r="JV15" s="164">
        <v>8.8704000000000001</v>
      </c>
      <c r="JW15" s="164">
        <v>-0.4</v>
      </c>
      <c r="JX15" s="165"/>
      <c r="JY15" s="164">
        <v>-11.2798</v>
      </c>
      <c r="JZ15" s="164">
        <v>-4.2847</v>
      </c>
      <c r="KA15" s="164">
        <v>-23.4771</v>
      </c>
      <c r="KB15" s="164">
        <v>-7.3175999999999997</v>
      </c>
      <c r="KC15" s="165"/>
      <c r="KD15" s="164">
        <v>-26.392499999999998</v>
      </c>
      <c r="KE15" s="164">
        <v>-5.0606</v>
      </c>
      <c r="KF15" s="164">
        <v>-22.6</v>
      </c>
      <c r="KG15" s="164">
        <v>5.4</v>
      </c>
      <c r="KH15" s="165"/>
      <c r="KI15" s="164">
        <v>-131.1464</v>
      </c>
    </row>
    <row r="16" spans="1:295" ht="18" customHeight="1" x14ac:dyDescent="0.3">
      <c r="A16" s="160" t="s">
        <v>64</v>
      </c>
      <c r="B16" s="160" t="s">
        <v>834</v>
      </c>
      <c r="C16" s="167">
        <v>0</v>
      </c>
      <c r="D16" s="167">
        <v>4.3571999999999997</v>
      </c>
      <c r="E16" s="167">
        <v>-8.9169</v>
      </c>
      <c r="F16" s="167">
        <v>2.9456000000000002</v>
      </c>
      <c r="G16" s="167">
        <v>7.8387000000000002</v>
      </c>
      <c r="H16" s="168"/>
      <c r="I16" s="167">
        <v>14.823700000000001</v>
      </c>
      <c r="J16" s="168"/>
      <c r="K16" s="167">
        <v>8.6120000000000001</v>
      </c>
      <c r="L16" s="167">
        <v>3.0019</v>
      </c>
      <c r="M16" s="167">
        <v>4.4676</v>
      </c>
      <c r="N16" s="167">
        <v>-6.66</v>
      </c>
      <c r="O16" s="167">
        <v>-24.2</v>
      </c>
      <c r="P16" s="168"/>
      <c r="Q16" s="167">
        <v>1.6559999999999999</v>
      </c>
      <c r="R16" s="168"/>
      <c r="S16" s="167">
        <v>4.5961999999999996</v>
      </c>
      <c r="T16" s="167">
        <v>6.1669</v>
      </c>
      <c r="U16" s="167">
        <v>3.9289999999999998</v>
      </c>
      <c r="V16" s="167">
        <v>3.7982</v>
      </c>
      <c r="W16" s="167">
        <v>6.3887</v>
      </c>
      <c r="X16" s="168"/>
      <c r="Y16" s="167">
        <v>4.8630000000000004</v>
      </c>
      <c r="Z16" s="167">
        <v>2.2976999999999999</v>
      </c>
      <c r="AA16" s="168"/>
      <c r="AB16" s="167">
        <v>-0.89749999999999996</v>
      </c>
      <c r="AC16" s="167">
        <v>-1.1200000000000001</v>
      </c>
      <c r="AD16" s="167">
        <v>-1.1180000000000001</v>
      </c>
      <c r="AE16" s="167">
        <v>8.7439999999999998</v>
      </c>
      <c r="AF16" s="167">
        <v>-15.54</v>
      </c>
      <c r="AG16" s="167">
        <v>-11</v>
      </c>
      <c r="AH16" s="167">
        <v>0.878</v>
      </c>
      <c r="AI16" s="167">
        <v>0.21</v>
      </c>
      <c r="AJ16" s="167">
        <v>-19.399999999999999</v>
      </c>
      <c r="AK16" s="167">
        <v>-19.43</v>
      </c>
      <c r="AL16" s="168"/>
      <c r="AM16" s="167">
        <v>-7.43</v>
      </c>
      <c r="AN16" s="167">
        <v>-7.4</v>
      </c>
      <c r="AO16" s="167">
        <v>4.7348999999999997</v>
      </c>
      <c r="AP16" s="167">
        <v>3.3500999999999999</v>
      </c>
      <c r="AQ16" s="167">
        <v>16.5747</v>
      </c>
      <c r="AR16" s="167">
        <v>18.212499999999999</v>
      </c>
      <c r="AS16" s="167">
        <v>-19.549900000000001</v>
      </c>
      <c r="AT16" s="167">
        <v>-20.227799999999998</v>
      </c>
      <c r="AU16" s="167">
        <v>-20.2728</v>
      </c>
      <c r="AV16" s="167">
        <v>1.1284000000000001</v>
      </c>
      <c r="AW16" s="167">
        <v>1.5392999999999999</v>
      </c>
      <c r="AX16" s="168"/>
      <c r="AY16" s="167">
        <v>-13.797800000000001</v>
      </c>
      <c r="AZ16" s="167">
        <v>4.7469000000000001</v>
      </c>
      <c r="BA16" s="167">
        <v>25.108599999999999</v>
      </c>
      <c r="BB16" s="167">
        <v>-26.1922</v>
      </c>
      <c r="BC16" s="167">
        <v>8.2232000000000003</v>
      </c>
      <c r="BD16" s="167">
        <v>-5.6</v>
      </c>
      <c r="BE16" s="167">
        <v>-5.7</v>
      </c>
      <c r="BF16" s="167">
        <v>-16.670100000000001</v>
      </c>
      <c r="BG16" s="167">
        <v>-16.388100000000001</v>
      </c>
      <c r="BH16" s="167">
        <v>-1.9171</v>
      </c>
      <c r="BI16" s="168"/>
      <c r="BJ16" s="168"/>
      <c r="BK16" s="167">
        <v>-1.8E-3</v>
      </c>
      <c r="BL16" s="167">
        <v>-2.1389</v>
      </c>
      <c r="BM16" s="167">
        <v>-1.4487000000000001</v>
      </c>
      <c r="BN16" s="167">
        <v>-134.7697</v>
      </c>
      <c r="BO16" s="167">
        <v>29.419799999999999</v>
      </c>
      <c r="BP16" s="167">
        <v>59.694200000000002</v>
      </c>
      <c r="BQ16" s="167">
        <v>-22.2546</v>
      </c>
      <c r="BR16" s="167">
        <v>-211.39510000000001</v>
      </c>
      <c r="BS16" s="168"/>
      <c r="BT16" s="168"/>
      <c r="BU16" s="168"/>
      <c r="BV16" s="167">
        <v>13.3626</v>
      </c>
      <c r="BW16" s="167">
        <v>9.67</v>
      </c>
      <c r="BX16" s="167">
        <v>5.9</v>
      </c>
      <c r="BY16" s="167">
        <v>-11.32</v>
      </c>
      <c r="BZ16" s="167">
        <v>4.3600000000000003</v>
      </c>
      <c r="CA16" s="167">
        <v>-15.534800000000001</v>
      </c>
      <c r="CB16" s="167">
        <v>-15.2669</v>
      </c>
      <c r="CC16" s="167">
        <v>16.874199999999998</v>
      </c>
      <c r="CD16" s="167">
        <v>15.081899999999999</v>
      </c>
      <c r="CE16" s="167">
        <v>-3.7252000000000001</v>
      </c>
      <c r="CF16" s="167">
        <v>-25.249199999999998</v>
      </c>
      <c r="CG16" s="167">
        <v>-25.651599999999998</v>
      </c>
      <c r="CH16" s="167">
        <v>19.4785</v>
      </c>
      <c r="CI16" s="167">
        <v>5.9642999999999997</v>
      </c>
      <c r="CJ16" s="168"/>
      <c r="CK16" s="168"/>
      <c r="CL16" s="167">
        <v>30.7</v>
      </c>
      <c r="CM16" s="167">
        <v>-6.6</v>
      </c>
      <c r="CN16" s="167">
        <v>-2.08</v>
      </c>
      <c r="CO16" s="167">
        <v>22.695599999999999</v>
      </c>
      <c r="CP16" s="167">
        <v>23.434699999999999</v>
      </c>
      <c r="CQ16" s="167">
        <v>22.106200000000001</v>
      </c>
      <c r="CR16" s="167">
        <v>78.086299999999994</v>
      </c>
      <c r="CS16" s="167">
        <v>77.233599999999996</v>
      </c>
      <c r="CT16" s="167">
        <v>-19.260100000000001</v>
      </c>
      <c r="CU16" s="167">
        <v>-63.903599999999997</v>
      </c>
      <c r="CV16" s="167">
        <v>-18.7835</v>
      </c>
      <c r="CW16" s="167">
        <v>2.0589</v>
      </c>
      <c r="CX16" s="167">
        <v>30.16</v>
      </c>
      <c r="CY16" s="167">
        <v>16.73</v>
      </c>
      <c r="CZ16" s="167">
        <v>6.4111000000000002</v>
      </c>
      <c r="DA16" s="167">
        <v>6.5460000000000003</v>
      </c>
      <c r="DB16" s="167">
        <v>-9.0399999999999991</v>
      </c>
      <c r="DC16" s="168"/>
      <c r="DD16" s="167">
        <v>-8.3073999999999995</v>
      </c>
      <c r="DE16" s="167">
        <v>-7.9081999999999999</v>
      </c>
      <c r="DF16" s="167">
        <v>30.375900000000001</v>
      </c>
      <c r="DG16" s="167">
        <v>1.4999999999999999E-2</v>
      </c>
      <c r="DH16" s="167">
        <v>-4.6044</v>
      </c>
      <c r="DI16" s="168"/>
      <c r="DJ16" s="168"/>
      <c r="DK16" s="167">
        <v>-7.2728999999999999</v>
      </c>
      <c r="DL16" s="167">
        <v>-2.4310999999999998</v>
      </c>
      <c r="DM16" s="167">
        <v>51.262300000000003</v>
      </c>
      <c r="DN16" s="167">
        <v>2.4178999999999999</v>
      </c>
      <c r="DO16" s="168"/>
      <c r="DP16" s="167">
        <v>-6.33</v>
      </c>
      <c r="DQ16" s="167">
        <v>9.5984999999999996</v>
      </c>
      <c r="DR16" s="167">
        <v>-32.526800000000001</v>
      </c>
      <c r="DS16" s="167">
        <v>-11.5</v>
      </c>
      <c r="DT16" s="167">
        <v>-11.66</v>
      </c>
      <c r="DU16" s="167">
        <v>28.09</v>
      </c>
      <c r="DV16" s="167">
        <v>15.92</v>
      </c>
      <c r="DW16" s="167">
        <v>-33.890900000000002</v>
      </c>
      <c r="DX16" s="167">
        <v>-16.7545</v>
      </c>
      <c r="DY16" s="167">
        <v>-33.216099999999997</v>
      </c>
      <c r="DZ16" s="167">
        <v>-32.2455</v>
      </c>
      <c r="EA16" s="168"/>
      <c r="EB16" s="167">
        <v>-16.957000000000001</v>
      </c>
      <c r="EC16" s="167">
        <v>-22.612200000000001</v>
      </c>
      <c r="ED16" s="167">
        <v>-22.774699999999999</v>
      </c>
      <c r="EE16" s="167">
        <v>-14.669499999999999</v>
      </c>
      <c r="EF16" s="167">
        <v>-33.233600000000003</v>
      </c>
      <c r="EG16" s="167">
        <v>-12.406000000000001</v>
      </c>
      <c r="EH16" s="167">
        <v>-76.97</v>
      </c>
      <c r="EI16" s="167">
        <v>-8.4837000000000007</v>
      </c>
      <c r="EJ16" s="168"/>
      <c r="EK16" s="167">
        <v>-8.2835000000000001</v>
      </c>
      <c r="EL16" s="167">
        <v>-8.2349999999999994</v>
      </c>
      <c r="EM16" s="168"/>
      <c r="EN16" s="167">
        <v>-14.1023</v>
      </c>
      <c r="EO16" s="167">
        <v>-14.4072</v>
      </c>
      <c r="EP16" s="167">
        <v>1.552</v>
      </c>
      <c r="EQ16" s="167">
        <v>-17.3309</v>
      </c>
      <c r="ER16" s="167">
        <v>-16.978300000000001</v>
      </c>
      <c r="ES16" s="167">
        <v>6.4572000000000003</v>
      </c>
      <c r="ET16" s="168"/>
      <c r="EU16" s="168"/>
      <c r="EV16" s="167">
        <v>-1.8</v>
      </c>
      <c r="EW16" s="167">
        <v>2.2997999999999998</v>
      </c>
      <c r="EX16" s="167">
        <v>-15.097200000000001</v>
      </c>
      <c r="EY16" s="167">
        <v>-11.138400000000001</v>
      </c>
      <c r="EZ16" s="167">
        <v>-11.037800000000001</v>
      </c>
      <c r="FA16" s="167">
        <v>6.4950000000000001</v>
      </c>
      <c r="FB16" s="167">
        <v>9.6173000000000002</v>
      </c>
      <c r="FC16" s="167">
        <v>-9.4267000000000003</v>
      </c>
      <c r="FD16" s="168"/>
      <c r="FE16" s="168"/>
      <c r="FF16" s="168"/>
      <c r="FG16" s="167">
        <v>3.113</v>
      </c>
      <c r="FH16" s="167">
        <v>3.6890999999999998</v>
      </c>
      <c r="FI16" s="167">
        <v>0</v>
      </c>
      <c r="FJ16" s="167">
        <v>3.5165999999999999</v>
      </c>
      <c r="FK16" s="167">
        <v>3.3491</v>
      </c>
      <c r="FL16" s="167">
        <v>-4.8562000000000003</v>
      </c>
      <c r="FM16" s="167">
        <v>15.9262</v>
      </c>
      <c r="FN16" s="167">
        <v>15.5601</v>
      </c>
      <c r="FO16" s="167">
        <v>5.2895000000000003</v>
      </c>
      <c r="FP16" s="167">
        <v>17.718699999999998</v>
      </c>
      <c r="FQ16" s="167">
        <v>20.128499999999999</v>
      </c>
      <c r="FR16" s="168"/>
      <c r="FS16" s="167">
        <v>-4.4105999999999996</v>
      </c>
      <c r="FT16" s="168"/>
      <c r="FU16" s="167">
        <v>2.95</v>
      </c>
      <c r="FV16" s="167">
        <v>2.69</v>
      </c>
      <c r="FW16" s="167">
        <v>-18.902200000000001</v>
      </c>
      <c r="FX16" s="167">
        <v>1.2353000000000001</v>
      </c>
      <c r="FY16" s="167">
        <v>6.6529999999999996</v>
      </c>
      <c r="FZ16" s="167">
        <v>0.89200000000000002</v>
      </c>
      <c r="GA16" s="167">
        <v>2.3593000000000002</v>
      </c>
      <c r="GB16" s="167">
        <v>28.39</v>
      </c>
      <c r="GC16" s="167">
        <v>-30.189299999999999</v>
      </c>
      <c r="GD16" s="167">
        <v>-19.0687</v>
      </c>
      <c r="GE16" s="167">
        <v>-1.51</v>
      </c>
      <c r="GF16" s="167">
        <v>27.297799999999999</v>
      </c>
      <c r="GG16" s="168"/>
      <c r="GH16" s="167">
        <v>15.476900000000001</v>
      </c>
      <c r="GI16" s="168"/>
      <c r="GJ16" s="167">
        <v>-2.9178999999999999</v>
      </c>
      <c r="GK16" s="167">
        <v>1.7264999999999999</v>
      </c>
      <c r="GL16" s="168"/>
      <c r="GM16" s="168"/>
      <c r="GN16" s="167">
        <v>-11.234500000000001</v>
      </c>
      <c r="GO16" s="167">
        <v>-14.3253</v>
      </c>
      <c r="GP16" s="167">
        <v>11.309200000000001</v>
      </c>
      <c r="GQ16" s="167">
        <v>-30.335599999999999</v>
      </c>
      <c r="GR16" s="167">
        <v>9.0207999999999995</v>
      </c>
      <c r="GS16" s="167">
        <v>-11.9664</v>
      </c>
      <c r="GT16" s="167">
        <v>76.464799999999997</v>
      </c>
      <c r="GU16" s="167">
        <v>-7.3997999999999999</v>
      </c>
      <c r="GV16" s="167">
        <v>-8.9823000000000004</v>
      </c>
      <c r="GW16" s="167">
        <v>6.4321999999999999</v>
      </c>
      <c r="GX16" s="167">
        <v>2.5844</v>
      </c>
      <c r="GY16" s="167">
        <v>8.8937000000000008</v>
      </c>
      <c r="GZ16" s="167">
        <v>8.7745999999999995</v>
      </c>
      <c r="HA16" s="168"/>
      <c r="HB16" s="167">
        <v>17.000599999999999</v>
      </c>
      <c r="HC16" s="167">
        <v>17.868500000000001</v>
      </c>
      <c r="HD16" s="167">
        <v>7.12</v>
      </c>
      <c r="HE16" s="167">
        <v>-4.8681000000000001</v>
      </c>
      <c r="HF16" s="167">
        <v>47.522799999999997</v>
      </c>
      <c r="HG16" s="167">
        <v>20.237500000000001</v>
      </c>
      <c r="HH16" s="167">
        <v>23.0276</v>
      </c>
      <c r="HI16" s="167">
        <v>12.4781</v>
      </c>
      <c r="HJ16" s="167">
        <v>11.340199999999999</v>
      </c>
      <c r="HK16" s="168"/>
      <c r="HL16" s="167">
        <v>5.6397000000000004</v>
      </c>
      <c r="HM16" s="167">
        <v>-9.8893000000000004</v>
      </c>
      <c r="HN16" s="167">
        <v>-11.8971</v>
      </c>
      <c r="HO16" s="168"/>
      <c r="HP16" s="168"/>
      <c r="HQ16" s="167">
        <v>-12.9682</v>
      </c>
      <c r="HR16" s="167">
        <v>-11.907999999999999</v>
      </c>
      <c r="HS16" s="167">
        <v>-8.3186999999999998</v>
      </c>
      <c r="HT16" s="167">
        <v>-8.5725999999999996</v>
      </c>
      <c r="HU16" s="167">
        <v>8.65</v>
      </c>
      <c r="HV16" s="167">
        <v>9.1</v>
      </c>
      <c r="HW16" s="167">
        <v>-30.2</v>
      </c>
      <c r="HX16" s="167">
        <v>-29.3</v>
      </c>
      <c r="HY16" s="167">
        <v>1.724</v>
      </c>
      <c r="HZ16" s="167">
        <v>-10.96</v>
      </c>
      <c r="IA16" s="167">
        <v>25.293399999999998</v>
      </c>
      <c r="IB16" s="167">
        <v>21.850999999999999</v>
      </c>
      <c r="IC16" s="167">
        <v>21.7468</v>
      </c>
      <c r="ID16" s="167">
        <v>-18.2</v>
      </c>
      <c r="IE16" s="167">
        <v>-37.6</v>
      </c>
      <c r="IF16" s="167">
        <v>2.6</v>
      </c>
      <c r="IG16" s="167">
        <v>1.6</v>
      </c>
      <c r="IH16" s="168"/>
      <c r="II16" s="168"/>
      <c r="IJ16" s="167">
        <v>-41.157200000000003</v>
      </c>
      <c r="IK16" s="167">
        <v>-31.217500000000001</v>
      </c>
      <c r="IL16" s="167">
        <v>-261.33449999999999</v>
      </c>
      <c r="IM16" s="167">
        <v>-11.7623</v>
      </c>
      <c r="IN16" s="167">
        <v>7.4611999999999998</v>
      </c>
      <c r="IO16" s="167">
        <v>80.923100000000005</v>
      </c>
      <c r="IP16" s="167">
        <v>83.303200000000004</v>
      </c>
      <c r="IQ16" s="167">
        <v>109.9563</v>
      </c>
      <c r="IR16" s="167">
        <v>63.851300000000002</v>
      </c>
      <c r="IS16" s="167">
        <v>16.3201</v>
      </c>
      <c r="IT16" s="167">
        <v>32.0383</v>
      </c>
      <c r="IU16" s="167">
        <v>34.1661</v>
      </c>
      <c r="IV16" s="167">
        <v>-1.2104999999999999</v>
      </c>
      <c r="IW16" s="167">
        <v>173.41739999999999</v>
      </c>
      <c r="IX16" s="167">
        <v>-178.98869999999999</v>
      </c>
      <c r="IY16" s="167">
        <v>-2.5228999999999999</v>
      </c>
      <c r="IZ16" s="167">
        <v>7.2301000000000002</v>
      </c>
      <c r="JA16" s="167">
        <v>-1.3342000000000001</v>
      </c>
      <c r="JB16" s="168"/>
      <c r="JC16" s="167">
        <v>-6.56</v>
      </c>
      <c r="JD16" s="167">
        <v>-1.5289999999999999</v>
      </c>
      <c r="JE16" s="167">
        <v>-1.5369999999999999</v>
      </c>
      <c r="JF16" s="167">
        <v>2.3199999999999998</v>
      </c>
      <c r="JG16" s="167">
        <v>0.4</v>
      </c>
      <c r="JH16" s="167">
        <v>-3.6356999999999999</v>
      </c>
      <c r="JI16" s="167">
        <v>-6.4439000000000002</v>
      </c>
      <c r="JJ16" s="167">
        <v>17.845400000000001</v>
      </c>
      <c r="JK16" s="167">
        <v>-9.6971000000000007</v>
      </c>
      <c r="JL16" s="167">
        <v>0.5</v>
      </c>
      <c r="JM16" s="167">
        <v>-0.439</v>
      </c>
      <c r="JN16" s="167">
        <v>-0.93600000000000005</v>
      </c>
      <c r="JO16" s="167">
        <v>0.8004</v>
      </c>
      <c r="JP16" s="168"/>
      <c r="JQ16" s="167">
        <v>3.7094999999999998</v>
      </c>
      <c r="JR16" s="167">
        <v>3.8995000000000002</v>
      </c>
      <c r="JS16" s="167">
        <v>3.3018000000000001</v>
      </c>
      <c r="JT16" s="168"/>
      <c r="JU16" s="167">
        <v>21.4</v>
      </c>
      <c r="JV16" s="167">
        <v>8.8127999999999993</v>
      </c>
      <c r="JW16" s="167">
        <v>-0.35</v>
      </c>
      <c r="JX16" s="168"/>
      <c r="JY16" s="167">
        <v>-12.5418</v>
      </c>
      <c r="JZ16" s="167">
        <v>-3.9638</v>
      </c>
      <c r="KA16" s="167">
        <v>-23.522400000000001</v>
      </c>
      <c r="KB16" s="167">
        <v>-8.3048000000000002</v>
      </c>
      <c r="KC16" s="168"/>
      <c r="KD16" s="167">
        <v>-25.9163</v>
      </c>
      <c r="KE16" s="167">
        <v>-4.7803000000000004</v>
      </c>
      <c r="KF16" s="167">
        <v>-22.7</v>
      </c>
      <c r="KG16" s="167">
        <v>5.0999999999999996</v>
      </c>
      <c r="KH16" s="168"/>
      <c r="KI16" s="167">
        <v>-132.6994</v>
      </c>
    </row>
    <row r="17" spans="1:295" ht="18" customHeight="1" x14ac:dyDescent="0.3">
      <c r="A17" s="160" t="s">
        <v>64</v>
      </c>
      <c r="B17" s="160" t="s">
        <v>835</v>
      </c>
      <c r="C17" s="161">
        <v>0</v>
      </c>
      <c r="D17" s="161">
        <v>4.1673</v>
      </c>
      <c r="E17" s="161">
        <v>-8.6839999999999993</v>
      </c>
      <c r="F17" s="161">
        <v>2.7961999999999998</v>
      </c>
      <c r="G17" s="161">
        <v>7.8574999999999999</v>
      </c>
      <c r="H17" s="162"/>
      <c r="I17" s="161">
        <v>14.559200000000001</v>
      </c>
      <c r="J17" s="162"/>
      <c r="K17" s="161">
        <v>8.6750000000000007</v>
      </c>
      <c r="L17" s="161">
        <v>2.9969000000000001</v>
      </c>
      <c r="M17" s="161">
        <v>4.3867000000000003</v>
      </c>
      <c r="N17" s="161">
        <v>-4.4400000000000004</v>
      </c>
      <c r="O17" s="162"/>
      <c r="P17" s="162"/>
      <c r="Q17" s="162"/>
      <c r="R17" s="162"/>
      <c r="S17" s="161">
        <v>4.4488000000000003</v>
      </c>
      <c r="T17" s="161">
        <v>5.6317000000000004</v>
      </c>
      <c r="U17" s="161">
        <v>3.6692999999999998</v>
      </c>
      <c r="V17" s="161">
        <v>3.6187</v>
      </c>
      <c r="W17" s="161">
        <v>6.1867999999999999</v>
      </c>
      <c r="X17" s="162"/>
      <c r="Y17" s="161">
        <v>4.1406000000000001</v>
      </c>
      <c r="Z17" s="161">
        <v>2.3180000000000001</v>
      </c>
      <c r="AA17" s="162"/>
      <c r="AB17" s="161">
        <v>-0.82840000000000003</v>
      </c>
      <c r="AC17" s="161">
        <v>-1.0309999999999999</v>
      </c>
      <c r="AD17" s="161">
        <v>-1.016</v>
      </c>
      <c r="AE17" s="161">
        <v>8.1349999999999998</v>
      </c>
      <c r="AF17" s="161">
        <v>-15.54</v>
      </c>
      <c r="AG17" s="162"/>
      <c r="AH17" s="161">
        <v>0.84</v>
      </c>
      <c r="AI17" s="161">
        <v>0.20200000000000001</v>
      </c>
      <c r="AJ17" s="161">
        <v>-18.690000000000001</v>
      </c>
      <c r="AK17" s="161">
        <v>-18.57</v>
      </c>
      <c r="AL17" s="162"/>
      <c r="AM17" s="161">
        <v>-7.42</v>
      </c>
      <c r="AN17" s="161">
        <v>-7.5</v>
      </c>
      <c r="AO17" s="161">
        <v>4.6478999999999999</v>
      </c>
      <c r="AP17" s="161">
        <v>3.391</v>
      </c>
      <c r="AQ17" s="161">
        <v>15.5494</v>
      </c>
      <c r="AR17" s="161">
        <v>17.125499999999999</v>
      </c>
      <c r="AS17" s="161">
        <v>-20.1996</v>
      </c>
      <c r="AT17" s="161">
        <v>-20.361799999999999</v>
      </c>
      <c r="AU17" s="161">
        <v>-19.926400000000001</v>
      </c>
      <c r="AV17" s="161">
        <v>12.3942</v>
      </c>
      <c r="AW17" s="161">
        <v>11.364100000000001</v>
      </c>
      <c r="AX17" s="162"/>
      <c r="AY17" s="161">
        <v>-16.075099999999999</v>
      </c>
      <c r="AZ17" s="161">
        <v>5.9305000000000003</v>
      </c>
      <c r="BA17" s="161">
        <v>29.3735</v>
      </c>
      <c r="BB17" s="161">
        <v>-28.0823</v>
      </c>
      <c r="BC17" s="161">
        <v>7.3193999999999999</v>
      </c>
      <c r="BD17" s="161">
        <v>-5.5</v>
      </c>
      <c r="BE17" s="161">
        <v>-5.6</v>
      </c>
      <c r="BF17" s="161">
        <v>-15.0939</v>
      </c>
      <c r="BG17" s="161">
        <v>-15.816800000000001</v>
      </c>
      <c r="BH17" s="161">
        <v>-1.7387999999999999</v>
      </c>
      <c r="BI17" s="162"/>
      <c r="BJ17" s="162"/>
      <c r="BK17" s="161">
        <v>0.17730000000000001</v>
      </c>
      <c r="BL17" s="161">
        <v>-1.3420000000000001</v>
      </c>
      <c r="BM17" s="161">
        <v>-0.80900000000000005</v>
      </c>
      <c r="BN17" s="161">
        <v>-125.309</v>
      </c>
      <c r="BO17" s="161">
        <v>28.321200000000001</v>
      </c>
      <c r="BP17" s="161">
        <v>58.656599999999997</v>
      </c>
      <c r="BQ17" s="161">
        <v>-21.9438</v>
      </c>
      <c r="BR17" s="161">
        <v>-208.57329999999999</v>
      </c>
      <c r="BS17" s="162"/>
      <c r="BT17" s="162"/>
      <c r="BU17" s="162"/>
      <c r="BV17" s="162"/>
      <c r="BW17" s="161">
        <v>9.59</v>
      </c>
      <c r="BX17" s="161">
        <v>5.91</v>
      </c>
      <c r="BY17" s="161">
        <v>-11.5</v>
      </c>
      <c r="BZ17" s="161">
        <v>4.34</v>
      </c>
      <c r="CA17" s="161">
        <v>-16.4725</v>
      </c>
      <c r="CB17" s="161">
        <v>-16.3386</v>
      </c>
      <c r="CC17" s="161">
        <v>17.2334</v>
      </c>
      <c r="CD17" s="161">
        <v>15.157400000000001</v>
      </c>
      <c r="CE17" s="161">
        <v>-3.6718999999999999</v>
      </c>
      <c r="CF17" s="161">
        <v>-24.886500000000002</v>
      </c>
      <c r="CG17" s="161">
        <v>-24.937799999999999</v>
      </c>
      <c r="CH17" s="161">
        <v>19.085100000000001</v>
      </c>
      <c r="CI17" s="161">
        <v>6.81</v>
      </c>
      <c r="CJ17" s="162"/>
      <c r="CK17" s="162"/>
      <c r="CL17" s="161">
        <v>31.1</v>
      </c>
      <c r="CM17" s="161">
        <v>-7.8</v>
      </c>
      <c r="CN17" s="161">
        <v>-2.0699999999999998</v>
      </c>
      <c r="CO17" s="161">
        <v>23.0687</v>
      </c>
      <c r="CP17" s="161">
        <v>23.491399999999999</v>
      </c>
      <c r="CQ17" s="161">
        <v>22.147300000000001</v>
      </c>
      <c r="CR17" s="161">
        <v>77.505200000000002</v>
      </c>
      <c r="CS17" s="161">
        <v>76.930599999999998</v>
      </c>
      <c r="CT17" s="161">
        <v>-19.8552</v>
      </c>
      <c r="CU17" s="161">
        <v>-63.074399999999997</v>
      </c>
      <c r="CV17" s="161">
        <v>-19.251999999999999</v>
      </c>
      <c r="CW17" s="161">
        <v>2.1431</v>
      </c>
      <c r="CX17" s="161">
        <v>29.97</v>
      </c>
      <c r="CY17" s="161">
        <v>16.41</v>
      </c>
      <c r="CZ17" s="161">
        <v>6.4111000000000002</v>
      </c>
      <c r="DA17" s="161">
        <v>6.6436999999999999</v>
      </c>
      <c r="DB17" s="161">
        <v>-9.11</v>
      </c>
      <c r="DC17" s="162"/>
      <c r="DD17" s="161">
        <v>-8.6449999999999996</v>
      </c>
      <c r="DE17" s="161">
        <v>-8.6005000000000003</v>
      </c>
      <c r="DF17" s="161">
        <v>31.4742</v>
      </c>
      <c r="DG17" s="161">
        <v>1.5100000000000001E-2</v>
      </c>
      <c r="DH17" s="161">
        <v>-4.5629</v>
      </c>
      <c r="DI17" s="162"/>
      <c r="DJ17" s="162"/>
      <c r="DK17" s="161">
        <v>-7.3510999999999997</v>
      </c>
      <c r="DL17" s="161">
        <v>-2.4310999999999998</v>
      </c>
      <c r="DM17" s="161">
        <v>50.631399999999999</v>
      </c>
      <c r="DN17" s="161">
        <v>2.7890000000000001</v>
      </c>
      <c r="DO17" s="162"/>
      <c r="DP17" s="161">
        <v>-6.28</v>
      </c>
      <c r="DQ17" s="161">
        <v>9.0719999999999992</v>
      </c>
      <c r="DR17" s="161">
        <v>-31.8293</v>
      </c>
      <c r="DS17" s="161">
        <v>-10.79</v>
      </c>
      <c r="DT17" s="161">
        <v>-10.88</v>
      </c>
      <c r="DU17" s="161">
        <v>27.23</v>
      </c>
      <c r="DV17" s="161">
        <v>16.3</v>
      </c>
      <c r="DW17" s="161">
        <v>-33.818199999999997</v>
      </c>
      <c r="DX17" s="161">
        <v>-16.336400000000001</v>
      </c>
      <c r="DY17" s="161">
        <v>-34.210099999999997</v>
      </c>
      <c r="DZ17" s="161">
        <v>-32.709099999999999</v>
      </c>
      <c r="EA17" s="162"/>
      <c r="EB17" s="161">
        <v>-16.5092</v>
      </c>
      <c r="EC17" s="161">
        <v>-20.7849</v>
      </c>
      <c r="ED17" s="161">
        <v>-21.339500000000001</v>
      </c>
      <c r="EE17" s="161">
        <v>-21.768000000000001</v>
      </c>
      <c r="EF17" s="161">
        <v>-33.211500000000001</v>
      </c>
      <c r="EG17" s="161">
        <v>-12.268000000000001</v>
      </c>
      <c r="EH17" s="161">
        <v>-75.902900000000002</v>
      </c>
      <c r="EI17" s="161">
        <v>-11.537800000000001</v>
      </c>
      <c r="EJ17" s="162"/>
      <c r="EK17" s="161">
        <v>-9.2270000000000003</v>
      </c>
      <c r="EL17" s="161">
        <v>-8.7680000000000007</v>
      </c>
      <c r="EM17" s="161">
        <v>0</v>
      </c>
      <c r="EN17" s="161">
        <v>-12.9015</v>
      </c>
      <c r="EO17" s="161">
        <v>-12.3949</v>
      </c>
      <c r="EP17" s="161">
        <v>-4.0999999999999996</v>
      </c>
      <c r="EQ17" s="161">
        <v>-17.104399999999998</v>
      </c>
      <c r="ER17" s="161">
        <v>-16.8096</v>
      </c>
      <c r="ES17" s="161">
        <v>8.7484999999999999</v>
      </c>
      <c r="ET17" s="162"/>
      <c r="EU17" s="162"/>
      <c r="EV17" s="161">
        <v>0</v>
      </c>
      <c r="EW17" s="161">
        <v>2.5295999999999998</v>
      </c>
      <c r="EX17" s="161">
        <v>-14.920500000000001</v>
      </c>
      <c r="EY17" s="161">
        <v>-11.363300000000001</v>
      </c>
      <c r="EZ17" s="161">
        <v>-11.254300000000001</v>
      </c>
      <c r="FA17" s="161">
        <v>7.0636000000000001</v>
      </c>
      <c r="FB17" s="161">
        <v>15.6937</v>
      </c>
      <c r="FC17" s="161">
        <v>-13.516400000000001</v>
      </c>
      <c r="FD17" s="162"/>
      <c r="FE17" s="162"/>
      <c r="FF17" s="162"/>
      <c r="FG17" s="161">
        <v>3.6109</v>
      </c>
      <c r="FH17" s="161">
        <v>4.4059999999999997</v>
      </c>
      <c r="FI17" s="161">
        <v>3.3494999999999999</v>
      </c>
      <c r="FJ17" s="161">
        <v>4.6887999999999996</v>
      </c>
      <c r="FK17" s="161">
        <v>4.1863999999999999</v>
      </c>
      <c r="FL17" s="161">
        <v>-7.3681000000000001</v>
      </c>
      <c r="FM17" s="161">
        <v>16.941299999999998</v>
      </c>
      <c r="FN17" s="161">
        <v>15.8809</v>
      </c>
      <c r="FO17" s="161">
        <v>5.7393999999999998</v>
      </c>
      <c r="FP17" s="161">
        <v>21.090699999999998</v>
      </c>
      <c r="FQ17" s="161">
        <v>18.404800000000002</v>
      </c>
      <c r="FR17" s="161">
        <v>-15.95</v>
      </c>
      <c r="FS17" s="161">
        <v>-3.6305999999999998</v>
      </c>
      <c r="FT17" s="162"/>
      <c r="FU17" s="162"/>
      <c r="FV17" s="161">
        <v>2.33</v>
      </c>
      <c r="FW17" s="161">
        <v>-24.455500000000001</v>
      </c>
      <c r="FX17" s="161">
        <v>1.4957</v>
      </c>
      <c r="FY17" s="161">
        <v>6.8109999999999999</v>
      </c>
      <c r="FZ17" s="161">
        <v>0.86299999999999999</v>
      </c>
      <c r="GA17" s="161">
        <v>2.2536999999999998</v>
      </c>
      <c r="GB17" s="161">
        <v>28.71</v>
      </c>
      <c r="GC17" s="161">
        <v>-32.240099999999998</v>
      </c>
      <c r="GD17" s="161">
        <v>-20.115300000000001</v>
      </c>
      <c r="GE17" s="162"/>
      <c r="GF17" s="161">
        <v>27.448</v>
      </c>
      <c r="GG17" s="162"/>
      <c r="GH17" s="161">
        <v>15.575900000000001</v>
      </c>
      <c r="GI17" s="162"/>
      <c r="GJ17" s="161">
        <v>-3.1503000000000001</v>
      </c>
      <c r="GK17" s="161">
        <v>1.706</v>
      </c>
      <c r="GL17" s="161">
        <v>5.3999999999999999E-2</v>
      </c>
      <c r="GM17" s="162"/>
      <c r="GN17" s="162"/>
      <c r="GO17" s="161">
        <v>-14.808299999999999</v>
      </c>
      <c r="GP17" s="161">
        <v>11.471</v>
      </c>
      <c r="GQ17" s="161">
        <v>-30.419599999999999</v>
      </c>
      <c r="GR17" s="161">
        <v>7.3156999999999996</v>
      </c>
      <c r="GS17" s="161">
        <v>-11.7675</v>
      </c>
      <c r="GT17" s="161">
        <v>83.262299999999996</v>
      </c>
      <c r="GU17" s="161">
        <v>-7.3262999999999998</v>
      </c>
      <c r="GV17" s="161">
        <v>-8.7766999999999999</v>
      </c>
      <c r="GW17" s="161">
        <v>6.1026999999999996</v>
      </c>
      <c r="GX17" s="161">
        <v>3.9862000000000002</v>
      </c>
      <c r="GY17" s="161">
        <v>8.9156999999999993</v>
      </c>
      <c r="GZ17" s="161">
        <v>8.8695000000000004</v>
      </c>
      <c r="HA17" s="161">
        <v>3</v>
      </c>
      <c r="HB17" s="161">
        <v>15.308299999999999</v>
      </c>
      <c r="HC17" s="161">
        <v>16.841000000000001</v>
      </c>
      <c r="HD17" s="161">
        <v>7.54</v>
      </c>
      <c r="HE17" s="161">
        <v>-5.9199000000000002</v>
      </c>
      <c r="HF17" s="161">
        <v>48.4846</v>
      </c>
      <c r="HG17" s="161">
        <v>21.259</v>
      </c>
      <c r="HH17" s="161">
        <v>22.658300000000001</v>
      </c>
      <c r="HI17" s="161">
        <v>12.275700000000001</v>
      </c>
      <c r="HJ17" s="161">
        <v>12.95</v>
      </c>
      <c r="HK17" s="162"/>
      <c r="HL17" s="161">
        <v>6.2018000000000004</v>
      </c>
      <c r="HM17" s="161">
        <v>-12.349600000000001</v>
      </c>
      <c r="HN17" s="161">
        <v>-14.4041</v>
      </c>
      <c r="HO17" s="162"/>
      <c r="HP17" s="162"/>
      <c r="HQ17" s="161">
        <v>-12.5342</v>
      </c>
      <c r="HR17" s="161">
        <v>-11.490500000000001</v>
      </c>
      <c r="HS17" s="161">
        <v>-8.7927</v>
      </c>
      <c r="HT17" s="161">
        <v>-8.9210999999999991</v>
      </c>
      <c r="HU17" s="161">
        <v>9.56</v>
      </c>
      <c r="HV17" s="161">
        <v>9.43</v>
      </c>
      <c r="HW17" s="161">
        <v>-31</v>
      </c>
      <c r="HX17" s="161">
        <v>-30.4</v>
      </c>
      <c r="HY17" s="161">
        <v>1.7403999999999999</v>
      </c>
      <c r="HZ17" s="161">
        <v>-10.08</v>
      </c>
      <c r="IA17" s="161">
        <v>21.670200000000001</v>
      </c>
      <c r="IB17" s="161">
        <v>23.910499999999999</v>
      </c>
      <c r="IC17" s="161">
        <v>23.807600000000001</v>
      </c>
      <c r="ID17" s="162"/>
      <c r="IE17" s="161">
        <v>-37.6</v>
      </c>
      <c r="IF17" s="161">
        <v>2</v>
      </c>
      <c r="IG17" s="161">
        <v>1.2</v>
      </c>
      <c r="IH17" s="162"/>
      <c r="II17" s="162"/>
      <c r="IJ17" s="161">
        <v>-42.070700000000002</v>
      </c>
      <c r="IK17" s="161">
        <v>-30.331</v>
      </c>
      <c r="IL17" s="161">
        <v>-261.48630000000003</v>
      </c>
      <c r="IM17" s="161">
        <v>-11.8637</v>
      </c>
      <c r="IN17" s="161">
        <v>7.4714</v>
      </c>
      <c r="IO17" s="161">
        <v>84.276899999999998</v>
      </c>
      <c r="IP17" s="161">
        <v>82.503200000000007</v>
      </c>
      <c r="IQ17" s="161">
        <v>110.126</v>
      </c>
      <c r="IR17" s="161">
        <v>62.980600000000003</v>
      </c>
      <c r="IS17" s="161">
        <v>13.399800000000001</v>
      </c>
      <c r="IT17" s="161">
        <v>32.846200000000003</v>
      </c>
      <c r="IU17" s="161">
        <v>30.058900000000001</v>
      </c>
      <c r="IV17" s="161">
        <v>-1.7432000000000001</v>
      </c>
      <c r="IW17" s="161">
        <v>169.71039999999999</v>
      </c>
      <c r="IX17" s="161">
        <v>-178.0153</v>
      </c>
      <c r="IY17" s="161">
        <v>-4.5976999999999997</v>
      </c>
      <c r="IZ17" s="161">
        <v>7.4604999999999997</v>
      </c>
      <c r="JA17" s="161">
        <v>-1.9201999999999999</v>
      </c>
      <c r="JB17" s="162"/>
      <c r="JC17" s="161">
        <v>-7.04</v>
      </c>
      <c r="JD17" s="161">
        <v>-1.4490000000000001</v>
      </c>
      <c r="JE17" s="161">
        <v>-1.4550000000000001</v>
      </c>
      <c r="JF17" s="161">
        <v>2.8</v>
      </c>
      <c r="JG17" s="161">
        <v>0.56000000000000005</v>
      </c>
      <c r="JH17" s="161">
        <v>-3.6484000000000001</v>
      </c>
      <c r="JI17" s="161">
        <v>-6.5598999999999998</v>
      </c>
      <c r="JJ17" s="161">
        <v>18.3429</v>
      </c>
      <c r="JK17" s="161">
        <v>-9.7246000000000006</v>
      </c>
      <c r="JL17" s="161">
        <v>0.6</v>
      </c>
      <c r="JM17" s="161">
        <v>-0.72499999999999998</v>
      </c>
      <c r="JN17" s="161">
        <v>-2.0430000000000001</v>
      </c>
      <c r="JO17" s="161">
        <v>0.82709999999999995</v>
      </c>
      <c r="JP17" s="162"/>
      <c r="JQ17" s="161">
        <v>3.0666000000000002</v>
      </c>
      <c r="JR17" s="161">
        <v>3.3996</v>
      </c>
      <c r="JS17" s="161">
        <v>3.5691000000000002</v>
      </c>
      <c r="JT17" s="162"/>
      <c r="JU17" s="161">
        <v>22.4</v>
      </c>
      <c r="JV17" s="161">
        <v>8.7676999999999996</v>
      </c>
      <c r="JW17" s="161">
        <v>-0.3</v>
      </c>
      <c r="JX17" s="162"/>
      <c r="JY17" s="161">
        <v>-10.9115</v>
      </c>
      <c r="JZ17" s="161">
        <v>-4.2172999999999998</v>
      </c>
      <c r="KA17" s="161">
        <v>-23.5442</v>
      </c>
      <c r="KB17" s="161">
        <v>-7.5353000000000003</v>
      </c>
      <c r="KC17" s="162"/>
      <c r="KD17" s="161">
        <v>-26.783100000000001</v>
      </c>
      <c r="KE17" s="161">
        <v>-5.1447000000000003</v>
      </c>
      <c r="KF17" s="161">
        <v>-23.2</v>
      </c>
      <c r="KG17" s="161">
        <v>5.8</v>
      </c>
      <c r="KH17" s="162"/>
      <c r="KI17" s="161">
        <v>-131.2852</v>
      </c>
    </row>
    <row r="18" spans="1:295" ht="18" customHeight="1" x14ac:dyDescent="0.3">
      <c r="A18" s="160" t="s">
        <v>64</v>
      </c>
      <c r="B18" s="160" t="s">
        <v>836</v>
      </c>
      <c r="C18" s="164">
        <v>0</v>
      </c>
      <c r="D18" s="164">
        <v>4.0335000000000001</v>
      </c>
      <c r="E18" s="164">
        <v>-8.3826999999999998</v>
      </c>
      <c r="F18" s="164">
        <v>2.8925000000000001</v>
      </c>
      <c r="G18" s="164">
        <v>8.0043000000000006</v>
      </c>
      <c r="H18" s="165"/>
      <c r="I18" s="164">
        <v>14.708</v>
      </c>
      <c r="J18" s="165"/>
      <c r="K18" s="164">
        <v>8.2639999999999993</v>
      </c>
      <c r="L18" s="164">
        <v>2.9599000000000002</v>
      </c>
      <c r="M18" s="164">
        <v>4.3738999999999999</v>
      </c>
      <c r="N18" s="164">
        <v>-4.4400000000000004</v>
      </c>
      <c r="O18" s="165"/>
      <c r="P18" s="165"/>
      <c r="Q18" s="165"/>
      <c r="R18" s="164">
        <v>-17.600000000000001</v>
      </c>
      <c r="S18" s="164">
        <v>4.4680999999999997</v>
      </c>
      <c r="T18" s="164">
        <v>5.2096</v>
      </c>
      <c r="U18" s="164">
        <v>3.8344999999999998</v>
      </c>
      <c r="V18" s="164">
        <v>3.5293000000000001</v>
      </c>
      <c r="W18" s="164">
        <v>6.5258000000000003</v>
      </c>
      <c r="X18" s="165"/>
      <c r="Y18" s="164">
        <v>4.0811999999999999</v>
      </c>
      <c r="Z18" s="164">
        <v>2.3359999999999999</v>
      </c>
      <c r="AA18" s="165"/>
      <c r="AB18" s="164">
        <v>-1.1679999999999999</v>
      </c>
      <c r="AC18" s="164">
        <v>-0.83699999999999997</v>
      </c>
      <c r="AD18" s="164">
        <v>-0.82799999999999996</v>
      </c>
      <c r="AE18" s="164">
        <v>7.9139999999999997</v>
      </c>
      <c r="AF18" s="164">
        <v>-15.54</v>
      </c>
      <c r="AG18" s="165"/>
      <c r="AH18" s="164">
        <v>0.67400000000000004</v>
      </c>
      <c r="AI18" s="164">
        <v>0.20100000000000001</v>
      </c>
      <c r="AJ18" s="164">
        <v>-16.52</v>
      </c>
      <c r="AK18" s="164">
        <v>-16.34</v>
      </c>
      <c r="AL18" s="165"/>
      <c r="AM18" s="164">
        <v>-8.49</v>
      </c>
      <c r="AN18" s="164">
        <v>-8.27</v>
      </c>
      <c r="AO18" s="164">
        <v>4.1898999999999997</v>
      </c>
      <c r="AP18" s="164">
        <v>3.8513000000000002</v>
      </c>
      <c r="AQ18" s="164">
        <v>14.673299999999999</v>
      </c>
      <c r="AR18" s="164">
        <v>16.113399999999999</v>
      </c>
      <c r="AS18" s="164">
        <v>-20.061199999999999</v>
      </c>
      <c r="AT18" s="164">
        <v>-19.692</v>
      </c>
      <c r="AU18" s="164">
        <v>-19.8628</v>
      </c>
      <c r="AV18" s="164">
        <v>13.0999</v>
      </c>
      <c r="AW18" s="164">
        <v>13.359500000000001</v>
      </c>
      <c r="AX18" s="165"/>
      <c r="AY18" s="164">
        <v>-16.744900000000001</v>
      </c>
      <c r="AZ18" s="164">
        <v>6.3250999999999999</v>
      </c>
      <c r="BA18" s="164">
        <v>28.911799999999999</v>
      </c>
      <c r="BB18" s="164">
        <v>-28.373799999999999</v>
      </c>
      <c r="BC18" s="164">
        <v>6.6997</v>
      </c>
      <c r="BD18" s="164">
        <v>-5.9</v>
      </c>
      <c r="BE18" s="164">
        <v>-6</v>
      </c>
      <c r="BF18" s="164">
        <v>-14.3522</v>
      </c>
      <c r="BG18" s="164">
        <v>-15.1129</v>
      </c>
      <c r="BH18" s="164">
        <v>-1.5239</v>
      </c>
      <c r="BI18" s="165"/>
      <c r="BJ18" s="165"/>
      <c r="BK18" s="164">
        <v>0.17069999999999999</v>
      </c>
      <c r="BL18" s="164">
        <v>-1.1729000000000001</v>
      </c>
      <c r="BM18" s="164">
        <v>-0.75160000000000005</v>
      </c>
      <c r="BN18" s="164">
        <v>-128.54390000000001</v>
      </c>
      <c r="BO18" s="164">
        <v>27.893899999999999</v>
      </c>
      <c r="BP18" s="164">
        <v>57.924100000000003</v>
      </c>
      <c r="BQ18" s="164">
        <v>-28.918800000000001</v>
      </c>
      <c r="BR18" s="164">
        <v>-211.15860000000001</v>
      </c>
      <c r="BS18" s="165"/>
      <c r="BT18" s="165"/>
      <c r="BU18" s="165"/>
      <c r="BV18" s="164">
        <v>12.8437</v>
      </c>
      <c r="BW18" s="164">
        <v>9.49</v>
      </c>
      <c r="BX18" s="164">
        <v>5.9</v>
      </c>
      <c r="BY18" s="164">
        <v>-10.96</v>
      </c>
      <c r="BZ18" s="164">
        <v>4.3499999999999996</v>
      </c>
      <c r="CA18" s="164">
        <v>-12.855700000000001</v>
      </c>
      <c r="CB18" s="164">
        <v>-12.7217</v>
      </c>
      <c r="CC18" s="164">
        <v>14.0914</v>
      </c>
      <c r="CD18" s="164">
        <v>12.346399999999999</v>
      </c>
      <c r="CE18" s="164">
        <v>-3.0093999999999999</v>
      </c>
      <c r="CF18" s="164">
        <v>-22.254300000000001</v>
      </c>
      <c r="CG18" s="164">
        <v>-22.166899999999998</v>
      </c>
      <c r="CH18" s="164">
        <v>11.646699999999999</v>
      </c>
      <c r="CI18" s="164">
        <v>7.4861000000000004</v>
      </c>
      <c r="CJ18" s="165"/>
      <c r="CK18" s="165"/>
      <c r="CL18" s="164">
        <v>32.6</v>
      </c>
      <c r="CM18" s="164">
        <v>-8.4</v>
      </c>
      <c r="CN18" s="164">
        <v>-2.08</v>
      </c>
      <c r="CO18" s="164">
        <v>25.641300000000001</v>
      </c>
      <c r="CP18" s="164">
        <v>25.657699999999998</v>
      </c>
      <c r="CQ18" s="164">
        <v>24.173300000000001</v>
      </c>
      <c r="CR18" s="164">
        <v>77.009799999999998</v>
      </c>
      <c r="CS18" s="164">
        <v>75.849100000000007</v>
      </c>
      <c r="CT18" s="164">
        <v>-17.822700000000001</v>
      </c>
      <c r="CU18" s="164">
        <v>-63.207299999999996</v>
      </c>
      <c r="CV18" s="164">
        <v>-17.8279</v>
      </c>
      <c r="CW18" s="164">
        <v>1.9481999999999999</v>
      </c>
      <c r="CX18" s="164">
        <v>30.47</v>
      </c>
      <c r="CY18" s="164">
        <v>16.12</v>
      </c>
      <c r="CZ18" s="164">
        <v>6.7236000000000002</v>
      </c>
      <c r="DA18" s="164">
        <v>6.9366000000000003</v>
      </c>
      <c r="DB18" s="164">
        <v>-9.16</v>
      </c>
      <c r="DC18" s="165"/>
      <c r="DD18" s="164">
        <v>-8.9978999999999996</v>
      </c>
      <c r="DE18" s="164">
        <v>-8.2589000000000006</v>
      </c>
      <c r="DF18" s="164">
        <v>26.862300000000001</v>
      </c>
      <c r="DG18" s="164">
        <v>1.4999999999999999E-2</v>
      </c>
      <c r="DH18" s="164">
        <v>-4.6585999999999999</v>
      </c>
      <c r="DI18" s="165"/>
      <c r="DJ18" s="165"/>
      <c r="DK18" s="164">
        <v>-7.4695</v>
      </c>
      <c r="DL18" s="164">
        <v>-2.2441</v>
      </c>
      <c r="DM18" s="164">
        <v>51.42</v>
      </c>
      <c r="DN18" s="164">
        <v>2.7890000000000001</v>
      </c>
      <c r="DO18" s="165"/>
      <c r="DP18" s="164">
        <v>-6.53</v>
      </c>
      <c r="DQ18" s="164">
        <v>9.5175000000000001</v>
      </c>
      <c r="DR18" s="164">
        <v>-29.644200000000001</v>
      </c>
      <c r="DS18" s="164">
        <v>-10.84</v>
      </c>
      <c r="DT18" s="164">
        <v>-10.99</v>
      </c>
      <c r="DU18" s="164">
        <v>27.49</v>
      </c>
      <c r="DV18" s="164">
        <v>15.96</v>
      </c>
      <c r="DW18" s="164">
        <v>-30.581800000000001</v>
      </c>
      <c r="DX18" s="164">
        <v>-15.4</v>
      </c>
      <c r="DY18" s="164">
        <v>-29.38</v>
      </c>
      <c r="DZ18" s="164">
        <v>-27.9909</v>
      </c>
      <c r="EA18" s="165"/>
      <c r="EB18" s="164">
        <v>-14.8391</v>
      </c>
      <c r="EC18" s="164">
        <v>-17.770499999999998</v>
      </c>
      <c r="ED18" s="164">
        <v>-17.638000000000002</v>
      </c>
      <c r="EE18" s="164">
        <v>-16.042000000000002</v>
      </c>
      <c r="EF18" s="164">
        <v>-26.6568</v>
      </c>
      <c r="EG18" s="164">
        <v>-12.125</v>
      </c>
      <c r="EH18" s="164">
        <v>-70.621300000000005</v>
      </c>
      <c r="EI18" s="164">
        <v>-12.7971</v>
      </c>
      <c r="EJ18" s="165"/>
      <c r="EK18" s="164">
        <v>-9.1674000000000007</v>
      </c>
      <c r="EL18" s="164">
        <v>-9.0696999999999992</v>
      </c>
      <c r="EM18" s="164">
        <v>0</v>
      </c>
      <c r="EN18" s="164">
        <v>-15.431900000000001</v>
      </c>
      <c r="EO18" s="164">
        <v>-14.910299999999999</v>
      </c>
      <c r="EP18" s="164">
        <v>-13.316000000000001</v>
      </c>
      <c r="EQ18" s="164">
        <v>-14.3057</v>
      </c>
      <c r="ER18" s="164">
        <v>-13.8706</v>
      </c>
      <c r="ES18" s="164">
        <v>10.8819</v>
      </c>
      <c r="ET18" s="165"/>
      <c r="EU18" s="165"/>
      <c r="EV18" s="164">
        <v>11.8</v>
      </c>
      <c r="EW18" s="164">
        <v>2.5590999999999999</v>
      </c>
      <c r="EX18" s="164">
        <v>-20.085000000000001</v>
      </c>
      <c r="EY18" s="164">
        <v>-11.033099999999999</v>
      </c>
      <c r="EZ18" s="164">
        <v>-11.1592</v>
      </c>
      <c r="FA18" s="164">
        <v>6.8735999999999997</v>
      </c>
      <c r="FB18" s="164">
        <v>18.023399999999999</v>
      </c>
      <c r="FC18" s="164">
        <v>-14.121600000000001</v>
      </c>
      <c r="FD18" s="165"/>
      <c r="FE18" s="165"/>
      <c r="FF18" s="165"/>
      <c r="FG18" s="164">
        <v>2.7988</v>
      </c>
      <c r="FH18" s="164">
        <v>3.7448999999999999</v>
      </c>
      <c r="FI18" s="164">
        <v>2.6337000000000002</v>
      </c>
      <c r="FJ18" s="164">
        <v>2.0095000000000001</v>
      </c>
      <c r="FK18" s="164">
        <v>1.5071000000000001</v>
      </c>
      <c r="FL18" s="164">
        <v>11.052099999999999</v>
      </c>
      <c r="FM18" s="164">
        <v>12.732200000000001</v>
      </c>
      <c r="FN18" s="164">
        <v>12.931900000000001</v>
      </c>
      <c r="FO18" s="164">
        <v>19.3902</v>
      </c>
      <c r="FP18" s="164">
        <v>30.958300000000001</v>
      </c>
      <c r="FQ18" s="165"/>
      <c r="FR18" s="165"/>
      <c r="FS18" s="164">
        <v>-1.1202000000000001</v>
      </c>
      <c r="FT18" s="165"/>
      <c r="FU18" s="165"/>
      <c r="FV18" s="164">
        <v>1.17</v>
      </c>
      <c r="FW18" s="164">
        <v>-19.275400000000001</v>
      </c>
      <c r="FX18" s="164">
        <v>1.4943</v>
      </c>
      <c r="FY18" s="164">
        <v>7.0990000000000002</v>
      </c>
      <c r="FZ18" s="164">
        <v>0.85299999999999998</v>
      </c>
      <c r="GA18" s="164">
        <v>2.2511999999999999</v>
      </c>
      <c r="GB18" s="164">
        <v>33.14</v>
      </c>
      <c r="GC18" s="164">
        <v>-36.624400000000001</v>
      </c>
      <c r="GD18" s="164">
        <v>-24.7273</v>
      </c>
      <c r="GE18" s="164">
        <v>-1.79</v>
      </c>
      <c r="GF18" s="164">
        <v>28.222899999999999</v>
      </c>
      <c r="GG18" s="165"/>
      <c r="GH18" s="164">
        <v>17.3886</v>
      </c>
      <c r="GI18" s="165"/>
      <c r="GJ18" s="164">
        <v>-4.1683000000000003</v>
      </c>
      <c r="GK18" s="164">
        <v>1.6518999999999999</v>
      </c>
      <c r="GL18" s="165"/>
      <c r="GM18" s="165"/>
      <c r="GN18" s="164">
        <v>-11.119</v>
      </c>
      <c r="GO18" s="164">
        <v>-12.5069</v>
      </c>
      <c r="GP18" s="164">
        <v>8.7456999999999994</v>
      </c>
      <c r="GQ18" s="164">
        <v>-31.848099999999999</v>
      </c>
      <c r="GR18" s="164">
        <v>-0.83760000000000001</v>
      </c>
      <c r="GS18" s="164">
        <v>-12.344099999999999</v>
      </c>
      <c r="GT18" s="164">
        <v>98.230900000000005</v>
      </c>
      <c r="GU18" s="164">
        <v>-6.6353999999999997</v>
      </c>
      <c r="GV18" s="164">
        <v>-8.5027000000000008</v>
      </c>
      <c r="GW18" s="164">
        <v>5.0199999999999996</v>
      </c>
      <c r="GX18" s="165"/>
      <c r="GY18" s="164">
        <v>8.8571000000000009</v>
      </c>
      <c r="GZ18" s="164">
        <v>8.7112999999999996</v>
      </c>
      <c r="HA18" s="165"/>
      <c r="HB18" s="164">
        <v>15.266299999999999</v>
      </c>
      <c r="HC18" s="164">
        <v>16.627099999999999</v>
      </c>
      <c r="HD18" s="164">
        <v>10.48</v>
      </c>
      <c r="HE18" s="164">
        <v>-7.8326000000000002</v>
      </c>
      <c r="HF18" s="164">
        <v>47.198599999999999</v>
      </c>
      <c r="HG18" s="164">
        <v>24.279800000000002</v>
      </c>
      <c r="HH18" s="164">
        <v>23.348800000000001</v>
      </c>
      <c r="HI18" s="164">
        <v>15.4793</v>
      </c>
      <c r="HJ18" s="164">
        <v>15.1214</v>
      </c>
      <c r="HK18" s="165"/>
      <c r="HL18" s="164">
        <v>5.9203999999999999</v>
      </c>
      <c r="HM18" s="164">
        <v>-11.296099999999999</v>
      </c>
      <c r="HN18" s="164">
        <v>-13.681800000000001</v>
      </c>
      <c r="HO18" s="165"/>
      <c r="HP18" s="165"/>
      <c r="HQ18" s="164">
        <v>-12.4793</v>
      </c>
      <c r="HR18" s="164">
        <v>-11.4411</v>
      </c>
      <c r="HS18" s="164">
        <v>-8.8585999999999991</v>
      </c>
      <c r="HT18" s="164">
        <v>-8.6684000000000001</v>
      </c>
      <c r="HU18" s="164">
        <v>8.8699999999999992</v>
      </c>
      <c r="HV18" s="164">
        <v>8.73</v>
      </c>
      <c r="HW18" s="164">
        <v>-29.8</v>
      </c>
      <c r="HX18" s="164">
        <v>-30.8</v>
      </c>
      <c r="HY18" s="164">
        <v>1.7057</v>
      </c>
      <c r="HZ18" s="164">
        <v>-10.08</v>
      </c>
      <c r="IA18" s="164">
        <v>19.969200000000001</v>
      </c>
      <c r="IB18" s="164">
        <v>24.281600000000001</v>
      </c>
      <c r="IC18" s="164">
        <v>24.168099999999999</v>
      </c>
      <c r="ID18" s="164">
        <v>-17.399999999999999</v>
      </c>
      <c r="IE18" s="164">
        <v>-37.1</v>
      </c>
      <c r="IF18" s="164">
        <v>2.6</v>
      </c>
      <c r="IG18" s="164">
        <v>1.6</v>
      </c>
      <c r="IH18" s="164">
        <v>-17.6723</v>
      </c>
      <c r="II18" s="164">
        <v>-17.841000000000001</v>
      </c>
      <c r="IJ18" s="164">
        <v>-37.8337</v>
      </c>
      <c r="IK18" s="164">
        <v>-26.6812</v>
      </c>
      <c r="IL18" s="164">
        <v>-265.82010000000002</v>
      </c>
      <c r="IM18" s="164">
        <v>-10.6783</v>
      </c>
      <c r="IN18" s="164">
        <v>7.0183</v>
      </c>
      <c r="IO18" s="164">
        <v>90.647800000000004</v>
      </c>
      <c r="IP18" s="164">
        <v>82.900099999999995</v>
      </c>
      <c r="IQ18" s="164">
        <v>108.12269999999999</v>
      </c>
      <c r="IR18" s="164">
        <v>64.454700000000003</v>
      </c>
      <c r="IS18" s="164">
        <v>17.923300000000001</v>
      </c>
      <c r="IT18" s="164">
        <v>30.344999999999999</v>
      </c>
      <c r="IU18" s="164">
        <v>32.322000000000003</v>
      </c>
      <c r="IV18" s="164">
        <v>0.46679999999999999</v>
      </c>
      <c r="IW18" s="164">
        <v>176.42259999999999</v>
      </c>
      <c r="IX18" s="164">
        <v>-178.8544</v>
      </c>
      <c r="IY18" s="164">
        <v>-1.4954000000000001</v>
      </c>
      <c r="IZ18" s="164">
        <v>8.1073000000000004</v>
      </c>
      <c r="JA18" s="164">
        <v>-1.6637999999999999</v>
      </c>
      <c r="JB18" s="165"/>
      <c r="JC18" s="164">
        <v>-7.04</v>
      </c>
      <c r="JD18" s="164">
        <v>-1.391</v>
      </c>
      <c r="JE18" s="164">
        <v>-1.4019999999999999</v>
      </c>
      <c r="JF18" s="164">
        <v>2.88</v>
      </c>
      <c r="JG18" s="164">
        <v>0.88</v>
      </c>
      <c r="JH18" s="164">
        <v>-4.1764999999999999</v>
      </c>
      <c r="JI18" s="164">
        <v>-6.8528000000000002</v>
      </c>
      <c r="JJ18" s="164">
        <v>18.107900000000001</v>
      </c>
      <c r="JK18" s="164">
        <v>-9.7856000000000005</v>
      </c>
      <c r="JL18" s="164">
        <v>0.6</v>
      </c>
      <c r="JM18" s="164">
        <v>-1.6970000000000001</v>
      </c>
      <c r="JN18" s="164">
        <v>-1.2849999999999999</v>
      </c>
      <c r="JO18" s="164">
        <v>0.83660000000000001</v>
      </c>
      <c r="JP18" s="165"/>
      <c r="JQ18" s="164">
        <v>2.4733999999999998</v>
      </c>
      <c r="JR18" s="164">
        <v>3.2658</v>
      </c>
      <c r="JS18" s="164">
        <v>2.9903</v>
      </c>
      <c r="JT18" s="165"/>
      <c r="JU18" s="164">
        <v>22.3</v>
      </c>
      <c r="JV18" s="164">
        <v>9.5536999999999992</v>
      </c>
      <c r="JW18" s="164">
        <v>-0.33</v>
      </c>
      <c r="JX18" s="165"/>
      <c r="JY18" s="164">
        <v>-12.1319</v>
      </c>
      <c r="JZ18" s="164">
        <v>-3.3449</v>
      </c>
      <c r="KA18" s="164">
        <v>-23.430099999999999</v>
      </c>
      <c r="KB18" s="164">
        <v>-8.0800999999999998</v>
      </c>
      <c r="KC18" s="165"/>
      <c r="KD18" s="164">
        <v>-25.341699999999999</v>
      </c>
      <c r="KE18" s="164">
        <v>-4.4123999999999999</v>
      </c>
      <c r="KF18" s="164">
        <v>-22.6</v>
      </c>
      <c r="KG18" s="164">
        <v>5.6</v>
      </c>
      <c r="KH18" s="165"/>
      <c r="KI18" s="164">
        <v>-134.4084</v>
      </c>
    </row>
    <row r="19" spans="1:295" ht="18" customHeight="1" x14ac:dyDescent="0.3">
      <c r="A19" s="160" t="s">
        <v>64</v>
      </c>
      <c r="B19" s="160" t="s">
        <v>837</v>
      </c>
      <c r="C19" s="164">
        <v>0</v>
      </c>
      <c r="D19" s="164">
        <v>4.0137</v>
      </c>
      <c r="E19" s="164">
        <v>-8.2332999999999998</v>
      </c>
      <c r="F19" s="164">
        <v>2.8915999999999999</v>
      </c>
      <c r="G19" s="164">
        <v>8.2713999999999999</v>
      </c>
      <c r="H19" s="165"/>
      <c r="I19" s="164">
        <v>15.6585</v>
      </c>
      <c r="J19" s="165"/>
      <c r="K19" s="164">
        <v>9.0238999999999994</v>
      </c>
      <c r="L19" s="164">
        <v>3.2568999999999999</v>
      </c>
      <c r="M19" s="164">
        <v>4.5701999999999998</v>
      </c>
      <c r="N19" s="164">
        <v>-4.4400000000000004</v>
      </c>
      <c r="O19" s="164">
        <v>-26.4</v>
      </c>
      <c r="P19" s="165"/>
      <c r="Q19" s="164">
        <v>2.484</v>
      </c>
      <c r="R19" s="165"/>
      <c r="S19" s="164">
        <v>4.8414999999999999</v>
      </c>
      <c r="T19" s="164">
        <v>6.7582000000000004</v>
      </c>
      <c r="U19" s="164">
        <v>3.9725999999999999</v>
      </c>
      <c r="V19" s="164">
        <v>3.8698999999999999</v>
      </c>
      <c r="W19" s="164">
        <v>6.6755000000000004</v>
      </c>
      <c r="X19" s="165"/>
      <c r="Y19" s="164">
        <v>3.9803000000000002</v>
      </c>
      <c r="Z19" s="164">
        <v>2.2898999999999998</v>
      </c>
      <c r="AA19" s="165"/>
      <c r="AB19" s="164">
        <v>-1.0347999999999999</v>
      </c>
      <c r="AC19" s="164">
        <v>-0.63400000000000001</v>
      </c>
      <c r="AD19" s="164">
        <v>-0.621</v>
      </c>
      <c r="AE19" s="164">
        <v>8.1560000000000006</v>
      </c>
      <c r="AF19" s="164">
        <v>-15.54</v>
      </c>
      <c r="AG19" s="165"/>
      <c r="AH19" s="164">
        <v>0.495</v>
      </c>
      <c r="AI19" s="164">
        <v>0.20899999999999999</v>
      </c>
      <c r="AJ19" s="164">
        <v>-14.48</v>
      </c>
      <c r="AK19" s="164">
        <v>-14.49</v>
      </c>
      <c r="AL19" s="165"/>
      <c r="AM19" s="164">
        <v>-9.33</v>
      </c>
      <c r="AN19" s="164">
        <v>-9.34</v>
      </c>
      <c r="AO19" s="164">
        <v>4.1498999999999997</v>
      </c>
      <c r="AP19" s="164">
        <v>3.5697000000000001</v>
      </c>
      <c r="AQ19" s="164">
        <v>14.1166</v>
      </c>
      <c r="AR19" s="164">
        <v>15.331300000000001</v>
      </c>
      <c r="AS19" s="164">
        <v>-18.705200000000001</v>
      </c>
      <c r="AT19" s="164">
        <v>-18.218399999999999</v>
      </c>
      <c r="AU19" s="164">
        <v>-18.1524</v>
      </c>
      <c r="AV19" s="164">
        <v>1.1636</v>
      </c>
      <c r="AW19" s="164">
        <v>2.2593000000000001</v>
      </c>
      <c r="AX19" s="165"/>
      <c r="AY19" s="164">
        <v>-14.467599999999999</v>
      </c>
      <c r="AZ19" s="164">
        <v>4.7469000000000001</v>
      </c>
      <c r="BA19" s="164">
        <v>24.4726</v>
      </c>
      <c r="BB19" s="164">
        <v>-26.6157</v>
      </c>
      <c r="BC19" s="164">
        <v>6.2634999999999996</v>
      </c>
      <c r="BD19" s="164">
        <v>-4.9000000000000004</v>
      </c>
      <c r="BE19" s="164">
        <v>-4.8</v>
      </c>
      <c r="BF19" s="164">
        <v>-17.338699999999999</v>
      </c>
      <c r="BG19" s="164">
        <v>-16.925599999999999</v>
      </c>
      <c r="BH19" s="164">
        <v>-1.3018000000000001</v>
      </c>
      <c r="BI19" s="165"/>
      <c r="BJ19" s="165"/>
      <c r="BK19" s="164">
        <v>-0.13730000000000001</v>
      </c>
      <c r="BL19" s="164">
        <v>-0.27739999999999998</v>
      </c>
      <c r="BM19" s="164">
        <v>-9.0399999999999994E-2</v>
      </c>
      <c r="BN19" s="164">
        <v>-130.4666</v>
      </c>
      <c r="BO19" s="164">
        <v>29.114599999999999</v>
      </c>
      <c r="BP19" s="164">
        <v>59.175400000000003</v>
      </c>
      <c r="BQ19" s="164">
        <v>-31.382200000000001</v>
      </c>
      <c r="BR19" s="164">
        <v>-211.32159999999999</v>
      </c>
      <c r="BS19" s="165"/>
      <c r="BT19" s="165"/>
      <c r="BU19" s="165"/>
      <c r="BV19" s="164">
        <v>13.9215</v>
      </c>
      <c r="BW19" s="164">
        <v>9.9700000000000006</v>
      </c>
      <c r="BX19" s="164">
        <v>6.63</v>
      </c>
      <c r="BY19" s="164">
        <v>-10.47</v>
      </c>
      <c r="BZ19" s="164">
        <v>4.8099999999999996</v>
      </c>
      <c r="CA19" s="164">
        <v>-9.9085999999999999</v>
      </c>
      <c r="CB19" s="164">
        <v>-9.9085999999999999</v>
      </c>
      <c r="CC19" s="164">
        <v>10.3088</v>
      </c>
      <c r="CD19" s="164">
        <v>8.0332000000000008</v>
      </c>
      <c r="CE19" s="164">
        <v>-3.1168</v>
      </c>
      <c r="CF19" s="164">
        <v>-20.773900000000001</v>
      </c>
      <c r="CG19" s="164">
        <v>-20.465199999999999</v>
      </c>
      <c r="CH19" s="164">
        <v>15.58</v>
      </c>
      <c r="CI19" s="164">
        <v>8.5291999999999994</v>
      </c>
      <c r="CJ19" s="165"/>
      <c r="CK19" s="165"/>
      <c r="CL19" s="164">
        <v>35.799999999999997</v>
      </c>
      <c r="CM19" s="164">
        <v>-10.3</v>
      </c>
      <c r="CN19" s="164">
        <v>-2.11</v>
      </c>
      <c r="CO19" s="164">
        <v>26.459399999999999</v>
      </c>
      <c r="CP19" s="164">
        <v>26.694199999999999</v>
      </c>
      <c r="CQ19" s="164">
        <v>25.2636</v>
      </c>
      <c r="CR19" s="164">
        <v>72.840500000000006</v>
      </c>
      <c r="CS19" s="164">
        <v>73.125299999999996</v>
      </c>
      <c r="CT19" s="164">
        <v>-15.0922</v>
      </c>
      <c r="CU19" s="164">
        <v>-64.242099999999994</v>
      </c>
      <c r="CV19" s="164">
        <v>-15.4262</v>
      </c>
      <c r="CW19" s="164">
        <v>2.13</v>
      </c>
      <c r="CX19" s="164">
        <v>31.61</v>
      </c>
      <c r="CY19" s="164">
        <v>16.41</v>
      </c>
      <c r="CZ19" s="164">
        <v>7.0361000000000002</v>
      </c>
      <c r="DA19" s="164">
        <v>7.3273000000000001</v>
      </c>
      <c r="DB19" s="164">
        <v>-9.5500000000000007</v>
      </c>
      <c r="DC19" s="165"/>
      <c r="DD19" s="164">
        <v>-10.32</v>
      </c>
      <c r="DE19" s="164">
        <v>-9.7234999999999996</v>
      </c>
      <c r="DF19" s="164">
        <v>28.325399999999998</v>
      </c>
      <c r="DG19" s="164">
        <v>1.4800000000000001E-2</v>
      </c>
      <c r="DH19" s="164">
        <v>-4.9271000000000003</v>
      </c>
      <c r="DI19" s="165"/>
      <c r="DJ19" s="165"/>
      <c r="DK19" s="164">
        <v>-7.6672000000000002</v>
      </c>
      <c r="DL19" s="164">
        <v>-1.6831</v>
      </c>
      <c r="DM19" s="164">
        <v>51.735399999999998</v>
      </c>
      <c r="DN19" s="164">
        <v>3.7166999999999999</v>
      </c>
      <c r="DO19" s="165"/>
      <c r="DP19" s="164">
        <v>-6.81</v>
      </c>
      <c r="DQ19" s="164">
        <v>9.5039999999999996</v>
      </c>
      <c r="DR19" s="164">
        <v>-30.0017</v>
      </c>
      <c r="DS19" s="164">
        <v>-10.95</v>
      </c>
      <c r="DT19" s="164">
        <v>-11.05</v>
      </c>
      <c r="DU19" s="164">
        <v>28.95</v>
      </c>
      <c r="DV19" s="164">
        <v>17.11</v>
      </c>
      <c r="DW19" s="164">
        <v>-31.8</v>
      </c>
      <c r="DX19" s="164">
        <v>-15.6</v>
      </c>
      <c r="DY19" s="164">
        <v>-26.940999999999999</v>
      </c>
      <c r="DZ19" s="164">
        <v>-25.836400000000001</v>
      </c>
      <c r="EA19" s="164">
        <v>0</v>
      </c>
      <c r="EB19" s="164">
        <v>-9.3377999999999997</v>
      </c>
      <c r="EC19" s="164">
        <v>-14.2271</v>
      </c>
      <c r="ED19" s="164">
        <v>-15.0046</v>
      </c>
      <c r="EE19" s="164">
        <v>-16.642099999999999</v>
      </c>
      <c r="EF19" s="164">
        <v>-29.1129</v>
      </c>
      <c r="EG19" s="164">
        <v>-11.824</v>
      </c>
      <c r="EH19" s="164">
        <v>-66.806200000000004</v>
      </c>
      <c r="EI19" s="164">
        <v>-12.447100000000001</v>
      </c>
      <c r="EJ19" s="165"/>
      <c r="EK19" s="164">
        <v>-8.8734000000000002</v>
      </c>
      <c r="EL19" s="164">
        <v>-8.5337999999999994</v>
      </c>
      <c r="EM19" s="164">
        <v>0</v>
      </c>
      <c r="EN19" s="164">
        <v>-19.198399999999999</v>
      </c>
      <c r="EO19" s="164">
        <v>-18.974299999999999</v>
      </c>
      <c r="EP19" s="164">
        <v>20.495999999999999</v>
      </c>
      <c r="EQ19" s="164">
        <v>-16.9024</v>
      </c>
      <c r="ER19" s="164">
        <v>-16.6191</v>
      </c>
      <c r="ES19" s="164">
        <v>6.3738999999999999</v>
      </c>
      <c r="ET19" s="165"/>
      <c r="EU19" s="165"/>
      <c r="EV19" s="164">
        <v>0.2</v>
      </c>
      <c r="EW19" s="164">
        <v>2.6187999999999998</v>
      </c>
      <c r="EX19" s="164">
        <v>-28.2654</v>
      </c>
      <c r="EY19" s="164">
        <v>-11.038399999999999</v>
      </c>
      <c r="EZ19" s="164">
        <v>-11.042400000000001</v>
      </c>
      <c r="FA19" s="164">
        <v>7.1878000000000002</v>
      </c>
      <c r="FB19" s="164">
        <v>11.244</v>
      </c>
      <c r="FC19" s="164">
        <v>-8.8295999999999992</v>
      </c>
      <c r="FD19" s="165"/>
      <c r="FE19" s="165"/>
      <c r="FF19" s="165"/>
      <c r="FG19" s="164">
        <v>3.8721999999999999</v>
      </c>
      <c r="FH19" s="164">
        <v>3.2873999999999999</v>
      </c>
      <c r="FI19" s="164">
        <v>0</v>
      </c>
      <c r="FJ19" s="164">
        <v>0.16750000000000001</v>
      </c>
      <c r="FK19" s="164">
        <v>0</v>
      </c>
      <c r="FL19" s="164">
        <v>19.592400000000001</v>
      </c>
      <c r="FM19" s="164">
        <v>11.193199999999999</v>
      </c>
      <c r="FN19" s="164">
        <v>10.508100000000001</v>
      </c>
      <c r="FO19" s="164">
        <v>29.082699999999999</v>
      </c>
      <c r="FP19" s="164">
        <v>39.606499999999997</v>
      </c>
      <c r="FQ19" s="165"/>
      <c r="FR19" s="165"/>
      <c r="FS19" s="164">
        <v>-1.1092</v>
      </c>
      <c r="FT19" s="165"/>
      <c r="FU19" s="165"/>
      <c r="FV19" s="164">
        <v>0.59</v>
      </c>
      <c r="FW19" s="164">
        <v>-18.521899999999999</v>
      </c>
      <c r="FX19" s="164">
        <v>1.4414</v>
      </c>
      <c r="FY19" s="164">
        <v>7.0060000000000002</v>
      </c>
      <c r="FZ19" s="164">
        <v>0.94699999999999995</v>
      </c>
      <c r="GA19" s="164">
        <v>2.2723</v>
      </c>
      <c r="GB19" s="164">
        <v>30.78</v>
      </c>
      <c r="GC19" s="164">
        <v>-39.222799999999999</v>
      </c>
      <c r="GD19" s="164">
        <v>-26.931899999999999</v>
      </c>
      <c r="GE19" s="165"/>
      <c r="GF19" s="164">
        <v>27.049399999999999</v>
      </c>
      <c r="GG19" s="165"/>
      <c r="GH19" s="164">
        <v>18.068000000000001</v>
      </c>
      <c r="GI19" s="165"/>
      <c r="GJ19" s="164">
        <v>-4.7882999999999996</v>
      </c>
      <c r="GK19" s="164">
        <v>1.7234</v>
      </c>
      <c r="GL19" s="165"/>
      <c r="GM19" s="165"/>
      <c r="GN19" s="165"/>
      <c r="GO19" s="164">
        <v>-12.7835</v>
      </c>
      <c r="GP19" s="164">
        <v>8.9807000000000006</v>
      </c>
      <c r="GQ19" s="164">
        <v>-32.100200000000001</v>
      </c>
      <c r="GR19" s="164">
        <v>-7.7961</v>
      </c>
      <c r="GS19" s="164">
        <v>-12.9392</v>
      </c>
      <c r="GT19" s="164">
        <v>112.3847</v>
      </c>
      <c r="GU19" s="164">
        <v>-5.9996999999999998</v>
      </c>
      <c r="GV19" s="164">
        <v>-8.1167999999999996</v>
      </c>
      <c r="GW19" s="164">
        <v>4.4968000000000004</v>
      </c>
      <c r="GX19" s="165"/>
      <c r="GY19" s="164">
        <v>8.8643999999999998</v>
      </c>
      <c r="GZ19" s="164">
        <v>8.8536999999999999</v>
      </c>
      <c r="HA19" s="165"/>
      <c r="HB19" s="164">
        <v>14.7849</v>
      </c>
      <c r="HC19" s="164">
        <v>17.387799999999999</v>
      </c>
      <c r="HD19" s="164">
        <v>10.48</v>
      </c>
      <c r="HE19" s="164">
        <v>-9.8388000000000009</v>
      </c>
      <c r="HF19" s="164">
        <v>48.986899999999999</v>
      </c>
      <c r="HG19" s="164">
        <v>29.973299999999998</v>
      </c>
      <c r="HH19" s="164">
        <v>24.2559</v>
      </c>
      <c r="HI19" s="164">
        <v>17.427600000000002</v>
      </c>
      <c r="HJ19" s="164">
        <v>17.9876</v>
      </c>
      <c r="HK19" s="165"/>
      <c r="HL19" s="164">
        <v>0</v>
      </c>
      <c r="HM19" s="164">
        <v>-12.0562</v>
      </c>
      <c r="HN19" s="164">
        <v>-12.698399999999999</v>
      </c>
      <c r="HO19" s="165"/>
      <c r="HP19" s="164">
        <v>61.201000000000001</v>
      </c>
      <c r="HQ19" s="164">
        <v>-11.622299999999999</v>
      </c>
      <c r="HR19" s="164">
        <v>-10.7819</v>
      </c>
      <c r="HS19" s="164">
        <v>-9.8785000000000007</v>
      </c>
      <c r="HT19" s="164">
        <v>-10.0991</v>
      </c>
      <c r="HU19" s="164">
        <v>8.1</v>
      </c>
      <c r="HV19" s="164">
        <v>7.78</v>
      </c>
      <c r="HW19" s="164">
        <v>-30.1</v>
      </c>
      <c r="HX19" s="164">
        <v>-30.2</v>
      </c>
      <c r="HY19" s="164">
        <v>1.7057</v>
      </c>
      <c r="HZ19" s="164">
        <v>-9.92</v>
      </c>
      <c r="IA19" s="164">
        <v>22.780100000000001</v>
      </c>
      <c r="IB19" s="164">
        <v>23.4969</v>
      </c>
      <c r="IC19" s="164">
        <v>23.785599999999999</v>
      </c>
      <c r="ID19" s="165"/>
      <c r="IE19" s="164">
        <v>-37.1</v>
      </c>
      <c r="IF19" s="164">
        <v>0.9</v>
      </c>
      <c r="IG19" s="164">
        <v>0.3</v>
      </c>
      <c r="IH19" s="164">
        <v>-17.718399999999999</v>
      </c>
      <c r="II19" s="164">
        <v>-17.818899999999999</v>
      </c>
      <c r="IJ19" s="164">
        <v>-33.708799999999997</v>
      </c>
      <c r="IK19" s="164">
        <v>-20.739599999999999</v>
      </c>
      <c r="IL19" s="164">
        <v>-266.15589999999997</v>
      </c>
      <c r="IM19" s="164">
        <v>-15.6396</v>
      </c>
      <c r="IN19" s="164">
        <v>7.4715999999999996</v>
      </c>
      <c r="IO19" s="164">
        <v>91.226399999999998</v>
      </c>
      <c r="IP19" s="164">
        <v>78.748599999999996</v>
      </c>
      <c r="IQ19" s="164">
        <v>106.4406</v>
      </c>
      <c r="IR19" s="164">
        <v>65.015299999999996</v>
      </c>
      <c r="IS19" s="164">
        <v>22.030200000000001</v>
      </c>
      <c r="IT19" s="164">
        <v>31.671800000000001</v>
      </c>
      <c r="IU19" s="164">
        <v>31.035599999999999</v>
      </c>
      <c r="IV19" s="164">
        <v>-0.65280000000000005</v>
      </c>
      <c r="IW19" s="164">
        <v>177.44919999999999</v>
      </c>
      <c r="IX19" s="164">
        <v>-179.15299999999999</v>
      </c>
      <c r="IY19" s="164">
        <v>0.40400000000000003</v>
      </c>
      <c r="IZ19" s="164">
        <v>3.6381999999999999</v>
      </c>
      <c r="JA19" s="164">
        <v>-1.6394</v>
      </c>
      <c r="JB19" s="165"/>
      <c r="JC19" s="164">
        <v>-7.92</v>
      </c>
      <c r="JD19" s="164">
        <v>-1.262</v>
      </c>
      <c r="JE19" s="164">
        <v>-1.2669999999999999</v>
      </c>
      <c r="JF19" s="164">
        <v>3.76</v>
      </c>
      <c r="JG19" s="164">
        <v>0.72</v>
      </c>
      <c r="JH19" s="164">
        <v>-4.2115999999999998</v>
      </c>
      <c r="JI19" s="164">
        <v>-6.9138999999999999</v>
      </c>
      <c r="JJ19" s="164">
        <v>18.3703</v>
      </c>
      <c r="JK19" s="164">
        <v>-9.5505999999999993</v>
      </c>
      <c r="JL19" s="164">
        <v>0.7</v>
      </c>
      <c r="JM19" s="164">
        <v>-1.925</v>
      </c>
      <c r="JN19" s="164">
        <v>-2.1840000000000002</v>
      </c>
      <c r="JO19" s="164">
        <v>1.2655000000000001</v>
      </c>
      <c r="JP19" s="164">
        <v>1.2275</v>
      </c>
      <c r="JQ19" s="164">
        <v>3.5009999999999999</v>
      </c>
      <c r="JR19" s="164">
        <v>3.5299</v>
      </c>
      <c r="JS19" s="164">
        <v>3.3275999999999999</v>
      </c>
      <c r="JT19" s="165"/>
      <c r="JU19" s="164">
        <v>21.4</v>
      </c>
      <c r="JV19" s="164">
        <v>7.9673999999999996</v>
      </c>
      <c r="JW19" s="164">
        <v>-0.27</v>
      </c>
      <c r="JX19" s="165"/>
      <c r="JY19" s="164">
        <v>-12.162699999999999</v>
      </c>
      <c r="JZ19" s="164">
        <v>-3.5859999999999999</v>
      </c>
      <c r="KA19" s="164">
        <v>-23.270399999999999</v>
      </c>
      <c r="KB19" s="164">
        <v>-8.9154</v>
      </c>
      <c r="KC19" s="165"/>
      <c r="KD19" s="164">
        <v>-25.5337</v>
      </c>
      <c r="KE19" s="164">
        <v>-4.6356000000000002</v>
      </c>
      <c r="KF19" s="164">
        <v>-23.6</v>
      </c>
      <c r="KG19" s="164">
        <v>5.6</v>
      </c>
      <c r="KH19" s="165"/>
      <c r="KI19" s="164">
        <v>-134.25989999999999</v>
      </c>
    </row>
    <row r="20" spans="1:295" ht="18" customHeight="1" x14ac:dyDescent="0.3">
      <c r="A20" s="160" t="s">
        <v>64</v>
      </c>
      <c r="B20" s="160" t="s">
        <v>838</v>
      </c>
      <c r="C20" s="164">
        <v>0</v>
      </c>
      <c r="D20" s="164">
        <v>3.8906999999999998</v>
      </c>
      <c r="E20" s="164">
        <v>-8.1593</v>
      </c>
      <c r="F20" s="164">
        <v>2.8563000000000001</v>
      </c>
      <c r="G20" s="164">
        <v>8.5408000000000008</v>
      </c>
      <c r="H20" s="165"/>
      <c r="I20" s="164">
        <v>16.0945</v>
      </c>
      <c r="J20" s="165"/>
      <c r="K20" s="164">
        <v>9.5495999999999999</v>
      </c>
      <c r="L20" s="164">
        <v>3.6168999999999998</v>
      </c>
      <c r="M20" s="164">
        <v>4.9787999999999997</v>
      </c>
      <c r="N20" s="164">
        <v>-2.2200000000000002</v>
      </c>
      <c r="O20" s="164">
        <v>-28.6</v>
      </c>
      <c r="P20" s="164">
        <v>4.4000000000000004</v>
      </c>
      <c r="Q20" s="164">
        <v>2.484</v>
      </c>
      <c r="R20" s="164">
        <v>-22</v>
      </c>
      <c r="S20" s="164">
        <v>4.0004999999999997</v>
      </c>
      <c r="T20" s="164">
        <v>7.1254999999999997</v>
      </c>
      <c r="U20" s="164">
        <v>4.1656000000000004</v>
      </c>
      <c r="V20" s="164">
        <v>4.1158000000000001</v>
      </c>
      <c r="W20" s="164">
        <v>7.2126999999999999</v>
      </c>
      <c r="X20" s="165"/>
      <c r="Y20" s="164">
        <v>3.9133</v>
      </c>
      <c r="Z20" s="164">
        <v>2.3287</v>
      </c>
      <c r="AA20" s="165"/>
      <c r="AB20" s="164">
        <v>-1.3360000000000001</v>
      </c>
      <c r="AC20" s="164">
        <v>-0.58399999999999996</v>
      </c>
      <c r="AD20" s="164">
        <v>-0.55600000000000005</v>
      </c>
      <c r="AE20" s="164">
        <v>8.3859999999999992</v>
      </c>
      <c r="AF20" s="164">
        <v>-17.760000000000002</v>
      </c>
      <c r="AG20" s="164">
        <v>-6.6</v>
      </c>
      <c r="AH20" s="164">
        <v>0.35199999999999998</v>
      </c>
      <c r="AI20" s="164">
        <v>0.22</v>
      </c>
      <c r="AJ20" s="164">
        <v>-13.35</v>
      </c>
      <c r="AK20" s="164">
        <v>-13.33</v>
      </c>
      <c r="AL20" s="165"/>
      <c r="AM20" s="164">
        <v>-9.66</v>
      </c>
      <c r="AN20" s="164">
        <v>-9.64</v>
      </c>
      <c r="AO20" s="164">
        <v>3.617</v>
      </c>
      <c r="AP20" s="164">
        <v>3.6756000000000002</v>
      </c>
      <c r="AQ20" s="164">
        <v>13.9566</v>
      </c>
      <c r="AR20" s="164">
        <v>15.109500000000001</v>
      </c>
      <c r="AS20" s="164">
        <v>-17.9983</v>
      </c>
      <c r="AT20" s="164">
        <v>-16.878799999999998</v>
      </c>
      <c r="AU20" s="164">
        <v>-16.9373</v>
      </c>
      <c r="AV20" s="164">
        <v>0.249</v>
      </c>
      <c r="AW20" s="164">
        <v>0.2059</v>
      </c>
      <c r="AX20" s="165"/>
      <c r="AY20" s="164">
        <v>-14.0657</v>
      </c>
      <c r="AZ20" s="164">
        <v>4.3522999999999996</v>
      </c>
      <c r="BA20" s="164">
        <v>22.3293</v>
      </c>
      <c r="BB20" s="164">
        <v>-26.529699999999998</v>
      </c>
      <c r="BC20" s="164">
        <v>5.3109999999999999</v>
      </c>
      <c r="BD20" s="164">
        <v>-5</v>
      </c>
      <c r="BE20" s="164">
        <v>-5</v>
      </c>
      <c r="BF20" s="164">
        <v>-17.018999999999998</v>
      </c>
      <c r="BG20" s="164">
        <v>-16.684699999999999</v>
      </c>
      <c r="BH20" s="164">
        <v>-1.1893</v>
      </c>
      <c r="BI20" s="165"/>
      <c r="BJ20" s="165"/>
      <c r="BK20" s="164">
        <v>-6.3399999999999998E-2</v>
      </c>
      <c r="BL20" s="164">
        <v>-0.30680000000000002</v>
      </c>
      <c r="BM20" s="164">
        <v>-0.1371</v>
      </c>
      <c r="BN20" s="164">
        <v>-129.67310000000001</v>
      </c>
      <c r="BO20" s="164">
        <v>28.199100000000001</v>
      </c>
      <c r="BP20" s="164">
        <v>58.168300000000002</v>
      </c>
      <c r="BQ20" s="164">
        <v>-32.438800000000001</v>
      </c>
      <c r="BR20" s="164">
        <v>-209.07919999999999</v>
      </c>
      <c r="BS20" s="165"/>
      <c r="BT20" s="165"/>
      <c r="BU20" s="165"/>
      <c r="BV20" s="165"/>
      <c r="BW20" s="164">
        <v>9.82</v>
      </c>
      <c r="BX20" s="164">
        <v>6.4</v>
      </c>
      <c r="BY20" s="164">
        <v>-10.49</v>
      </c>
      <c r="BZ20" s="164">
        <v>4.79</v>
      </c>
      <c r="CA20" s="164">
        <v>-10.0426</v>
      </c>
      <c r="CB20" s="164">
        <v>-10.0426</v>
      </c>
      <c r="CC20" s="164">
        <v>10.958</v>
      </c>
      <c r="CD20" s="164">
        <v>9.0721000000000007</v>
      </c>
      <c r="CE20" s="164">
        <v>-3.395</v>
      </c>
      <c r="CF20" s="164">
        <v>-18.417999999999999</v>
      </c>
      <c r="CG20" s="164">
        <v>-18.5366</v>
      </c>
      <c r="CH20" s="164">
        <v>14.194800000000001</v>
      </c>
      <c r="CI20" s="164">
        <v>8.7545000000000002</v>
      </c>
      <c r="CJ20" s="165"/>
      <c r="CK20" s="165"/>
      <c r="CL20" s="164">
        <v>38.799999999999997</v>
      </c>
      <c r="CM20" s="164">
        <v>-12.8</v>
      </c>
      <c r="CN20" s="164">
        <v>-2.2200000000000002</v>
      </c>
      <c r="CO20" s="164">
        <v>28.7469</v>
      </c>
      <c r="CP20" s="164">
        <v>28.533300000000001</v>
      </c>
      <c r="CQ20" s="164">
        <v>27.890499999999999</v>
      </c>
      <c r="CR20" s="164">
        <v>72.913799999999995</v>
      </c>
      <c r="CS20" s="164">
        <v>72.323099999999997</v>
      </c>
      <c r="CT20" s="164">
        <v>-16.688199999999998</v>
      </c>
      <c r="CU20" s="164">
        <v>-62.299199999999999</v>
      </c>
      <c r="CV20" s="164">
        <v>-16.1843</v>
      </c>
      <c r="CW20" s="164">
        <v>2.1040999999999999</v>
      </c>
      <c r="CX20" s="164">
        <v>31.8</v>
      </c>
      <c r="CY20" s="164">
        <v>16.7</v>
      </c>
      <c r="CZ20" s="164">
        <v>7.6611000000000002</v>
      </c>
      <c r="DA20" s="164">
        <v>7.8155999999999999</v>
      </c>
      <c r="DB20" s="164">
        <v>-9.84</v>
      </c>
      <c r="DC20" s="165"/>
      <c r="DD20" s="164">
        <v>-10.8096</v>
      </c>
      <c r="DE20" s="164">
        <v>-10.339</v>
      </c>
      <c r="DF20" s="164">
        <v>29.3492</v>
      </c>
      <c r="DG20" s="164">
        <v>1.4800000000000001E-2</v>
      </c>
      <c r="DH20" s="164">
        <v>-5.0004999999999997</v>
      </c>
      <c r="DI20" s="164">
        <v>10.8</v>
      </c>
      <c r="DJ20" s="165"/>
      <c r="DK20" s="164">
        <v>-7.7074999999999996</v>
      </c>
      <c r="DL20" s="164">
        <v>-0.374</v>
      </c>
      <c r="DM20" s="164">
        <v>52.050800000000002</v>
      </c>
      <c r="DN20" s="164">
        <v>5.2011000000000003</v>
      </c>
      <c r="DO20" s="165"/>
      <c r="DP20" s="164">
        <v>-6.51</v>
      </c>
      <c r="DQ20" s="164">
        <v>9.6795000000000009</v>
      </c>
      <c r="DR20" s="164">
        <v>-30.4542</v>
      </c>
      <c r="DS20" s="164">
        <v>-10.14</v>
      </c>
      <c r="DT20" s="164">
        <v>-10.14</v>
      </c>
      <c r="DU20" s="164">
        <v>27.41</v>
      </c>
      <c r="DV20" s="164">
        <v>17.66</v>
      </c>
      <c r="DW20" s="164">
        <v>-30.127300000000002</v>
      </c>
      <c r="DX20" s="164">
        <v>-15.7273</v>
      </c>
      <c r="DY20" s="164">
        <v>-26.488099999999999</v>
      </c>
      <c r="DZ20" s="164">
        <v>-24.590900000000001</v>
      </c>
      <c r="EA20" s="164">
        <v>0</v>
      </c>
      <c r="EB20" s="164">
        <v>-7.8708999999999998</v>
      </c>
      <c r="EC20" s="164">
        <v>-13.148199999999999</v>
      </c>
      <c r="ED20" s="164">
        <v>-14.3973</v>
      </c>
      <c r="EE20" s="164">
        <v>-18.7834</v>
      </c>
      <c r="EF20" s="164">
        <v>-27.126999999999999</v>
      </c>
      <c r="EG20" s="164">
        <v>-11.398</v>
      </c>
      <c r="EH20" s="164">
        <v>-63.404200000000003</v>
      </c>
      <c r="EI20" s="164">
        <v>-15.0573</v>
      </c>
      <c r="EJ20" s="165"/>
      <c r="EK20" s="164">
        <v>-9.1996000000000002</v>
      </c>
      <c r="EL20" s="164">
        <v>-8.3785000000000007</v>
      </c>
      <c r="EM20" s="164">
        <v>0</v>
      </c>
      <c r="EN20" s="164">
        <v>-16.340699999999998</v>
      </c>
      <c r="EO20" s="164">
        <v>-14.2254</v>
      </c>
      <c r="EP20" s="164">
        <v>5.1360000000000001</v>
      </c>
      <c r="EQ20" s="164">
        <v>-16.689800000000002</v>
      </c>
      <c r="ER20" s="164">
        <v>-16.245000000000001</v>
      </c>
      <c r="ES20" s="164">
        <v>9.8167000000000009</v>
      </c>
      <c r="ET20" s="165"/>
      <c r="EU20" s="165"/>
      <c r="EV20" s="164">
        <v>1.4</v>
      </c>
      <c r="EW20" s="164">
        <v>2.9159000000000002</v>
      </c>
      <c r="EX20" s="164">
        <v>-23.876000000000001</v>
      </c>
      <c r="EY20" s="164">
        <v>-11.6709</v>
      </c>
      <c r="EZ20" s="164">
        <v>-11.5288</v>
      </c>
      <c r="FA20" s="164">
        <v>7.3014000000000001</v>
      </c>
      <c r="FB20" s="164">
        <v>14.366400000000001</v>
      </c>
      <c r="FC20" s="164">
        <v>-9.4697999999999993</v>
      </c>
      <c r="FD20" s="165"/>
      <c r="FE20" s="165"/>
      <c r="FF20" s="165"/>
      <c r="FG20" s="164">
        <v>4.1361999999999997</v>
      </c>
      <c r="FH20" s="164">
        <v>3.5369999999999999</v>
      </c>
      <c r="FI20" s="164">
        <v>2.6326999999999998</v>
      </c>
      <c r="FJ20" s="164">
        <v>0.50239999999999996</v>
      </c>
      <c r="FK20" s="164">
        <v>0</v>
      </c>
      <c r="FL20" s="164">
        <v>23.276399999999999</v>
      </c>
      <c r="FM20" s="164">
        <v>11.426600000000001</v>
      </c>
      <c r="FN20" s="164">
        <v>11.2257</v>
      </c>
      <c r="FO20" s="164">
        <v>31.455100000000002</v>
      </c>
      <c r="FP20" s="164">
        <v>40.940899999999999</v>
      </c>
      <c r="FQ20" s="165"/>
      <c r="FR20" s="165"/>
      <c r="FS20" s="164">
        <v>-0.90229999999999999</v>
      </c>
      <c r="FT20" s="165"/>
      <c r="FU20" s="165"/>
      <c r="FV20" s="164">
        <v>-0.96</v>
      </c>
      <c r="FW20" s="164">
        <v>-22.161899999999999</v>
      </c>
      <c r="FX20" s="164">
        <v>1.4409000000000001</v>
      </c>
      <c r="FY20" s="164">
        <v>6.9930000000000003</v>
      </c>
      <c r="FZ20" s="164">
        <v>1.0960000000000001</v>
      </c>
      <c r="GA20" s="164">
        <v>2.3559000000000001</v>
      </c>
      <c r="GB20" s="164">
        <v>29.12</v>
      </c>
      <c r="GC20" s="164">
        <v>-40.324300000000001</v>
      </c>
      <c r="GD20" s="164">
        <v>-28.019100000000002</v>
      </c>
      <c r="GE20" s="164">
        <v>-2.73</v>
      </c>
      <c r="GF20" s="164">
        <v>25.344200000000001</v>
      </c>
      <c r="GG20" s="165"/>
      <c r="GH20" s="164">
        <v>18.8691</v>
      </c>
      <c r="GI20" s="165"/>
      <c r="GJ20" s="164">
        <v>-4.4987000000000004</v>
      </c>
      <c r="GK20" s="164">
        <v>1.8603000000000001</v>
      </c>
      <c r="GL20" s="165"/>
      <c r="GM20" s="165"/>
      <c r="GN20" s="164">
        <v>-10.112500000000001</v>
      </c>
      <c r="GO20" s="164">
        <v>-11.4673</v>
      </c>
      <c r="GP20" s="164">
        <v>8.468</v>
      </c>
      <c r="GQ20" s="164">
        <v>-32.520400000000002</v>
      </c>
      <c r="GR20" s="164">
        <v>-10.621499999999999</v>
      </c>
      <c r="GS20" s="164">
        <v>-13.546799999999999</v>
      </c>
      <c r="GT20" s="164">
        <v>118.20399999999999</v>
      </c>
      <c r="GU20" s="164">
        <v>-5.8303000000000003</v>
      </c>
      <c r="GV20" s="164">
        <v>-9.5748999999999995</v>
      </c>
      <c r="GW20" s="164">
        <v>5.0270999999999999</v>
      </c>
      <c r="GX20" s="165"/>
      <c r="GY20" s="164">
        <v>8.8423999999999996</v>
      </c>
      <c r="GZ20" s="164">
        <v>8.8615999999999993</v>
      </c>
      <c r="HA20" s="164">
        <v>2.6682000000000001</v>
      </c>
      <c r="HB20" s="164">
        <v>13.6363</v>
      </c>
      <c r="HC20" s="164">
        <v>15.652900000000001</v>
      </c>
      <c r="HD20" s="164">
        <v>12.57</v>
      </c>
      <c r="HE20" s="164">
        <v>-8.6778999999999993</v>
      </c>
      <c r="HF20" s="164">
        <v>44.009500000000003</v>
      </c>
      <c r="HG20" s="164">
        <v>29.877199999999998</v>
      </c>
      <c r="HH20" s="164">
        <v>23.586200000000002</v>
      </c>
      <c r="HI20" s="164">
        <v>19.217700000000001</v>
      </c>
      <c r="HJ20" s="164">
        <v>19.081600000000002</v>
      </c>
      <c r="HK20" s="165"/>
      <c r="HL20" s="164">
        <v>0</v>
      </c>
      <c r="HM20" s="164">
        <v>-11.6381</v>
      </c>
      <c r="HN20" s="164">
        <v>-14.316700000000001</v>
      </c>
      <c r="HO20" s="165"/>
      <c r="HP20" s="165"/>
      <c r="HQ20" s="164">
        <v>-9.4031000000000002</v>
      </c>
      <c r="HR20" s="164">
        <v>-8.9690999999999992</v>
      </c>
      <c r="HS20" s="164">
        <v>-8.9733000000000001</v>
      </c>
      <c r="HT20" s="164">
        <v>-8.7114999999999991</v>
      </c>
      <c r="HU20" s="164">
        <v>6.9</v>
      </c>
      <c r="HV20" s="164">
        <v>6.88</v>
      </c>
      <c r="HW20" s="164">
        <v>-31.1</v>
      </c>
      <c r="HX20" s="164">
        <v>-31.1</v>
      </c>
      <c r="HY20" s="164">
        <v>1.724</v>
      </c>
      <c r="HZ20" s="164">
        <v>-11.2</v>
      </c>
      <c r="IA20" s="164">
        <v>20.03</v>
      </c>
      <c r="IB20" s="164">
        <v>24.943100000000001</v>
      </c>
      <c r="IC20" s="164">
        <v>24.3965</v>
      </c>
      <c r="ID20" s="164">
        <v>-15.7</v>
      </c>
      <c r="IE20" s="164">
        <v>-37.6</v>
      </c>
      <c r="IF20" s="164">
        <v>0</v>
      </c>
      <c r="IG20" s="164">
        <v>-0.4</v>
      </c>
      <c r="IH20" s="165"/>
      <c r="II20" s="164">
        <v>-17.610700000000001</v>
      </c>
      <c r="IJ20" s="164">
        <v>-34.406100000000002</v>
      </c>
      <c r="IK20" s="164">
        <v>-17.801300000000001</v>
      </c>
      <c r="IL20" s="164">
        <v>-265.4264</v>
      </c>
      <c r="IM20" s="164">
        <v>-14.845499999999999</v>
      </c>
      <c r="IN20" s="164">
        <v>7.1212999999999997</v>
      </c>
      <c r="IO20" s="164">
        <v>92.173400000000001</v>
      </c>
      <c r="IP20" s="164">
        <v>77.061999999999998</v>
      </c>
      <c r="IQ20" s="164">
        <v>103.5962</v>
      </c>
      <c r="IR20" s="164">
        <v>64.389200000000002</v>
      </c>
      <c r="IS20" s="164">
        <v>24.275200000000002</v>
      </c>
      <c r="IT20" s="164">
        <v>33.196899999999999</v>
      </c>
      <c r="IU20" s="164">
        <v>28.6203</v>
      </c>
      <c r="IV20" s="164">
        <v>6.8003999999999998</v>
      </c>
      <c r="IW20" s="164">
        <v>178.41300000000001</v>
      </c>
      <c r="IX20" s="164">
        <v>-178.95150000000001</v>
      </c>
      <c r="IY20" s="164">
        <v>1.6978</v>
      </c>
      <c r="IZ20" s="164">
        <v>1.8695999999999999</v>
      </c>
      <c r="JA20" s="164">
        <v>-2.4598</v>
      </c>
      <c r="JB20" s="165"/>
      <c r="JC20" s="164">
        <v>-7.68</v>
      </c>
      <c r="JD20" s="164">
        <v>-1.177</v>
      </c>
      <c r="JE20" s="164">
        <v>-1.179</v>
      </c>
      <c r="JF20" s="164">
        <v>3.52</v>
      </c>
      <c r="JG20" s="164">
        <v>1.1200000000000001</v>
      </c>
      <c r="JH20" s="164">
        <v>-4.3765000000000001</v>
      </c>
      <c r="JI20" s="164">
        <v>-7.1763000000000003</v>
      </c>
      <c r="JJ20" s="164">
        <v>17.052</v>
      </c>
      <c r="JK20" s="164">
        <v>-8.9647000000000006</v>
      </c>
      <c r="JL20" s="164">
        <v>1.8</v>
      </c>
      <c r="JM20" s="164">
        <v>-1.288</v>
      </c>
      <c r="JN20" s="164">
        <v>-1.1870000000000001</v>
      </c>
      <c r="JO20" s="164">
        <v>0.95409999999999995</v>
      </c>
      <c r="JP20" s="164">
        <v>1.0157</v>
      </c>
      <c r="JQ20" s="164">
        <v>3.2654000000000001</v>
      </c>
      <c r="JR20" s="164">
        <v>3.3210000000000002</v>
      </c>
      <c r="JS20" s="164">
        <v>3.0228999999999999</v>
      </c>
      <c r="JT20" s="165"/>
      <c r="JU20" s="164">
        <v>22.6</v>
      </c>
      <c r="JV20" s="164">
        <v>8.2927</v>
      </c>
      <c r="JW20" s="164">
        <v>-0.16</v>
      </c>
      <c r="JX20" s="165"/>
      <c r="JY20" s="164">
        <v>-11.398199999999999</v>
      </c>
      <c r="JZ20" s="164">
        <v>-3.4</v>
      </c>
      <c r="KA20" s="164">
        <v>-23.091100000000001</v>
      </c>
      <c r="KB20" s="164">
        <v>-8.4207999999999998</v>
      </c>
      <c r="KC20" s="165"/>
      <c r="KD20" s="164">
        <v>-25.504799999999999</v>
      </c>
      <c r="KE20" s="164">
        <v>-4.9934000000000003</v>
      </c>
      <c r="KF20" s="164">
        <v>-24.1</v>
      </c>
      <c r="KG20" s="164">
        <v>6.5</v>
      </c>
      <c r="KH20" s="165"/>
      <c r="KI20" s="164">
        <v>-134.6678</v>
      </c>
    </row>
    <row r="21" spans="1:295" ht="18" customHeight="1" x14ac:dyDescent="0.3">
      <c r="A21" s="160" t="s">
        <v>64</v>
      </c>
      <c r="B21" s="160" t="s">
        <v>839</v>
      </c>
      <c r="C21" s="164">
        <v>0</v>
      </c>
      <c r="D21" s="164">
        <v>3.5099</v>
      </c>
      <c r="E21" s="164">
        <v>-7.5160999999999998</v>
      </c>
      <c r="F21" s="164">
        <v>3.1905000000000001</v>
      </c>
      <c r="G21" s="164">
        <v>9.1117000000000008</v>
      </c>
      <c r="H21" s="165"/>
      <c r="I21" s="164">
        <v>17.453399999999998</v>
      </c>
      <c r="J21" s="165"/>
      <c r="K21" s="164">
        <v>11.754300000000001</v>
      </c>
      <c r="L21" s="164">
        <v>4.8079000000000001</v>
      </c>
      <c r="M21" s="164">
        <v>6.1654</v>
      </c>
      <c r="N21" s="164">
        <v>-6.66</v>
      </c>
      <c r="O21" s="164">
        <v>-28.6</v>
      </c>
      <c r="P21" s="165"/>
      <c r="Q21" s="165"/>
      <c r="R21" s="165"/>
      <c r="S21" s="164">
        <v>4.1391999999999998</v>
      </c>
      <c r="T21" s="164">
        <v>9.1338000000000008</v>
      </c>
      <c r="U21" s="164">
        <v>4.2907000000000002</v>
      </c>
      <c r="V21" s="164">
        <v>4.1664000000000003</v>
      </c>
      <c r="W21" s="164">
        <v>7.3676000000000004</v>
      </c>
      <c r="X21" s="165"/>
      <c r="Y21" s="164">
        <v>2.3067000000000002</v>
      </c>
      <c r="Z21" s="164">
        <v>2.4794</v>
      </c>
      <c r="AA21" s="165"/>
      <c r="AB21" s="164">
        <v>-1.1224000000000001</v>
      </c>
      <c r="AC21" s="164">
        <v>-0.441</v>
      </c>
      <c r="AD21" s="164">
        <v>-0.42299999999999999</v>
      </c>
      <c r="AE21" s="164">
        <v>7.9539999999999997</v>
      </c>
      <c r="AF21" s="164">
        <v>-13.32</v>
      </c>
      <c r="AG21" s="165"/>
      <c r="AH21" s="164">
        <v>0.68600000000000005</v>
      </c>
      <c r="AI21" s="164">
        <v>0.215</v>
      </c>
      <c r="AJ21" s="164">
        <v>-12.66</v>
      </c>
      <c r="AK21" s="164">
        <v>-12.71</v>
      </c>
      <c r="AL21" s="165"/>
      <c r="AM21" s="164">
        <v>-9.23</v>
      </c>
      <c r="AN21" s="164">
        <v>-9.1999999999999993</v>
      </c>
      <c r="AO21" s="164">
        <v>3.5487000000000002</v>
      </c>
      <c r="AP21" s="164">
        <v>3.7134999999999998</v>
      </c>
      <c r="AQ21" s="164">
        <v>11.4703</v>
      </c>
      <c r="AR21" s="164">
        <v>12.6235</v>
      </c>
      <c r="AS21" s="164">
        <v>-16.270099999999999</v>
      </c>
      <c r="AT21" s="164">
        <v>-16.878799999999998</v>
      </c>
      <c r="AU21" s="164">
        <v>-16.6631</v>
      </c>
      <c r="AV21" s="164">
        <v>0.95320000000000005</v>
      </c>
      <c r="AW21" s="164">
        <v>1.1269</v>
      </c>
      <c r="AX21" s="165"/>
      <c r="AY21" s="164">
        <v>-13.5299</v>
      </c>
      <c r="AZ21" s="164">
        <v>3.9578000000000002</v>
      </c>
      <c r="BA21" s="164">
        <v>20.7346</v>
      </c>
      <c r="BB21" s="164">
        <v>-30.5274</v>
      </c>
      <c r="BC21" s="164">
        <v>5.5891000000000002</v>
      </c>
      <c r="BD21" s="164">
        <v>-5.5</v>
      </c>
      <c r="BE21" s="164">
        <v>-5.3</v>
      </c>
      <c r="BF21" s="164">
        <v>-16.2576</v>
      </c>
      <c r="BG21" s="164">
        <v>-15.9435</v>
      </c>
      <c r="BH21" s="164">
        <v>-1.052</v>
      </c>
      <c r="BI21" s="165"/>
      <c r="BJ21" s="165"/>
      <c r="BK21" s="164">
        <v>1.0652999999999999</v>
      </c>
      <c r="BL21" s="164">
        <v>1.2257</v>
      </c>
      <c r="BM21" s="164">
        <v>0.82530000000000003</v>
      </c>
      <c r="BN21" s="164">
        <v>-119.3579</v>
      </c>
      <c r="BO21" s="164">
        <v>24.750499999999999</v>
      </c>
      <c r="BP21" s="164">
        <v>54.6586</v>
      </c>
      <c r="BQ21" s="164">
        <v>-34.626800000000003</v>
      </c>
      <c r="BR21" s="164">
        <v>-203.0121</v>
      </c>
      <c r="BS21" s="165"/>
      <c r="BT21" s="165"/>
      <c r="BU21" s="165"/>
      <c r="BV21" s="164">
        <v>10.777900000000001</v>
      </c>
      <c r="BW21" s="164">
        <v>8.5299999999999994</v>
      </c>
      <c r="BX21" s="164">
        <v>5.1100000000000003</v>
      </c>
      <c r="BY21" s="164">
        <v>-11.75</v>
      </c>
      <c r="BZ21" s="164">
        <v>3.14</v>
      </c>
      <c r="CA21" s="164">
        <v>-10.310499999999999</v>
      </c>
      <c r="CB21" s="164">
        <v>-10.5784</v>
      </c>
      <c r="CC21" s="164">
        <v>11.6442</v>
      </c>
      <c r="CD21" s="164">
        <v>9.0027000000000008</v>
      </c>
      <c r="CE21" s="164">
        <v>-2.6537000000000002</v>
      </c>
      <c r="CF21" s="164">
        <v>-16.434899999999999</v>
      </c>
      <c r="CG21" s="164">
        <v>-16.638500000000001</v>
      </c>
      <c r="CH21" s="164">
        <v>14.961600000000001</v>
      </c>
      <c r="CI21" s="164">
        <v>9.6376000000000008</v>
      </c>
      <c r="CJ21" s="165"/>
      <c r="CK21" s="165"/>
      <c r="CL21" s="164">
        <v>41.2</v>
      </c>
      <c r="CM21" s="164">
        <v>-14.4</v>
      </c>
      <c r="CN21" s="164">
        <v>-1.96</v>
      </c>
      <c r="CO21" s="164">
        <v>28.7363</v>
      </c>
      <c r="CP21" s="164">
        <v>28.546600000000002</v>
      </c>
      <c r="CQ21" s="164">
        <v>27.926200000000001</v>
      </c>
      <c r="CR21" s="164">
        <v>69.708600000000004</v>
      </c>
      <c r="CS21" s="164">
        <v>70.033500000000004</v>
      </c>
      <c r="CT21" s="164">
        <v>-13.9138</v>
      </c>
      <c r="CU21" s="164">
        <v>-59.896500000000003</v>
      </c>
      <c r="CV21" s="164">
        <v>-12.526</v>
      </c>
      <c r="CW21" s="164">
        <v>2.3477999999999999</v>
      </c>
      <c r="CX21" s="164">
        <v>28.62</v>
      </c>
      <c r="CY21" s="164">
        <v>16.25</v>
      </c>
      <c r="CZ21" s="164">
        <v>8.1298999999999992</v>
      </c>
      <c r="DA21" s="164">
        <v>8.4015000000000004</v>
      </c>
      <c r="DB21" s="164">
        <v>-10.06</v>
      </c>
      <c r="DC21" s="165"/>
      <c r="DD21" s="164">
        <v>-12.5748</v>
      </c>
      <c r="DE21" s="164">
        <v>-12.0406</v>
      </c>
      <c r="DF21" s="164">
        <v>32.697699999999998</v>
      </c>
      <c r="DG21" s="164">
        <v>1.4800000000000001E-2</v>
      </c>
      <c r="DH21" s="164">
        <v>-5.13</v>
      </c>
      <c r="DI21" s="164">
        <v>13.1</v>
      </c>
      <c r="DJ21" s="165"/>
      <c r="DK21" s="164">
        <v>-7.4962999999999997</v>
      </c>
      <c r="DL21" s="164">
        <v>0.56689999999999996</v>
      </c>
      <c r="DM21" s="164">
        <v>53.154800000000002</v>
      </c>
      <c r="DN21" s="164">
        <v>6.6855000000000002</v>
      </c>
      <c r="DO21" s="165"/>
      <c r="DP21" s="164">
        <v>-6.87</v>
      </c>
      <c r="DQ21" s="164">
        <v>8.5050000000000008</v>
      </c>
      <c r="DR21" s="164">
        <v>-32.131799999999998</v>
      </c>
      <c r="DS21" s="164">
        <v>-9.92</v>
      </c>
      <c r="DT21" s="164">
        <v>-9.98</v>
      </c>
      <c r="DU21" s="164">
        <v>27.13</v>
      </c>
      <c r="DV21" s="164">
        <v>16.579999999999998</v>
      </c>
      <c r="DW21" s="164">
        <v>-31.4909</v>
      </c>
      <c r="DX21" s="164">
        <v>-16.2727</v>
      </c>
      <c r="DY21" s="164">
        <v>-28.160699999999999</v>
      </c>
      <c r="DZ21" s="164">
        <v>-26.309100000000001</v>
      </c>
      <c r="EA21" s="164">
        <v>0</v>
      </c>
      <c r="EB21" s="164">
        <v>-8.3530999999999995</v>
      </c>
      <c r="EC21" s="164">
        <v>-12.4779</v>
      </c>
      <c r="ED21" s="164">
        <v>-14.5099</v>
      </c>
      <c r="EE21" s="164">
        <v>-14.0418</v>
      </c>
      <c r="EF21" s="164">
        <v>-24.997699999999998</v>
      </c>
      <c r="EG21" s="164">
        <v>-10.705</v>
      </c>
      <c r="EH21" s="164">
        <v>-61.938699999999997</v>
      </c>
      <c r="EI21" s="164">
        <v>-17.2621</v>
      </c>
      <c r="EJ21" s="165"/>
      <c r="EK21" s="164">
        <v>-9.9084000000000003</v>
      </c>
      <c r="EL21" s="164">
        <v>-9.8748000000000005</v>
      </c>
      <c r="EM21" s="164">
        <v>0</v>
      </c>
      <c r="EN21" s="164">
        <v>-20.052499999999998</v>
      </c>
      <c r="EO21" s="164">
        <v>-19.677900000000001</v>
      </c>
      <c r="EP21" s="164">
        <v>12.816000000000001</v>
      </c>
      <c r="EQ21" s="164">
        <v>-18.452200000000001</v>
      </c>
      <c r="ER21" s="164">
        <v>-18.358000000000001</v>
      </c>
      <c r="ES21" s="164">
        <v>9.2533999999999992</v>
      </c>
      <c r="ET21" s="165"/>
      <c r="EU21" s="165"/>
      <c r="EV21" s="164">
        <v>14.1</v>
      </c>
      <c r="EW21" s="164">
        <v>3.2867999999999999</v>
      </c>
      <c r="EX21" s="164">
        <v>-34.359400000000001</v>
      </c>
      <c r="EY21" s="164">
        <v>-9.8829999999999991</v>
      </c>
      <c r="EZ21" s="164">
        <v>-10.1615</v>
      </c>
      <c r="FA21" s="164">
        <v>5.5031999999999996</v>
      </c>
      <c r="FB21" s="164">
        <v>10.9255</v>
      </c>
      <c r="FC21" s="164">
        <v>-6.5511999999999997</v>
      </c>
      <c r="FD21" s="164">
        <v>6.7641999999999998</v>
      </c>
      <c r="FE21" s="165"/>
      <c r="FF21" s="165"/>
      <c r="FG21" s="164">
        <v>0</v>
      </c>
      <c r="FH21" s="164">
        <v>2.6185</v>
      </c>
      <c r="FI21" s="164">
        <v>0</v>
      </c>
      <c r="FJ21" s="164">
        <v>1.3395999999999999</v>
      </c>
      <c r="FK21" s="164">
        <v>0.83730000000000004</v>
      </c>
      <c r="FL21" s="164">
        <v>26.290600000000001</v>
      </c>
      <c r="FM21" s="164">
        <v>13.096500000000001</v>
      </c>
      <c r="FN21" s="164">
        <v>13.398400000000001</v>
      </c>
      <c r="FO21" s="164">
        <v>31.0809</v>
      </c>
      <c r="FP21" s="164">
        <v>39.737099999999998</v>
      </c>
      <c r="FQ21" s="165"/>
      <c r="FR21" s="165"/>
      <c r="FS21" s="164">
        <v>-0.90229999999999999</v>
      </c>
      <c r="FT21" s="165"/>
      <c r="FU21" s="165"/>
      <c r="FV21" s="164">
        <v>1.58</v>
      </c>
      <c r="FW21" s="164">
        <v>-19.911799999999999</v>
      </c>
      <c r="FX21" s="164">
        <v>1.3731</v>
      </c>
      <c r="FY21" s="164">
        <v>6.2869999999999999</v>
      </c>
      <c r="FZ21" s="164">
        <v>1.0109999999999999</v>
      </c>
      <c r="GA21" s="164">
        <v>2.2149000000000001</v>
      </c>
      <c r="GB21" s="164">
        <v>28.6</v>
      </c>
      <c r="GC21" s="164">
        <v>-38.932200000000002</v>
      </c>
      <c r="GD21" s="164">
        <v>-27.621700000000001</v>
      </c>
      <c r="GE21" s="164">
        <v>-3.11</v>
      </c>
      <c r="GF21" s="164">
        <v>24.483799999999999</v>
      </c>
      <c r="GG21" s="165"/>
      <c r="GH21" s="164">
        <v>18.972000000000001</v>
      </c>
      <c r="GI21" s="165"/>
      <c r="GJ21" s="164">
        <v>-4.6978999999999997</v>
      </c>
      <c r="GK21" s="164">
        <v>1.8455999999999999</v>
      </c>
      <c r="GL21" s="165"/>
      <c r="GM21" s="165"/>
      <c r="GN21" s="164">
        <v>-9.9481000000000002</v>
      </c>
      <c r="GO21" s="164">
        <v>-10.532999999999999</v>
      </c>
      <c r="GP21" s="164">
        <v>8.9517000000000007</v>
      </c>
      <c r="GQ21" s="164">
        <v>-31.764099999999999</v>
      </c>
      <c r="GR21" s="164">
        <v>-13.324199999999999</v>
      </c>
      <c r="GS21" s="164">
        <v>-13.290800000000001</v>
      </c>
      <c r="GT21" s="164">
        <v>122.5925</v>
      </c>
      <c r="GU21" s="164">
        <v>-5.3082000000000003</v>
      </c>
      <c r="GV21" s="164">
        <v>-9.1423000000000005</v>
      </c>
      <c r="GW21" s="164">
        <v>4.9187000000000003</v>
      </c>
      <c r="GX21" s="164">
        <v>2.9481999999999999</v>
      </c>
      <c r="GY21" s="164">
        <v>8.7985000000000007</v>
      </c>
      <c r="GZ21" s="164">
        <v>8.7667000000000002</v>
      </c>
      <c r="HA21" s="164">
        <v>2</v>
      </c>
      <c r="HB21" s="164">
        <v>12.3192</v>
      </c>
      <c r="HC21" s="164">
        <v>14.393599999999999</v>
      </c>
      <c r="HD21" s="164">
        <v>11.73</v>
      </c>
      <c r="HE21" s="164">
        <v>-10.492100000000001</v>
      </c>
      <c r="HF21" s="164">
        <v>44.249699999999997</v>
      </c>
      <c r="HG21" s="164">
        <v>30.157</v>
      </c>
      <c r="HH21" s="164">
        <v>22.892199999999999</v>
      </c>
      <c r="HI21" s="164">
        <v>18.208600000000001</v>
      </c>
      <c r="HJ21" s="164">
        <v>17.6008</v>
      </c>
      <c r="HK21" s="165"/>
      <c r="HL21" s="164">
        <v>0</v>
      </c>
      <c r="HM21" s="164">
        <v>-11.6572</v>
      </c>
      <c r="HN21" s="164">
        <v>-14.761799999999999</v>
      </c>
      <c r="HO21" s="165"/>
      <c r="HP21" s="165"/>
      <c r="HQ21" s="164">
        <v>-10.8093</v>
      </c>
      <c r="HR21" s="164">
        <v>-9.7986000000000004</v>
      </c>
      <c r="HS21" s="164">
        <v>-11.1035</v>
      </c>
      <c r="HT21" s="164">
        <v>-10.634499999999999</v>
      </c>
      <c r="HU21" s="164">
        <v>6.32</v>
      </c>
      <c r="HV21" s="164">
        <v>6.32</v>
      </c>
      <c r="HW21" s="164">
        <v>-30.3</v>
      </c>
      <c r="HX21" s="164">
        <v>-30.4</v>
      </c>
      <c r="HY21" s="164">
        <v>1.724</v>
      </c>
      <c r="HZ21" s="164">
        <v>-9.36</v>
      </c>
      <c r="IA21" s="164">
        <v>16.967700000000001</v>
      </c>
      <c r="IB21" s="164">
        <v>30.5352</v>
      </c>
      <c r="IC21" s="164">
        <v>31.070699999999999</v>
      </c>
      <c r="ID21" s="164">
        <v>-15.7</v>
      </c>
      <c r="IE21" s="164">
        <v>-37.1</v>
      </c>
      <c r="IF21" s="164">
        <v>-0.4</v>
      </c>
      <c r="IG21" s="164">
        <v>-1.3</v>
      </c>
      <c r="IH21" s="165"/>
      <c r="II21" s="165"/>
      <c r="IJ21" s="164">
        <v>-36.427700000000002</v>
      </c>
      <c r="IK21" s="164">
        <v>-17.2029</v>
      </c>
      <c r="IL21" s="164">
        <v>-269.46280000000002</v>
      </c>
      <c r="IM21" s="164">
        <v>-20.068899999999999</v>
      </c>
      <c r="IN21" s="164">
        <v>6.8436000000000003</v>
      </c>
      <c r="IO21" s="164">
        <v>85.722200000000001</v>
      </c>
      <c r="IP21" s="164">
        <v>82.670900000000003</v>
      </c>
      <c r="IQ21" s="164">
        <v>102.5442</v>
      </c>
      <c r="IR21" s="164">
        <v>62.625</v>
      </c>
      <c r="IS21" s="164">
        <v>23.483599999999999</v>
      </c>
      <c r="IT21" s="164">
        <v>29.394200000000001</v>
      </c>
      <c r="IU21" s="164">
        <v>32.513100000000001</v>
      </c>
      <c r="IV21" s="164">
        <v>3.6766000000000001</v>
      </c>
      <c r="IW21" s="164">
        <v>175.291</v>
      </c>
      <c r="IX21" s="164">
        <v>-178.60659999999999</v>
      </c>
      <c r="IY21" s="164">
        <v>0.7157</v>
      </c>
      <c r="IZ21" s="164">
        <v>2.6537000000000002</v>
      </c>
      <c r="JA21" s="164">
        <v>-0.30399999999999999</v>
      </c>
      <c r="JB21" s="165"/>
      <c r="JC21" s="164">
        <v>-7.36</v>
      </c>
      <c r="JD21" s="164">
        <v>-1.006</v>
      </c>
      <c r="JE21" s="164">
        <v>-1.0169999999999999</v>
      </c>
      <c r="JF21" s="164">
        <v>3.2</v>
      </c>
      <c r="JG21" s="164">
        <v>0.72</v>
      </c>
      <c r="JH21" s="164">
        <v>-4.4508999999999999</v>
      </c>
      <c r="JI21" s="164">
        <v>-6.5324</v>
      </c>
      <c r="JJ21" s="164">
        <v>17.463899999999999</v>
      </c>
      <c r="JK21" s="164">
        <v>-9.1112000000000002</v>
      </c>
      <c r="JL21" s="164">
        <v>1</v>
      </c>
      <c r="JM21" s="164">
        <v>-2.6269999999999998</v>
      </c>
      <c r="JN21" s="164">
        <v>-2.8370000000000002</v>
      </c>
      <c r="JO21" s="164">
        <v>0.92930000000000001</v>
      </c>
      <c r="JP21" s="164">
        <v>0</v>
      </c>
      <c r="JQ21" s="164">
        <v>2.6697000000000002</v>
      </c>
      <c r="JR21" s="164">
        <v>2.8936000000000002</v>
      </c>
      <c r="JS21" s="164">
        <v>2.363</v>
      </c>
      <c r="JT21" s="165"/>
      <c r="JU21" s="164">
        <v>22</v>
      </c>
      <c r="JV21" s="164">
        <v>8.5251999999999999</v>
      </c>
      <c r="JW21" s="164">
        <v>0.08</v>
      </c>
      <c r="JX21" s="165"/>
      <c r="JY21" s="164">
        <v>-11.667199999999999</v>
      </c>
      <c r="JZ21" s="164">
        <v>-3.3136000000000001</v>
      </c>
      <c r="KA21" s="164">
        <v>-23.204499999999999</v>
      </c>
      <c r="KB21" s="164">
        <v>-8.1378000000000004</v>
      </c>
      <c r="KC21" s="165"/>
      <c r="KD21" s="164">
        <v>-26.0397</v>
      </c>
      <c r="KE21" s="164">
        <v>-4.5970000000000004</v>
      </c>
      <c r="KF21" s="164">
        <v>-23.2</v>
      </c>
      <c r="KG21" s="164">
        <v>5.5</v>
      </c>
      <c r="KH21" s="165"/>
      <c r="KI21" s="164">
        <v>-133.21799999999999</v>
      </c>
    </row>
    <row r="22" spans="1:295" ht="18" customHeight="1" x14ac:dyDescent="0.3">
      <c r="A22" s="160" t="s">
        <v>64</v>
      </c>
      <c r="B22" s="160" t="s">
        <v>840</v>
      </c>
      <c r="C22" s="164">
        <v>0</v>
      </c>
      <c r="D22" s="164">
        <v>3.2353000000000001</v>
      </c>
      <c r="E22" s="164">
        <v>-6.7903000000000002</v>
      </c>
      <c r="F22" s="164">
        <v>3.4403999999999999</v>
      </c>
      <c r="G22" s="164">
        <v>9.5124999999999993</v>
      </c>
      <c r="H22" s="165"/>
      <c r="I22" s="164">
        <v>18.032399999999999</v>
      </c>
      <c r="J22" s="165"/>
      <c r="K22" s="164">
        <v>12.431900000000001</v>
      </c>
      <c r="L22" s="164">
        <v>5.1778000000000004</v>
      </c>
      <c r="M22" s="164">
        <v>6.4509999999999996</v>
      </c>
      <c r="N22" s="164">
        <v>-6.66</v>
      </c>
      <c r="O22" s="165"/>
      <c r="P22" s="164">
        <v>4.4000000000000004</v>
      </c>
      <c r="Q22" s="164">
        <v>3.3119999999999998</v>
      </c>
      <c r="R22" s="164">
        <v>-22</v>
      </c>
      <c r="S22" s="164">
        <v>4.8547000000000002</v>
      </c>
      <c r="T22" s="164">
        <v>0.69530000000000003</v>
      </c>
      <c r="U22" s="164">
        <v>4.0853000000000002</v>
      </c>
      <c r="V22" s="164">
        <v>3.8405999999999998</v>
      </c>
      <c r="W22" s="164">
        <v>7.1059999999999999</v>
      </c>
      <c r="X22" s="165"/>
      <c r="Y22" s="164">
        <v>2.4260000000000002</v>
      </c>
      <c r="Z22" s="164">
        <v>2.4670000000000001</v>
      </c>
      <c r="AA22" s="165"/>
      <c r="AB22" s="164">
        <v>-1.0553999999999999</v>
      </c>
      <c r="AC22" s="164">
        <v>-0.50800000000000001</v>
      </c>
      <c r="AD22" s="164">
        <v>-0.48</v>
      </c>
      <c r="AE22" s="164">
        <v>7.8579999999999997</v>
      </c>
      <c r="AF22" s="164">
        <v>-13.32</v>
      </c>
      <c r="AG22" s="164">
        <v>-6.6</v>
      </c>
      <c r="AH22" s="164">
        <v>0.55900000000000005</v>
      </c>
      <c r="AI22" s="164">
        <v>0.20399999999999999</v>
      </c>
      <c r="AJ22" s="164">
        <v>-13.4</v>
      </c>
      <c r="AK22" s="164">
        <v>-13.41</v>
      </c>
      <c r="AL22" s="165"/>
      <c r="AM22" s="164">
        <v>-8.14</v>
      </c>
      <c r="AN22" s="164">
        <v>-7.98</v>
      </c>
      <c r="AO22" s="164">
        <v>3.4287999999999998</v>
      </c>
      <c r="AP22" s="164">
        <v>3.9758</v>
      </c>
      <c r="AQ22" s="164">
        <v>10.9513</v>
      </c>
      <c r="AR22" s="164">
        <v>11.845800000000001</v>
      </c>
      <c r="AS22" s="164">
        <v>-17.6249</v>
      </c>
      <c r="AT22" s="164">
        <v>-17.4147</v>
      </c>
      <c r="AU22" s="164">
        <v>-16.792300000000001</v>
      </c>
      <c r="AV22" s="164">
        <v>10.5387</v>
      </c>
      <c r="AW22" s="164">
        <v>15.5526</v>
      </c>
      <c r="AX22" s="165"/>
      <c r="AY22" s="164">
        <v>-19.022200000000002</v>
      </c>
      <c r="AZ22" s="164">
        <v>5.9305000000000003</v>
      </c>
      <c r="BA22" s="164">
        <v>27.5215</v>
      </c>
      <c r="BB22" s="164">
        <v>-26.9803</v>
      </c>
      <c r="BC22" s="164">
        <v>5.7809999999999997</v>
      </c>
      <c r="BD22" s="164">
        <v>-5.3</v>
      </c>
      <c r="BE22" s="164">
        <v>-5.2</v>
      </c>
      <c r="BF22" s="164">
        <v>-14.610200000000001</v>
      </c>
      <c r="BG22" s="164">
        <v>-15.654400000000001</v>
      </c>
      <c r="BH22" s="164">
        <v>-1.2216</v>
      </c>
      <c r="BI22" s="165"/>
      <c r="BJ22" s="165"/>
      <c r="BK22" s="164">
        <v>1.1757</v>
      </c>
      <c r="BL22" s="164">
        <v>1.5277000000000001</v>
      </c>
      <c r="BM22" s="164">
        <v>1.1216999999999999</v>
      </c>
      <c r="BN22" s="164">
        <v>-111.8198</v>
      </c>
      <c r="BO22" s="164">
        <v>26.947800000000001</v>
      </c>
      <c r="BP22" s="164">
        <v>57.008600000000001</v>
      </c>
      <c r="BQ22" s="164">
        <v>-36.725900000000003</v>
      </c>
      <c r="BR22" s="164">
        <v>-193.0993</v>
      </c>
      <c r="BS22" s="165"/>
      <c r="BT22" s="165"/>
      <c r="BU22" s="165"/>
      <c r="BV22" s="164">
        <v>11.825799999999999</v>
      </c>
      <c r="BW22" s="164">
        <v>8.8699999999999992</v>
      </c>
      <c r="BX22" s="164">
        <v>5.25</v>
      </c>
      <c r="BY22" s="164">
        <v>-11.51</v>
      </c>
      <c r="BZ22" s="164">
        <v>3.52</v>
      </c>
      <c r="CA22" s="164">
        <v>-10.5784</v>
      </c>
      <c r="CB22" s="164">
        <v>-10.5784</v>
      </c>
      <c r="CC22" s="164">
        <v>11.200799999999999</v>
      </c>
      <c r="CD22" s="164">
        <v>9.0818999999999992</v>
      </c>
      <c r="CE22" s="164">
        <v>-3.5472000000000001</v>
      </c>
      <c r="CF22" s="164">
        <v>-23.3873</v>
      </c>
      <c r="CG22" s="165"/>
      <c r="CH22" s="164">
        <v>19.367999999999999</v>
      </c>
      <c r="CI22" s="164">
        <v>7.5171999999999999</v>
      </c>
      <c r="CJ22" s="165"/>
      <c r="CK22" s="165"/>
      <c r="CL22" s="164">
        <v>39.200000000000003</v>
      </c>
      <c r="CM22" s="164">
        <v>-11.4</v>
      </c>
      <c r="CN22" s="164">
        <v>-1.91</v>
      </c>
      <c r="CO22" s="164">
        <v>31.077500000000001</v>
      </c>
      <c r="CP22" s="164">
        <v>31.3124</v>
      </c>
      <c r="CQ22" s="164">
        <v>29.886399999999998</v>
      </c>
      <c r="CR22" s="164">
        <v>69.275400000000005</v>
      </c>
      <c r="CS22" s="164">
        <v>68.412700000000001</v>
      </c>
      <c r="CT22" s="164">
        <v>-14.279400000000001</v>
      </c>
      <c r="CU22" s="164">
        <v>-59.95</v>
      </c>
      <c r="CV22" s="164">
        <v>-12.068300000000001</v>
      </c>
      <c r="CW22" s="164">
        <v>2.3363</v>
      </c>
      <c r="CX22" s="164">
        <v>29.28</v>
      </c>
      <c r="CY22" s="164">
        <v>17.45</v>
      </c>
      <c r="CZ22" s="164">
        <v>8.5985999999999994</v>
      </c>
      <c r="DA22" s="164">
        <v>8.7920999999999996</v>
      </c>
      <c r="DB22" s="164">
        <v>-10.01</v>
      </c>
      <c r="DC22" s="165"/>
      <c r="DD22" s="164">
        <v>-10.2562</v>
      </c>
      <c r="DE22" s="164">
        <v>-10.184100000000001</v>
      </c>
      <c r="DF22" s="164">
        <v>31.122399999999999</v>
      </c>
      <c r="DG22" s="164">
        <v>1.49E-2</v>
      </c>
      <c r="DH22" s="164">
        <v>-5.1492000000000004</v>
      </c>
      <c r="DI22" s="165"/>
      <c r="DJ22" s="164">
        <v>11.4</v>
      </c>
      <c r="DK22" s="164">
        <v>-7.0739999999999998</v>
      </c>
      <c r="DL22" s="164">
        <v>3.1850000000000001</v>
      </c>
      <c r="DM22" s="164">
        <v>53.943399999999997</v>
      </c>
      <c r="DN22" s="164">
        <v>10.7675</v>
      </c>
      <c r="DO22" s="165"/>
      <c r="DP22" s="164">
        <v>-6.87</v>
      </c>
      <c r="DQ22" s="164">
        <v>8.3699999999999992</v>
      </c>
      <c r="DR22" s="164">
        <v>-30.3367</v>
      </c>
      <c r="DS22" s="164">
        <v>-9.66</v>
      </c>
      <c r="DT22" s="164">
        <v>-9.74</v>
      </c>
      <c r="DU22" s="164">
        <v>28.68</v>
      </c>
      <c r="DV22" s="164">
        <v>16.86</v>
      </c>
      <c r="DW22" s="164">
        <v>-32.4</v>
      </c>
      <c r="DX22" s="164">
        <v>-15.5182</v>
      </c>
      <c r="DY22" s="164">
        <v>-28.310600000000001</v>
      </c>
      <c r="DZ22" s="164">
        <v>-26.381799999999998</v>
      </c>
      <c r="EA22" s="164">
        <v>12.4015</v>
      </c>
      <c r="EB22" s="164">
        <v>-3.4245999999999999</v>
      </c>
      <c r="EC22" s="164">
        <v>-9.27</v>
      </c>
      <c r="ED22" s="164">
        <v>-9.4027999999999992</v>
      </c>
      <c r="EE22" s="164">
        <v>-21.444600000000001</v>
      </c>
      <c r="EF22" s="164">
        <v>-32.874899999999997</v>
      </c>
      <c r="EG22" s="164">
        <v>-10.686</v>
      </c>
      <c r="EH22" s="164">
        <v>-59.217599999999997</v>
      </c>
      <c r="EI22" s="164">
        <v>-27.912099999999999</v>
      </c>
      <c r="EJ22" s="165"/>
      <c r="EK22" s="164">
        <v>-11.4848</v>
      </c>
      <c r="EL22" s="164">
        <v>-10.966200000000001</v>
      </c>
      <c r="EM22" s="164">
        <v>0</v>
      </c>
      <c r="EN22" s="164">
        <v>-14.576000000000001</v>
      </c>
      <c r="EO22" s="164">
        <v>-13.6235</v>
      </c>
      <c r="EP22" s="164">
        <v>-11.78</v>
      </c>
      <c r="EQ22" s="164">
        <v>-16.967300000000002</v>
      </c>
      <c r="ER22" s="164">
        <v>-16.749400000000001</v>
      </c>
      <c r="ES22" s="164">
        <v>9.5220000000000002</v>
      </c>
      <c r="ET22" s="165"/>
      <c r="EU22" s="165"/>
      <c r="EV22" s="164">
        <v>0.2</v>
      </c>
      <c r="EW22" s="164">
        <v>3.8864000000000001</v>
      </c>
      <c r="EX22" s="164">
        <v>-24.636800000000001</v>
      </c>
      <c r="EY22" s="164">
        <v>-10.111800000000001</v>
      </c>
      <c r="EZ22" s="164">
        <v>-10.1289</v>
      </c>
      <c r="FA22" s="164">
        <v>4.9282000000000004</v>
      </c>
      <c r="FB22" s="164">
        <v>15.6107</v>
      </c>
      <c r="FC22" s="164">
        <v>-11.9435</v>
      </c>
      <c r="FD22" s="164">
        <v>7.0327999999999999</v>
      </c>
      <c r="FE22" s="165"/>
      <c r="FF22" s="165"/>
      <c r="FG22" s="164">
        <v>2.8285</v>
      </c>
      <c r="FH22" s="164">
        <v>0</v>
      </c>
      <c r="FI22" s="164">
        <v>0</v>
      </c>
      <c r="FJ22" s="164">
        <v>2.1768999999999998</v>
      </c>
      <c r="FK22" s="164">
        <v>1.8420000000000001</v>
      </c>
      <c r="FL22" s="164">
        <v>20.2622</v>
      </c>
      <c r="FM22" s="164">
        <v>14.0845</v>
      </c>
      <c r="FN22" s="164">
        <v>14.238899999999999</v>
      </c>
      <c r="FO22" s="164">
        <v>27.571100000000001</v>
      </c>
      <c r="FP22" s="164">
        <v>35.884</v>
      </c>
      <c r="FQ22" s="164">
        <v>21.896100000000001</v>
      </c>
      <c r="FR22" s="164">
        <v>-9.67</v>
      </c>
      <c r="FS22" s="164">
        <v>-1.1147</v>
      </c>
      <c r="FT22" s="165"/>
      <c r="FU22" s="164">
        <v>1.29</v>
      </c>
      <c r="FV22" s="164">
        <v>0.9</v>
      </c>
      <c r="FW22" s="164">
        <v>-20.746099999999998</v>
      </c>
      <c r="FX22" s="164">
        <v>1.3249</v>
      </c>
      <c r="FY22" s="164">
        <v>5.742</v>
      </c>
      <c r="FZ22" s="164">
        <v>0.85599999999999998</v>
      </c>
      <c r="GA22" s="164">
        <v>2.2559999999999998</v>
      </c>
      <c r="GB22" s="164">
        <v>27.86</v>
      </c>
      <c r="GC22" s="164">
        <v>-38.646700000000003</v>
      </c>
      <c r="GD22" s="164">
        <v>-26.7212</v>
      </c>
      <c r="GE22" s="164">
        <v>-3.31</v>
      </c>
      <c r="GF22" s="164">
        <v>23.502400000000002</v>
      </c>
      <c r="GG22" s="165"/>
      <c r="GH22" s="164">
        <v>19.048300000000001</v>
      </c>
      <c r="GI22" s="165"/>
      <c r="GJ22" s="164">
        <v>-5.0284000000000004</v>
      </c>
      <c r="GK22" s="164">
        <v>1.8813</v>
      </c>
      <c r="GL22" s="165"/>
      <c r="GM22" s="165"/>
      <c r="GN22" s="164">
        <v>-9.5167000000000002</v>
      </c>
      <c r="GO22" s="164">
        <v>-10.8116</v>
      </c>
      <c r="GP22" s="164">
        <v>7.1649000000000003</v>
      </c>
      <c r="GQ22" s="164">
        <v>-31.428000000000001</v>
      </c>
      <c r="GR22" s="164">
        <v>-16.943100000000001</v>
      </c>
      <c r="GS22" s="164">
        <v>-11.3713</v>
      </c>
      <c r="GT22" s="164">
        <v>126.30240000000001</v>
      </c>
      <c r="GU22" s="164">
        <v>-5.5289999999999999</v>
      </c>
      <c r="GV22" s="164">
        <v>-8.6167999999999996</v>
      </c>
      <c r="GW22" s="164">
        <v>3.5836000000000001</v>
      </c>
      <c r="GX22" s="164">
        <v>2.9592000000000001</v>
      </c>
      <c r="GY22" s="164">
        <v>8.5640999999999998</v>
      </c>
      <c r="GZ22" s="164">
        <v>8.6875999999999998</v>
      </c>
      <c r="HA22" s="164">
        <v>2.4354</v>
      </c>
      <c r="HB22" s="164">
        <v>9.8659999999999997</v>
      </c>
      <c r="HC22" s="164">
        <v>10.5738</v>
      </c>
      <c r="HD22" s="164">
        <v>6.71</v>
      </c>
      <c r="HE22" s="164">
        <v>-6.1002999999999998</v>
      </c>
      <c r="HF22" s="164">
        <v>52.713799999999999</v>
      </c>
      <c r="HG22" s="164">
        <v>14.2638</v>
      </c>
      <c r="HH22" s="164">
        <v>16.376899999999999</v>
      </c>
      <c r="HI22" s="164">
        <v>14.405099999999999</v>
      </c>
      <c r="HJ22" s="164">
        <v>15.152200000000001</v>
      </c>
      <c r="HK22" s="165"/>
      <c r="HL22" s="164">
        <v>5.7493999999999996</v>
      </c>
      <c r="HM22" s="164">
        <v>-12.488200000000001</v>
      </c>
      <c r="HN22" s="164">
        <v>-14.6838</v>
      </c>
      <c r="HO22" s="165"/>
      <c r="HP22" s="165"/>
      <c r="HQ22" s="164">
        <v>-16.4344</v>
      </c>
      <c r="HR22" s="164">
        <v>-15.764200000000001</v>
      </c>
      <c r="HS22" s="164">
        <v>-11.8316</v>
      </c>
      <c r="HT22" s="164">
        <v>-11.486499999999999</v>
      </c>
      <c r="HU22" s="164">
        <v>10.039999999999999</v>
      </c>
      <c r="HV22" s="164">
        <v>10</v>
      </c>
      <c r="HW22" s="164">
        <v>-30.3</v>
      </c>
      <c r="HX22" s="164">
        <v>-30.2</v>
      </c>
      <c r="HY22" s="164">
        <v>1.724</v>
      </c>
      <c r="HZ22" s="164">
        <v>-8.4</v>
      </c>
      <c r="IA22" s="164">
        <v>25.398199999999999</v>
      </c>
      <c r="IB22" s="164">
        <v>27.0625</v>
      </c>
      <c r="IC22" s="164">
        <v>26.9572</v>
      </c>
      <c r="ID22" s="164">
        <v>-15.2</v>
      </c>
      <c r="IE22" s="164">
        <v>-36.700000000000003</v>
      </c>
      <c r="IF22" s="164">
        <v>2.6</v>
      </c>
      <c r="IG22" s="164">
        <v>1.8</v>
      </c>
      <c r="IH22" s="164">
        <v>-18.017700000000001</v>
      </c>
      <c r="II22" s="164">
        <v>-18.055199999999999</v>
      </c>
      <c r="IJ22" s="164">
        <v>-40.139000000000003</v>
      </c>
      <c r="IK22" s="164">
        <v>-9.1095000000000006</v>
      </c>
      <c r="IL22" s="164">
        <v>-263.11290000000002</v>
      </c>
      <c r="IM22" s="164">
        <v>-14.551399999999999</v>
      </c>
      <c r="IN22" s="164">
        <v>4.9504999999999999</v>
      </c>
      <c r="IO22" s="164">
        <v>78.703699999999998</v>
      </c>
      <c r="IP22" s="164">
        <v>90.426500000000004</v>
      </c>
      <c r="IQ22" s="164">
        <v>125.4378</v>
      </c>
      <c r="IR22" s="164">
        <v>61.6509</v>
      </c>
      <c r="IS22" s="164">
        <v>7.2449000000000003</v>
      </c>
      <c r="IT22" s="164">
        <v>30.6082</v>
      </c>
      <c r="IU22" s="164">
        <v>29.084399999999999</v>
      </c>
      <c r="IV22" s="164">
        <v>-17.3855</v>
      </c>
      <c r="IW22" s="164">
        <v>162.57310000000001</v>
      </c>
      <c r="IX22" s="164">
        <v>-180.88849999999999</v>
      </c>
      <c r="IY22" s="164">
        <v>-17.342300000000002</v>
      </c>
      <c r="IZ22" s="164">
        <v>19.926600000000001</v>
      </c>
      <c r="JA22" s="164">
        <v>-0.9607</v>
      </c>
      <c r="JB22" s="165"/>
      <c r="JC22" s="164">
        <v>-8.16</v>
      </c>
      <c r="JD22" s="164">
        <v>-0.85</v>
      </c>
      <c r="JE22" s="164">
        <v>-0.84099999999999997</v>
      </c>
      <c r="JF22" s="164">
        <v>4.4000000000000004</v>
      </c>
      <c r="JG22" s="164">
        <v>-0.08</v>
      </c>
      <c r="JH22" s="164">
        <v>-4.6271000000000004</v>
      </c>
      <c r="JI22" s="164">
        <v>-5.7694000000000001</v>
      </c>
      <c r="JJ22" s="164">
        <v>14.973699999999999</v>
      </c>
      <c r="JK22" s="164">
        <v>-8.9342000000000006</v>
      </c>
      <c r="JL22" s="164">
        <v>2.9</v>
      </c>
      <c r="JM22" s="164">
        <v>0.38900000000000001</v>
      </c>
      <c r="JN22" s="164">
        <v>-0.86</v>
      </c>
      <c r="JO22" s="164">
        <v>0.93959999999999999</v>
      </c>
      <c r="JP22" s="164">
        <v>1.0190999999999999</v>
      </c>
      <c r="JQ22" s="164">
        <v>2.7812999999999999</v>
      </c>
      <c r="JR22" s="164">
        <v>2.3069999999999999</v>
      </c>
      <c r="JS22" s="164">
        <v>1.9733000000000001</v>
      </c>
      <c r="JT22" s="165"/>
      <c r="JU22" s="164">
        <v>20.5</v>
      </c>
      <c r="JV22" s="164">
        <v>7.0178000000000003</v>
      </c>
      <c r="JW22" s="164">
        <v>0.04</v>
      </c>
      <c r="JX22" s="165"/>
      <c r="JY22" s="164">
        <v>-8.1381999999999994</v>
      </c>
      <c r="JZ22" s="164">
        <v>-3.6221999999999999</v>
      </c>
      <c r="KA22" s="164">
        <v>-24.845400000000001</v>
      </c>
      <c r="KB22" s="164">
        <v>-5.8631000000000002</v>
      </c>
      <c r="KC22" s="165"/>
      <c r="KD22" s="164">
        <v>-27.154599999999999</v>
      </c>
      <c r="KE22" s="164">
        <v>-3.5777000000000001</v>
      </c>
      <c r="KF22" s="164">
        <v>-21.4</v>
      </c>
      <c r="KG22" s="164">
        <v>4.0999999999999996</v>
      </c>
      <c r="KH22" s="165"/>
      <c r="KI22" s="164">
        <v>-130.0659</v>
      </c>
    </row>
    <row r="23" spans="1:295" ht="18" customHeight="1" x14ac:dyDescent="0.3">
      <c r="A23" s="160" t="s">
        <v>64</v>
      </c>
      <c r="B23" s="160" t="s">
        <v>841</v>
      </c>
      <c r="C23" s="164">
        <v>0</v>
      </c>
      <c r="D23" s="164">
        <v>3.3620999999999999</v>
      </c>
      <c r="E23" s="164">
        <v>-7.0525000000000002</v>
      </c>
      <c r="F23" s="164">
        <v>3.4083000000000001</v>
      </c>
      <c r="G23" s="164">
        <v>9.7065000000000001</v>
      </c>
      <c r="H23" s="165"/>
      <c r="I23" s="164">
        <v>18.711400000000001</v>
      </c>
      <c r="J23" s="165"/>
      <c r="K23" s="164">
        <v>14.2653</v>
      </c>
      <c r="L23" s="164">
        <v>6.0157999999999996</v>
      </c>
      <c r="M23" s="164">
        <v>7.3510999999999997</v>
      </c>
      <c r="N23" s="164">
        <v>-6.66</v>
      </c>
      <c r="O23" s="164">
        <v>-28.6</v>
      </c>
      <c r="P23" s="164">
        <v>4.4000000000000004</v>
      </c>
      <c r="Q23" s="164">
        <v>4.968</v>
      </c>
      <c r="R23" s="164">
        <v>-22</v>
      </c>
      <c r="S23" s="164">
        <v>4.0747999999999998</v>
      </c>
      <c r="T23" s="164">
        <v>0.73760000000000003</v>
      </c>
      <c r="U23" s="164">
        <v>4.6811999999999996</v>
      </c>
      <c r="V23" s="164">
        <v>4.6631</v>
      </c>
      <c r="W23" s="164">
        <v>8.2235999999999994</v>
      </c>
      <c r="X23" s="165"/>
      <c r="Y23" s="164">
        <v>2.3523999999999998</v>
      </c>
      <c r="Z23" s="164">
        <v>2.3409</v>
      </c>
      <c r="AA23" s="165"/>
      <c r="AB23" s="164">
        <v>-1.1619999999999999</v>
      </c>
      <c r="AC23" s="164">
        <v>-0.51900000000000002</v>
      </c>
      <c r="AD23" s="164">
        <v>-0.504</v>
      </c>
      <c r="AE23" s="164">
        <v>7.8339999999999996</v>
      </c>
      <c r="AF23" s="164">
        <v>-13.32</v>
      </c>
      <c r="AG23" s="164">
        <v>-4.4000000000000004</v>
      </c>
      <c r="AH23" s="164">
        <v>0.76800000000000002</v>
      </c>
      <c r="AI23" s="164">
        <v>0.19600000000000001</v>
      </c>
      <c r="AJ23" s="164">
        <v>-12.8</v>
      </c>
      <c r="AK23" s="164">
        <v>-12.88</v>
      </c>
      <c r="AL23" s="165"/>
      <c r="AM23" s="164">
        <v>-9.5299999999999994</v>
      </c>
      <c r="AN23" s="164">
        <v>-9.2899999999999991</v>
      </c>
      <c r="AO23" s="164">
        <v>3.7132000000000001</v>
      </c>
      <c r="AP23" s="164">
        <v>3.5931999999999999</v>
      </c>
      <c r="AQ23" s="164">
        <v>13.8604</v>
      </c>
      <c r="AR23" s="164">
        <v>15.0793</v>
      </c>
      <c r="AS23" s="164">
        <v>-13.2377</v>
      </c>
      <c r="AT23" s="164">
        <v>-15.4053</v>
      </c>
      <c r="AU23" s="164">
        <v>-15.594799999999999</v>
      </c>
      <c r="AV23" s="164">
        <v>-2.8000000000000001E-2</v>
      </c>
      <c r="AW23" s="164">
        <v>0.39910000000000001</v>
      </c>
      <c r="AX23" s="165"/>
      <c r="AY23" s="164">
        <v>-12.726100000000001</v>
      </c>
      <c r="AZ23" s="164">
        <v>5.5359999999999996</v>
      </c>
      <c r="BA23" s="164">
        <v>22.3645</v>
      </c>
      <c r="BB23" s="164">
        <v>-34.313800000000001</v>
      </c>
      <c r="BC23" s="164">
        <v>5.8327</v>
      </c>
      <c r="BD23" s="164">
        <v>-5.5</v>
      </c>
      <c r="BE23" s="164">
        <v>-5.5</v>
      </c>
      <c r="BF23" s="164">
        <v>-17.993200000000002</v>
      </c>
      <c r="BG23" s="164">
        <v>-17.913699999999999</v>
      </c>
      <c r="BH23" s="164">
        <v>-1.3640000000000001</v>
      </c>
      <c r="BI23" s="165"/>
      <c r="BJ23" s="165"/>
      <c r="BK23" s="164">
        <v>3.6143999999999998</v>
      </c>
      <c r="BL23" s="164">
        <v>1.2060999999999999</v>
      </c>
      <c r="BM23" s="164">
        <v>1.1966000000000001</v>
      </c>
      <c r="BN23" s="164">
        <v>-107.79130000000001</v>
      </c>
      <c r="BO23" s="164">
        <v>55.665700000000001</v>
      </c>
      <c r="BP23" s="164">
        <v>41.2</v>
      </c>
      <c r="BQ23" s="164">
        <v>-42.231000000000002</v>
      </c>
      <c r="BR23" s="164">
        <v>-167.59780000000001</v>
      </c>
      <c r="BS23" s="165"/>
      <c r="BT23" s="165"/>
      <c r="BU23" s="165"/>
      <c r="BV23" s="164">
        <v>18.492100000000001</v>
      </c>
      <c r="BW23" s="164">
        <v>9.5</v>
      </c>
      <c r="BX23" s="164">
        <v>6.32</v>
      </c>
      <c r="BY23" s="164">
        <v>-8.34</v>
      </c>
      <c r="BZ23" s="164">
        <v>5.93</v>
      </c>
      <c r="CA23" s="164">
        <v>-8.7029999999999994</v>
      </c>
      <c r="CB23" s="164">
        <v>-8.0332000000000008</v>
      </c>
      <c r="CC23" s="164">
        <v>14.9453</v>
      </c>
      <c r="CD23" s="164">
        <v>12.561400000000001</v>
      </c>
      <c r="CE23" s="164">
        <v>-0.44769999999999999</v>
      </c>
      <c r="CF23" s="164">
        <v>-23.207699999999999</v>
      </c>
      <c r="CG23" s="165"/>
      <c r="CH23" s="164">
        <v>18.588699999999999</v>
      </c>
      <c r="CI23" s="164">
        <v>9.0550999999999995</v>
      </c>
      <c r="CJ23" s="165"/>
      <c r="CK23" s="165"/>
      <c r="CL23" s="164">
        <v>48</v>
      </c>
      <c r="CM23" s="164">
        <v>-12.9</v>
      </c>
      <c r="CN23" s="164">
        <v>-2.33</v>
      </c>
      <c r="CO23" s="164">
        <v>36.372300000000003</v>
      </c>
      <c r="CP23" s="164">
        <v>35.636000000000003</v>
      </c>
      <c r="CQ23" s="164">
        <v>34.605499999999999</v>
      </c>
      <c r="CR23" s="164">
        <v>69.733099999999993</v>
      </c>
      <c r="CS23" s="164">
        <v>69.928600000000003</v>
      </c>
      <c r="CT23" s="164">
        <v>-19.190999999999999</v>
      </c>
      <c r="CU23" s="164">
        <v>-60.671700000000001</v>
      </c>
      <c r="CV23" s="164">
        <v>-15.427199999999999</v>
      </c>
      <c r="CW23" s="164">
        <v>2.4298999999999999</v>
      </c>
      <c r="CX23" s="164">
        <v>32.799999999999997</v>
      </c>
      <c r="CY23" s="164">
        <v>19.059999999999999</v>
      </c>
      <c r="CZ23" s="164">
        <v>10.473599999999999</v>
      </c>
      <c r="DA23" s="164">
        <v>10.647600000000001</v>
      </c>
      <c r="DB23" s="164">
        <v>-11.26</v>
      </c>
      <c r="DC23" s="165"/>
      <c r="DD23" s="164">
        <v>-10.8287</v>
      </c>
      <c r="DE23" s="164">
        <v>-10.929500000000001</v>
      </c>
      <c r="DF23" s="164">
        <v>30.533999999999999</v>
      </c>
      <c r="DG23" s="164">
        <v>1.44E-2</v>
      </c>
      <c r="DH23" s="164">
        <v>-5.8331</v>
      </c>
      <c r="DI23" s="164">
        <v>5.3</v>
      </c>
      <c r="DJ23" s="164">
        <v>5.7</v>
      </c>
      <c r="DK23" s="164">
        <v>-5.1952999999999996</v>
      </c>
      <c r="DL23" s="164">
        <v>6.1771000000000003</v>
      </c>
      <c r="DM23" s="164">
        <v>55.3628</v>
      </c>
      <c r="DN23" s="164">
        <v>15.220599999999999</v>
      </c>
      <c r="DO23" s="165"/>
      <c r="DP23" s="164">
        <v>-7.16</v>
      </c>
      <c r="DQ23" s="164">
        <v>10.422000000000001</v>
      </c>
      <c r="DR23" s="164">
        <v>-31.839300000000001</v>
      </c>
      <c r="DS23" s="164">
        <v>-8.4700000000000006</v>
      </c>
      <c r="DT23" s="164">
        <v>-8.5399999999999991</v>
      </c>
      <c r="DU23" s="164">
        <v>28.41</v>
      </c>
      <c r="DV23" s="164">
        <v>19.93</v>
      </c>
      <c r="DW23" s="164">
        <v>-30.818200000000001</v>
      </c>
      <c r="DX23" s="164">
        <v>-16.145499999999998</v>
      </c>
      <c r="DY23" s="164">
        <v>-26.753</v>
      </c>
      <c r="DZ23" s="164">
        <v>-25.427299999999999</v>
      </c>
      <c r="EA23" s="164">
        <v>18.957599999999999</v>
      </c>
      <c r="EB23" s="164">
        <v>0.70169999999999999</v>
      </c>
      <c r="EC23" s="164">
        <v>-4.8836000000000004</v>
      </c>
      <c r="ED23" s="164">
        <v>-4.9806999999999997</v>
      </c>
      <c r="EE23" s="164">
        <v>-10.008599999999999</v>
      </c>
      <c r="EF23" s="164">
        <v>-22.598700000000001</v>
      </c>
      <c r="EG23" s="164">
        <v>-11.225</v>
      </c>
      <c r="EH23" s="164">
        <v>-52.375500000000002</v>
      </c>
      <c r="EI23" s="164">
        <v>-36.440800000000003</v>
      </c>
      <c r="EJ23" s="165"/>
      <c r="EK23" s="164">
        <v>-12.126899999999999</v>
      </c>
      <c r="EL23" s="164">
        <v>-11.526300000000001</v>
      </c>
      <c r="EM23" s="164">
        <v>0</v>
      </c>
      <c r="EN23" s="164">
        <v>-21.107900000000001</v>
      </c>
      <c r="EO23" s="164">
        <v>-20.374199999999998</v>
      </c>
      <c r="EP23" s="164">
        <v>19.984000000000002</v>
      </c>
      <c r="EQ23" s="164">
        <v>-17.173999999999999</v>
      </c>
      <c r="ER23" s="164">
        <v>-16.648</v>
      </c>
      <c r="ES23" s="164">
        <v>3.4205999999999999</v>
      </c>
      <c r="ET23" s="165"/>
      <c r="EU23" s="165"/>
      <c r="EV23" s="164">
        <v>1.9</v>
      </c>
      <c r="EW23" s="164">
        <v>4.1009000000000002</v>
      </c>
      <c r="EX23" s="164">
        <v>-38.855400000000003</v>
      </c>
      <c r="EY23" s="164">
        <v>-11.3131</v>
      </c>
      <c r="EZ23" s="164">
        <v>-11.296900000000001</v>
      </c>
      <c r="FA23" s="164">
        <v>6.4767999999999999</v>
      </c>
      <c r="FB23" s="164">
        <v>7.8909000000000002</v>
      </c>
      <c r="FC23" s="164">
        <v>0</v>
      </c>
      <c r="FD23" s="164">
        <v>5.8540000000000001</v>
      </c>
      <c r="FE23" s="165"/>
      <c r="FF23" s="165"/>
      <c r="FG23" s="164">
        <v>3.5438999999999998</v>
      </c>
      <c r="FH23" s="164">
        <v>3.4182000000000001</v>
      </c>
      <c r="FI23" s="164">
        <v>2.8382000000000001</v>
      </c>
      <c r="FJ23" s="164">
        <v>0.50239999999999996</v>
      </c>
      <c r="FK23" s="164">
        <v>0</v>
      </c>
      <c r="FL23" s="164">
        <v>19.927299999999999</v>
      </c>
      <c r="FM23" s="164">
        <v>14.585599999999999</v>
      </c>
      <c r="FN23" s="164">
        <v>14.823600000000001</v>
      </c>
      <c r="FO23" s="164">
        <v>26.6175</v>
      </c>
      <c r="FP23" s="164">
        <v>37.332799999999999</v>
      </c>
      <c r="FQ23" s="165"/>
      <c r="FR23" s="165"/>
      <c r="FS23" s="164">
        <v>-0.3896</v>
      </c>
      <c r="FT23" s="165"/>
      <c r="FU23" s="165"/>
      <c r="FV23" s="164">
        <v>1.58</v>
      </c>
      <c r="FW23" s="164">
        <v>-21.768999999999998</v>
      </c>
      <c r="FX23" s="164">
        <v>1.3609</v>
      </c>
      <c r="FY23" s="164">
        <v>5.94</v>
      </c>
      <c r="FZ23" s="164">
        <v>1.0309999999999999</v>
      </c>
      <c r="GA23" s="164">
        <v>2.3708</v>
      </c>
      <c r="GB23" s="164">
        <v>28.14</v>
      </c>
      <c r="GC23" s="164">
        <v>-37.867600000000003</v>
      </c>
      <c r="GD23" s="164">
        <v>-25.039100000000001</v>
      </c>
      <c r="GE23" s="164">
        <v>-3.27</v>
      </c>
      <c r="GF23" s="164">
        <v>24.880099999999999</v>
      </c>
      <c r="GG23" s="165"/>
      <c r="GH23" s="164">
        <v>19.4953</v>
      </c>
      <c r="GI23" s="165"/>
      <c r="GJ23" s="164">
        <v>-5.1380999999999997</v>
      </c>
      <c r="GK23" s="164">
        <v>1.8695999999999999</v>
      </c>
      <c r="GL23" s="165"/>
      <c r="GM23" s="165"/>
      <c r="GN23" s="164">
        <v>-9.1022999999999996</v>
      </c>
      <c r="GO23" s="164">
        <v>-14.850899999999999</v>
      </c>
      <c r="GP23" s="164">
        <v>10.328099999999999</v>
      </c>
      <c r="GQ23" s="164">
        <v>-32.100200000000001</v>
      </c>
      <c r="GR23" s="164">
        <v>-17.886900000000001</v>
      </c>
      <c r="GS23" s="164">
        <v>-12.714399999999999</v>
      </c>
      <c r="GT23" s="164">
        <v>129.97200000000001</v>
      </c>
      <c r="GU23" s="164">
        <v>-4.1631999999999998</v>
      </c>
      <c r="GV23" s="164">
        <v>-9.0503</v>
      </c>
      <c r="GW23" s="164">
        <v>3.5257999999999998</v>
      </c>
      <c r="GX23" s="164">
        <v>2.4369999999999998</v>
      </c>
      <c r="GY23" s="164">
        <v>9.1646999999999998</v>
      </c>
      <c r="GZ23" s="164">
        <v>9.2966999999999995</v>
      </c>
      <c r="HA23" s="164">
        <v>2</v>
      </c>
      <c r="HB23" s="164">
        <v>8.4625000000000004</v>
      </c>
      <c r="HC23" s="164">
        <v>8.8427000000000007</v>
      </c>
      <c r="HD23" s="164">
        <v>7.96</v>
      </c>
      <c r="HE23" s="164">
        <v>-4.7259000000000002</v>
      </c>
      <c r="HF23" s="164">
        <v>52.484499999999997</v>
      </c>
      <c r="HG23" s="164">
        <v>11.3483</v>
      </c>
      <c r="HH23" s="164">
        <v>18.8187</v>
      </c>
      <c r="HI23" s="164">
        <v>10.8713</v>
      </c>
      <c r="HJ23" s="164">
        <v>10.5861</v>
      </c>
      <c r="HK23" s="165"/>
      <c r="HL23" s="164">
        <v>6.306</v>
      </c>
      <c r="HM23" s="164">
        <v>-12.2212</v>
      </c>
      <c r="HN23" s="164">
        <v>-13.0367</v>
      </c>
      <c r="HO23" s="164">
        <v>45.002899999999997</v>
      </c>
      <c r="HP23" s="164">
        <v>47.079000000000001</v>
      </c>
      <c r="HQ23" s="164">
        <v>-15.7972</v>
      </c>
      <c r="HR23" s="164">
        <v>-15.286300000000001</v>
      </c>
      <c r="HS23" s="164">
        <v>-14.7591</v>
      </c>
      <c r="HT23" s="164">
        <v>-14.467599999999999</v>
      </c>
      <c r="HU23" s="164">
        <v>10.19</v>
      </c>
      <c r="HV23" s="164">
        <v>10.16</v>
      </c>
      <c r="HW23" s="164">
        <v>-28.9</v>
      </c>
      <c r="HX23" s="164">
        <v>-29</v>
      </c>
      <c r="HY23" s="164">
        <v>1.724</v>
      </c>
      <c r="HZ23" s="164">
        <v>-3.92</v>
      </c>
      <c r="IA23" s="164">
        <v>27.887799999999999</v>
      </c>
      <c r="IB23" s="164">
        <v>25.916399999999999</v>
      </c>
      <c r="IC23" s="164">
        <v>25.8065</v>
      </c>
      <c r="ID23" s="164">
        <v>-14.8</v>
      </c>
      <c r="IE23" s="164">
        <v>-35</v>
      </c>
      <c r="IF23" s="164">
        <v>0.4</v>
      </c>
      <c r="IG23" s="164">
        <v>-0.4</v>
      </c>
      <c r="IH23" s="165"/>
      <c r="II23" s="164">
        <v>-17.829499999999999</v>
      </c>
      <c r="IJ23" s="164">
        <v>-44.012999999999998</v>
      </c>
      <c r="IK23" s="164">
        <v>3.8456000000000001</v>
      </c>
      <c r="IL23" s="164">
        <v>-271.71440000000001</v>
      </c>
      <c r="IM23" s="164">
        <v>-19.607099999999999</v>
      </c>
      <c r="IN23" s="164">
        <v>7.0016999999999996</v>
      </c>
      <c r="IO23" s="164">
        <v>76.090299999999999</v>
      </c>
      <c r="IP23" s="164">
        <v>90.756699999999995</v>
      </c>
      <c r="IQ23" s="164">
        <v>130.7148</v>
      </c>
      <c r="IR23" s="164">
        <v>60.506300000000003</v>
      </c>
      <c r="IS23" s="164">
        <v>-1.488</v>
      </c>
      <c r="IT23" s="164">
        <v>28.526800000000001</v>
      </c>
      <c r="IU23" s="164">
        <v>24.864599999999999</v>
      </c>
      <c r="IV23" s="164">
        <v>-20.474799999999998</v>
      </c>
      <c r="IW23" s="164">
        <v>159.2415</v>
      </c>
      <c r="IX23" s="164">
        <v>-182.06700000000001</v>
      </c>
      <c r="IY23" s="164">
        <v>-22.4148</v>
      </c>
      <c r="IZ23" s="164">
        <v>23.6081</v>
      </c>
      <c r="JA23" s="164">
        <v>-1.1463000000000001</v>
      </c>
      <c r="JB23" s="165"/>
      <c r="JC23" s="164">
        <v>-7.84</v>
      </c>
      <c r="JD23" s="164">
        <v>0.32800000000000001</v>
      </c>
      <c r="JE23" s="164">
        <v>0.32300000000000001</v>
      </c>
      <c r="JF23" s="164">
        <v>3.92</v>
      </c>
      <c r="JG23" s="164">
        <v>-0.4</v>
      </c>
      <c r="JH23" s="164">
        <v>-4.5934999999999997</v>
      </c>
      <c r="JI23" s="164">
        <v>-5.742</v>
      </c>
      <c r="JJ23" s="164">
        <v>13.7133</v>
      </c>
      <c r="JK23" s="164">
        <v>-8.7601999999999993</v>
      </c>
      <c r="JL23" s="164">
        <v>3.5</v>
      </c>
      <c r="JM23" s="164">
        <v>2.8639999999999999</v>
      </c>
      <c r="JN23" s="164">
        <v>3.226</v>
      </c>
      <c r="JO23" s="164">
        <v>0.96560000000000001</v>
      </c>
      <c r="JP23" s="164">
        <v>1.0359</v>
      </c>
      <c r="JQ23" s="164">
        <v>3.8845000000000001</v>
      </c>
      <c r="JR23" s="164">
        <v>3.1535000000000002</v>
      </c>
      <c r="JS23" s="164">
        <v>3.5971000000000002</v>
      </c>
      <c r="JT23" s="165"/>
      <c r="JU23" s="164">
        <v>19.399999999999999</v>
      </c>
      <c r="JV23" s="164">
        <v>8.0656999999999996</v>
      </c>
      <c r="JW23" s="164">
        <v>0.12</v>
      </c>
      <c r="JX23" s="165"/>
      <c r="JY23" s="164">
        <v>-7.6798999999999999</v>
      </c>
      <c r="JZ23" s="164">
        <v>-4.6638999999999999</v>
      </c>
      <c r="KA23" s="164">
        <v>-25.5929</v>
      </c>
      <c r="KB23" s="164">
        <v>-5.2683</v>
      </c>
      <c r="KC23" s="165"/>
      <c r="KD23" s="164">
        <v>-28.619900000000001</v>
      </c>
      <c r="KE23" s="164">
        <v>-3.1671999999999998</v>
      </c>
      <c r="KF23" s="164">
        <v>-20.9</v>
      </c>
      <c r="KG23" s="164">
        <v>3.4</v>
      </c>
      <c r="KH23" s="165"/>
      <c r="KI23" s="164">
        <v>-120.38249999999999</v>
      </c>
    </row>
    <row r="24" spans="1:295" ht="18" customHeight="1" x14ac:dyDescent="0.3">
      <c r="A24" s="160" t="s">
        <v>64</v>
      </c>
      <c r="B24" s="160" t="s">
        <v>842</v>
      </c>
      <c r="C24" s="167">
        <v>0</v>
      </c>
      <c r="D24" s="167">
        <v>3.8027000000000002</v>
      </c>
      <c r="E24" s="167">
        <v>-7.9520999999999997</v>
      </c>
      <c r="F24" s="167">
        <v>2.3803999999999998</v>
      </c>
      <c r="G24" s="167">
        <v>10.2522</v>
      </c>
      <c r="H24" s="168"/>
      <c r="I24" s="167">
        <v>19.657900000000001</v>
      </c>
      <c r="J24" s="168"/>
      <c r="K24" s="167">
        <v>15.960800000000001</v>
      </c>
      <c r="L24" s="167">
        <v>6.8418000000000001</v>
      </c>
      <c r="M24" s="167">
        <v>8.2192000000000007</v>
      </c>
      <c r="N24" s="167">
        <v>-4.4400000000000004</v>
      </c>
      <c r="O24" s="167">
        <v>-30.8</v>
      </c>
      <c r="P24" s="167">
        <v>6.6</v>
      </c>
      <c r="Q24" s="167">
        <v>5.7960000000000003</v>
      </c>
      <c r="R24" s="167">
        <v>-24.2</v>
      </c>
      <c r="S24" s="167">
        <v>4.7534999999999998</v>
      </c>
      <c r="T24" s="167">
        <v>0.48470000000000002</v>
      </c>
      <c r="U24" s="167">
        <v>4.9478</v>
      </c>
      <c r="V24" s="167">
        <v>4.9127999999999998</v>
      </c>
      <c r="W24" s="167">
        <v>8.5533000000000001</v>
      </c>
      <c r="X24" s="168"/>
      <c r="Y24" s="167">
        <v>2.4910999999999999</v>
      </c>
      <c r="Z24" s="167">
        <v>1.7257</v>
      </c>
      <c r="AA24" s="168"/>
      <c r="AB24" s="167">
        <v>-1.0641</v>
      </c>
      <c r="AC24" s="167">
        <v>-0.55100000000000005</v>
      </c>
      <c r="AD24" s="167">
        <v>-0.52200000000000002</v>
      </c>
      <c r="AE24" s="167">
        <v>8.2880000000000003</v>
      </c>
      <c r="AF24" s="167">
        <v>-15.54</v>
      </c>
      <c r="AG24" s="167">
        <v>-4.4000000000000004</v>
      </c>
      <c r="AH24" s="167">
        <v>0.97399999999999998</v>
      </c>
      <c r="AI24" s="167">
        <v>0.2</v>
      </c>
      <c r="AJ24" s="167">
        <v>-12.76</v>
      </c>
      <c r="AK24" s="167">
        <v>-12.66</v>
      </c>
      <c r="AL24" s="168"/>
      <c r="AM24" s="167">
        <v>-9.1199999999999992</v>
      </c>
      <c r="AN24" s="167">
        <v>-9.34</v>
      </c>
      <c r="AO24" s="167">
        <v>4.9686000000000003</v>
      </c>
      <c r="AP24" s="167">
        <v>3.3519000000000001</v>
      </c>
      <c r="AQ24" s="167">
        <v>16.341799999999999</v>
      </c>
      <c r="AR24" s="167">
        <v>17.694800000000001</v>
      </c>
      <c r="AS24" s="167">
        <v>-19.0261</v>
      </c>
      <c r="AT24" s="167">
        <v>-16.343</v>
      </c>
      <c r="AU24" s="167">
        <v>-15.077999999999999</v>
      </c>
      <c r="AV24" s="167">
        <v>14.320499999999999</v>
      </c>
      <c r="AW24" s="167">
        <v>13.6587</v>
      </c>
      <c r="AX24" s="168"/>
      <c r="AY24" s="167">
        <v>-17.5486</v>
      </c>
      <c r="AZ24" s="167">
        <v>6.3250999999999999</v>
      </c>
      <c r="BA24" s="167">
        <v>32.0212</v>
      </c>
      <c r="BB24" s="167">
        <v>-36.3354</v>
      </c>
      <c r="BC24" s="167">
        <v>5.7678000000000003</v>
      </c>
      <c r="BD24" s="167">
        <v>-5.7</v>
      </c>
      <c r="BE24" s="167">
        <v>-5.9</v>
      </c>
      <c r="BF24" s="167">
        <v>-15.9611</v>
      </c>
      <c r="BG24" s="167">
        <v>-16.252199999999998</v>
      </c>
      <c r="BH24" s="167">
        <v>-1.3496999999999999</v>
      </c>
      <c r="BI24" s="168"/>
      <c r="BJ24" s="168"/>
      <c r="BK24" s="167">
        <v>4.4878999999999998</v>
      </c>
      <c r="BL24" s="167">
        <v>1.9555</v>
      </c>
      <c r="BM24" s="167">
        <v>1.2703</v>
      </c>
      <c r="BN24" s="167">
        <v>-106.20440000000001</v>
      </c>
      <c r="BO24" s="167">
        <v>62.685000000000002</v>
      </c>
      <c r="BP24" s="167">
        <v>48.188699999999997</v>
      </c>
      <c r="BQ24" s="167">
        <v>-52.758600000000001</v>
      </c>
      <c r="BR24" s="167">
        <v>-152.83160000000001</v>
      </c>
      <c r="BS24" s="168"/>
      <c r="BT24" s="168"/>
      <c r="BU24" s="168"/>
      <c r="BV24" s="167">
        <v>21.5459</v>
      </c>
      <c r="BW24" s="167">
        <v>10.74</v>
      </c>
      <c r="BX24" s="167">
        <v>8.09</v>
      </c>
      <c r="BY24" s="167">
        <v>-6.01</v>
      </c>
      <c r="BZ24" s="167">
        <v>7.12</v>
      </c>
      <c r="CA24" s="167">
        <v>-7.4973999999999998</v>
      </c>
      <c r="CB24" s="167">
        <v>-6.4257999999999997</v>
      </c>
      <c r="CC24" s="167">
        <v>17.101800000000001</v>
      </c>
      <c r="CD24" s="167">
        <v>13.5901</v>
      </c>
      <c r="CE24" s="167">
        <v>-1.5697000000000001</v>
      </c>
      <c r="CF24" s="167">
        <v>-31.728000000000002</v>
      </c>
      <c r="CG24" s="168"/>
      <c r="CH24" s="167">
        <v>12.4291</v>
      </c>
      <c r="CI24" s="167">
        <v>0.55249999999999999</v>
      </c>
      <c r="CJ24" s="168"/>
      <c r="CK24" s="168"/>
      <c r="CL24" s="167">
        <v>38.1</v>
      </c>
      <c r="CM24" s="167">
        <v>3.2</v>
      </c>
      <c r="CN24" s="167">
        <v>-2.68</v>
      </c>
      <c r="CO24" s="167">
        <v>33.187399999999997</v>
      </c>
      <c r="CP24" s="167">
        <v>34.165199999999999</v>
      </c>
      <c r="CQ24" s="167">
        <v>31.645299999999999</v>
      </c>
      <c r="CR24" s="167">
        <v>64.086699999999993</v>
      </c>
      <c r="CS24" s="167">
        <v>65.3</v>
      </c>
      <c r="CT24" s="167">
        <v>-22.226900000000001</v>
      </c>
      <c r="CU24" s="167">
        <v>-63.8142</v>
      </c>
      <c r="CV24" s="167">
        <v>0</v>
      </c>
      <c r="CW24" s="167">
        <v>2.7121</v>
      </c>
      <c r="CX24" s="167">
        <v>34.270000000000003</v>
      </c>
      <c r="CY24" s="167">
        <v>22.89</v>
      </c>
      <c r="CZ24" s="167">
        <v>11.723599999999999</v>
      </c>
      <c r="DA24" s="167">
        <v>11.7218</v>
      </c>
      <c r="DB24" s="167">
        <v>-12.26</v>
      </c>
      <c r="DC24" s="168"/>
      <c r="DD24" s="167">
        <v>-2.6059000000000001</v>
      </c>
      <c r="DE24" s="167">
        <v>-2.6015999999999999</v>
      </c>
      <c r="DF24" s="167">
        <v>10.8965</v>
      </c>
      <c r="DG24" s="167">
        <v>1.46E-2</v>
      </c>
      <c r="DH24" s="167">
        <v>-6.3362999999999996</v>
      </c>
      <c r="DI24" s="167">
        <v>5.3</v>
      </c>
      <c r="DJ24" s="167">
        <v>3.4</v>
      </c>
      <c r="DK24" s="167">
        <v>-4.7484999999999999</v>
      </c>
      <c r="DL24" s="167">
        <v>8.0472000000000001</v>
      </c>
      <c r="DM24" s="167">
        <v>59.936599999999999</v>
      </c>
      <c r="DN24" s="167">
        <v>17.818300000000001</v>
      </c>
      <c r="DO24" s="168"/>
      <c r="DP24" s="167">
        <v>-8.5500000000000007</v>
      </c>
      <c r="DQ24" s="167">
        <v>12.6225</v>
      </c>
      <c r="DR24" s="167">
        <v>-13.9808</v>
      </c>
      <c r="DS24" s="167">
        <v>-9.2799999999999994</v>
      </c>
      <c r="DT24" s="167">
        <v>-9.36</v>
      </c>
      <c r="DU24" s="167">
        <v>27.89</v>
      </c>
      <c r="DV24" s="167">
        <v>20.350000000000001</v>
      </c>
      <c r="DW24" s="167">
        <v>-16.2</v>
      </c>
      <c r="DX24" s="167">
        <v>-7.7817999999999996</v>
      </c>
      <c r="DY24" s="167">
        <v>-21.243600000000001</v>
      </c>
      <c r="DZ24" s="167">
        <v>0</v>
      </c>
      <c r="EA24" s="167">
        <v>43.768599999999999</v>
      </c>
      <c r="EB24" s="167">
        <v>24.005700000000001</v>
      </c>
      <c r="EC24" s="167">
        <v>15.5222</v>
      </c>
      <c r="ED24" s="167">
        <v>15.9839</v>
      </c>
      <c r="EE24" s="167">
        <v>-10.2867</v>
      </c>
      <c r="EF24" s="167">
        <v>-19.986599999999999</v>
      </c>
      <c r="EG24" s="167">
        <v>-11.074</v>
      </c>
      <c r="EH24" s="167">
        <v>-41.222499999999997</v>
      </c>
      <c r="EI24" s="167">
        <v>-32.836100000000002</v>
      </c>
      <c r="EJ24" s="168"/>
      <c r="EK24" s="167">
        <v>-12.821899999999999</v>
      </c>
      <c r="EL24" s="167">
        <v>-11.994999999999999</v>
      </c>
      <c r="EM24" s="167">
        <v>0</v>
      </c>
      <c r="EN24" s="167">
        <v>-12.5586</v>
      </c>
      <c r="EO24" s="167">
        <v>-13.3742</v>
      </c>
      <c r="EP24" s="167">
        <v>13.84</v>
      </c>
      <c r="EQ24" s="167">
        <v>-10.999499999999999</v>
      </c>
      <c r="ER24" s="167">
        <v>-9.7613000000000003</v>
      </c>
      <c r="ES24" s="167">
        <v>2.9186000000000001</v>
      </c>
      <c r="ET24" s="168"/>
      <c r="EU24" s="168"/>
      <c r="EV24" s="167">
        <v>9.6</v>
      </c>
      <c r="EW24" s="167">
        <v>4.6622000000000003</v>
      </c>
      <c r="EX24" s="167">
        <v>-23.796099999999999</v>
      </c>
      <c r="EY24" s="167">
        <v>-9.4278999999999993</v>
      </c>
      <c r="EZ24" s="167">
        <v>-9.6280999999999999</v>
      </c>
      <c r="FA24" s="167">
        <v>6.1227999999999998</v>
      </c>
      <c r="FB24" s="167">
        <v>6.1901999999999999</v>
      </c>
      <c r="FC24" s="167">
        <v>0</v>
      </c>
      <c r="FD24" s="167">
        <v>5.2375999999999996</v>
      </c>
      <c r="FE24" s="168"/>
      <c r="FF24" s="168"/>
      <c r="FG24" s="167">
        <v>3.0590000000000002</v>
      </c>
      <c r="FH24" s="167">
        <v>2.6215000000000002</v>
      </c>
      <c r="FI24" s="167">
        <v>0</v>
      </c>
      <c r="FJ24" s="167">
        <v>1.8420000000000001</v>
      </c>
      <c r="FK24" s="167">
        <v>1.3395999999999999</v>
      </c>
      <c r="FL24" s="167">
        <v>20.931999999999999</v>
      </c>
      <c r="FM24" s="167">
        <v>15.5023</v>
      </c>
      <c r="FN24" s="167">
        <v>0</v>
      </c>
      <c r="FO24" s="167">
        <v>28.761600000000001</v>
      </c>
      <c r="FP24" s="167">
        <v>39.116</v>
      </c>
      <c r="FQ24" s="168"/>
      <c r="FR24" s="168"/>
      <c r="FS24" s="167">
        <v>-0.92969999999999997</v>
      </c>
      <c r="FT24" s="167">
        <v>0.29780000000000001</v>
      </c>
      <c r="FU24" s="168"/>
      <c r="FV24" s="167">
        <v>0.4</v>
      </c>
      <c r="FW24" s="167">
        <v>-22.350200000000001</v>
      </c>
      <c r="FX24" s="167">
        <v>1.5602</v>
      </c>
      <c r="FY24" s="167">
        <v>5.7510000000000003</v>
      </c>
      <c r="FZ24" s="167">
        <v>0.99399999999999999</v>
      </c>
      <c r="GA24" s="167">
        <v>2.7522000000000002</v>
      </c>
      <c r="GB24" s="167">
        <v>28.69</v>
      </c>
      <c r="GC24" s="167">
        <v>-39.051000000000002</v>
      </c>
      <c r="GD24" s="167">
        <v>-29.636099999999999</v>
      </c>
      <c r="GE24" s="167">
        <v>-3.05</v>
      </c>
      <c r="GF24" s="167">
        <v>25.2865</v>
      </c>
      <c r="GG24" s="168"/>
      <c r="GH24" s="167">
        <v>19.521799999999999</v>
      </c>
      <c r="GI24" s="168"/>
      <c r="GJ24" s="167">
        <v>-5.3483999999999998</v>
      </c>
      <c r="GK24" s="167">
        <v>2.0200999999999998</v>
      </c>
      <c r="GL24" s="168"/>
      <c r="GM24" s="168"/>
      <c r="GN24" s="167">
        <v>-9.7673000000000005</v>
      </c>
      <c r="GO24" s="167">
        <v>-19.112300000000001</v>
      </c>
      <c r="GP24" s="167">
        <v>10.299099999999999</v>
      </c>
      <c r="GQ24" s="167">
        <v>-31.0078</v>
      </c>
      <c r="GR24" s="167">
        <v>-17.637499999999999</v>
      </c>
      <c r="GS24" s="167">
        <v>-13.1373</v>
      </c>
      <c r="GT24" s="167">
        <v>131.91239999999999</v>
      </c>
      <c r="GU24" s="167">
        <v>-3.4388000000000001</v>
      </c>
      <c r="GV24" s="167">
        <v>-9.0109999999999992</v>
      </c>
      <c r="GW24" s="167">
        <v>3.3363999999999998</v>
      </c>
      <c r="GX24" s="168"/>
      <c r="GY24" s="167">
        <v>9.3917999999999999</v>
      </c>
      <c r="GZ24" s="167">
        <v>9.4232999999999993</v>
      </c>
      <c r="HA24" s="167">
        <v>1.6943999999999999</v>
      </c>
      <c r="HB24" s="167">
        <v>7.7497999999999996</v>
      </c>
      <c r="HC24" s="167">
        <v>9.1698000000000004</v>
      </c>
      <c r="HD24" s="167">
        <v>4.6100000000000003</v>
      </c>
      <c r="HE24" s="167">
        <v>-2.3811</v>
      </c>
      <c r="HF24" s="167">
        <v>51.668199999999999</v>
      </c>
      <c r="HG24" s="167">
        <v>9.8315000000000001</v>
      </c>
      <c r="HH24" s="167">
        <v>19.115300000000001</v>
      </c>
      <c r="HI24" s="167">
        <v>7.8243</v>
      </c>
      <c r="HJ24" s="167">
        <v>8.9778000000000002</v>
      </c>
      <c r="HK24" s="168"/>
      <c r="HL24" s="167">
        <v>8.7005999999999997</v>
      </c>
      <c r="HM24" s="167">
        <v>-12.723800000000001</v>
      </c>
      <c r="HN24" s="167">
        <v>-12.935499999999999</v>
      </c>
      <c r="HO24" s="168"/>
      <c r="HP24" s="167">
        <v>37.285800000000002</v>
      </c>
      <c r="HQ24" s="167">
        <v>-15.604900000000001</v>
      </c>
      <c r="HR24" s="167">
        <v>-14.934799999999999</v>
      </c>
      <c r="HS24" s="167">
        <v>-17.129200000000001</v>
      </c>
      <c r="HT24" s="167">
        <v>-16.9391</v>
      </c>
      <c r="HU24" s="167">
        <v>10.63</v>
      </c>
      <c r="HV24" s="167">
        <v>10.51</v>
      </c>
      <c r="HW24" s="167">
        <v>-28.2</v>
      </c>
      <c r="HX24" s="167">
        <v>-28.6</v>
      </c>
      <c r="HY24" s="167">
        <v>1.8283</v>
      </c>
      <c r="HZ24" s="167">
        <v>1.36</v>
      </c>
      <c r="IA24" s="167">
        <v>25.5593</v>
      </c>
      <c r="IB24" s="167">
        <v>25.009899999999998</v>
      </c>
      <c r="IC24" s="167">
        <v>24.954000000000001</v>
      </c>
      <c r="ID24" s="167">
        <v>-14.4</v>
      </c>
      <c r="IE24" s="167">
        <v>-34.6</v>
      </c>
      <c r="IF24" s="167">
        <v>-0.3</v>
      </c>
      <c r="IG24" s="167">
        <v>-0.8</v>
      </c>
      <c r="IH24" s="168"/>
      <c r="II24" s="168"/>
      <c r="IJ24" s="167">
        <v>-47.548699999999997</v>
      </c>
      <c r="IK24" s="167">
        <v>-3.8793000000000002</v>
      </c>
      <c r="IL24" s="167">
        <v>-264.36040000000003</v>
      </c>
      <c r="IM24" s="167">
        <v>-16.578900000000001</v>
      </c>
      <c r="IN24" s="167">
        <v>6.1102999999999996</v>
      </c>
      <c r="IO24" s="167">
        <v>70.115499999999997</v>
      </c>
      <c r="IP24" s="167">
        <v>99.159499999999994</v>
      </c>
      <c r="IQ24" s="167">
        <v>136.5531</v>
      </c>
      <c r="IR24" s="167">
        <v>58.922699999999999</v>
      </c>
      <c r="IS24" s="167">
        <v>-4.3388</v>
      </c>
      <c r="IT24" s="167">
        <v>24.812200000000001</v>
      </c>
      <c r="IU24" s="167">
        <v>28.740400000000001</v>
      </c>
      <c r="IV24" s="167">
        <v>-22.274699999999999</v>
      </c>
      <c r="IW24" s="167">
        <v>152.9787</v>
      </c>
      <c r="IX24" s="167">
        <v>-179.96850000000001</v>
      </c>
      <c r="IY24" s="167">
        <v>-26.1173</v>
      </c>
      <c r="IZ24" s="167">
        <v>28.405999999999999</v>
      </c>
      <c r="JA24" s="167">
        <v>-1.3123</v>
      </c>
      <c r="JB24" s="168"/>
      <c r="JC24" s="167">
        <v>-8.16</v>
      </c>
      <c r="JD24" s="167">
        <v>0.88800000000000001</v>
      </c>
      <c r="JE24" s="167">
        <v>0.88200000000000001</v>
      </c>
      <c r="JF24" s="167">
        <v>4.32</v>
      </c>
      <c r="JG24" s="167">
        <v>-0.24</v>
      </c>
      <c r="JH24" s="167">
        <v>-4.3625999999999996</v>
      </c>
      <c r="JI24" s="167">
        <v>-5.6228999999999996</v>
      </c>
      <c r="JJ24" s="167">
        <v>13.1579</v>
      </c>
      <c r="JK24" s="167">
        <v>-8.6716999999999995</v>
      </c>
      <c r="JL24" s="167">
        <v>2.7</v>
      </c>
      <c r="JM24" s="167">
        <v>3.3130000000000002</v>
      </c>
      <c r="JN24" s="167">
        <v>1.8919999999999999</v>
      </c>
      <c r="JO24" s="167">
        <v>1.5267999999999999</v>
      </c>
      <c r="JP24" s="167">
        <v>1.6041000000000001</v>
      </c>
      <c r="JQ24" s="167">
        <v>3.3694999999999999</v>
      </c>
      <c r="JR24" s="167">
        <v>3.0078999999999998</v>
      </c>
      <c r="JS24" s="167">
        <v>2.4984000000000002</v>
      </c>
      <c r="JT24" s="168"/>
      <c r="JU24" s="167">
        <v>18.399999999999999</v>
      </c>
      <c r="JV24" s="167">
        <v>9.6811000000000007</v>
      </c>
      <c r="JW24" s="167">
        <v>0.28000000000000003</v>
      </c>
      <c r="JX24" s="168"/>
      <c r="JY24" s="167">
        <v>-6.6355000000000004</v>
      </c>
      <c r="JZ24" s="167">
        <v>-5.2531999999999996</v>
      </c>
      <c r="KA24" s="167">
        <v>-28.073699999999999</v>
      </c>
      <c r="KB24" s="167">
        <v>-3.8195999999999999</v>
      </c>
      <c r="KC24" s="168"/>
      <c r="KD24" s="167">
        <v>-30.2774</v>
      </c>
      <c r="KE24" s="167">
        <v>-2.1913999999999998</v>
      </c>
      <c r="KF24" s="167">
        <v>-20.100000000000001</v>
      </c>
      <c r="KG24" s="167">
        <v>2.7</v>
      </c>
      <c r="KH24" s="168"/>
      <c r="KI24" s="167">
        <v>-117.494</v>
      </c>
    </row>
    <row r="25" spans="1:295" ht="18" customHeight="1" x14ac:dyDescent="0.3">
      <c r="A25" s="160" t="s">
        <v>64</v>
      </c>
      <c r="B25" s="160" t="s">
        <v>843</v>
      </c>
      <c r="C25" s="161">
        <v>0</v>
      </c>
      <c r="D25" s="161">
        <v>4.0110000000000001</v>
      </c>
      <c r="E25" s="161">
        <v>-8.2897999999999996</v>
      </c>
      <c r="F25" s="161">
        <v>-0.23019999999999999</v>
      </c>
      <c r="G25" s="161">
        <v>11.0732</v>
      </c>
      <c r="H25" s="162"/>
      <c r="I25" s="161">
        <v>21.450800000000001</v>
      </c>
      <c r="J25" s="162"/>
      <c r="K25" s="161">
        <v>18.281700000000001</v>
      </c>
      <c r="L25" s="161">
        <v>8.0747999999999998</v>
      </c>
      <c r="M25" s="161">
        <v>9.3953000000000007</v>
      </c>
      <c r="N25" s="161">
        <v>-11.1</v>
      </c>
      <c r="O25" s="162"/>
      <c r="P25" s="161">
        <v>4.4000000000000004</v>
      </c>
      <c r="Q25" s="161">
        <v>4.968</v>
      </c>
      <c r="R25" s="162"/>
      <c r="S25" s="161">
        <v>4.6024000000000003</v>
      </c>
      <c r="T25" s="161">
        <v>1.7831999999999999</v>
      </c>
      <c r="U25" s="161">
        <v>5.4494999999999996</v>
      </c>
      <c r="V25" s="161">
        <v>5.3680000000000003</v>
      </c>
      <c r="W25" s="161">
        <v>9.7545000000000002</v>
      </c>
      <c r="X25" s="162"/>
      <c r="Y25" s="161">
        <v>2.5533999999999999</v>
      </c>
      <c r="Z25" s="161">
        <v>2.4049999999999998</v>
      </c>
      <c r="AA25" s="162"/>
      <c r="AB25" s="161">
        <v>-1.0430999999999999</v>
      </c>
      <c r="AC25" s="161">
        <v>-0.433</v>
      </c>
      <c r="AD25" s="161">
        <v>-0.40699999999999997</v>
      </c>
      <c r="AE25" s="161">
        <v>7.9509999999999996</v>
      </c>
      <c r="AF25" s="161">
        <v>-8.8800000000000008</v>
      </c>
      <c r="AG25" s="161">
        <v>-4.4000000000000004</v>
      </c>
      <c r="AH25" s="161">
        <v>1.054</v>
      </c>
      <c r="AI25" s="161">
        <v>0.193</v>
      </c>
      <c r="AJ25" s="161">
        <v>-13.33</v>
      </c>
      <c r="AK25" s="161">
        <v>-13.4</v>
      </c>
      <c r="AL25" s="162"/>
      <c r="AM25" s="161">
        <v>-7.52</v>
      </c>
      <c r="AN25" s="161">
        <v>-7.5</v>
      </c>
      <c r="AO25" s="161">
        <v>5.8041999999999998</v>
      </c>
      <c r="AP25" s="161">
        <v>2.9746999999999999</v>
      </c>
      <c r="AQ25" s="161">
        <v>14.3635</v>
      </c>
      <c r="AR25" s="161">
        <v>15.581300000000001</v>
      </c>
      <c r="AS25" s="161">
        <v>-14.5831</v>
      </c>
      <c r="AT25" s="161">
        <v>-15.4053</v>
      </c>
      <c r="AU25" s="161">
        <v>-16.068000000000001</v>
      </c>
      <c r="AV25" s="161">
        <v>6.8844000000000003</v>
      </c>
      <c r="AW25" s="161">
        <v>8.1257000000000001</v>
      </c>
      <c r="AX25" s="162"/>
      <c r="AY25" s="161">
        <v>-15.8072</v>
      </c>
      <c r="AZ25" s="161">
        <v>5.5359999999999996</v>
      </c>
      <c r="BA25" s="161">
        <v>27.7119</v>
      </c>
      <c r="BB25" s="161">
        <v>-44.515900000000002</v>
      </c>
      <c r="BC25" s="161">
        <v>4.8532000000000002</v>
      </c>
      <c r="BD25" s="161">
        <v>-4.7</v>
      </c>
      <c r="BE25" s="161">
        <v>-4.5999999999999996</v>
      </c>
      <c r="BF25" s="161">
        <v>-15.8484</v>
      </c>
      <c r="BG25" s="161">
        <v>-16.901199999999999</v>
      </c>
      <c r="BH25" s="161">
        <v>-1.492</v>
      </c>
      <c r="BI25" s="162"/>
      <c r="BJ25" s="162"/>
      <c r="BK25" s="161">
        <v>4.2840999999999996</v>
      </c>
      <c r="BL25" s="161">
        <v>1.9686999999999999</v>
      </c>
      <c r="BM25" s="161">
        <v>1.3577999999999999</v>
      </c>
      <c r="BN25" s="161">
        <v>-83.437600000000003</v>
      </c>
      <c r="BO25" s="161">
        <v>64.149900000000002</v>
      </c>
      <c r="BP25" s="161">
        <v>48.554900000000004</v>
      </c>
      <c r="BQ25" s="161">
        <v>-71.703699999999998</v>
      </c>
      <c r="BR25" s="161">
        <v>-135.57679999999999</v>
      </c>
      <c r="BS25" s="162"/>
      <c r="BT25" s="162"/>
      <c r="BU25" s="162"/>
      <c r="BV25" s="161">
        <v>26.166399999999999</v>
      </c>
      <c r="BW25" s="161">
        <v>15.21</v>
      </c>
      <c r="BX25" s="161">
        <v>9.02</v>
      </c>
      <c r="BY25" s="161">
        <v>-11.52</v>
      </c>
      <c r="BZ25" s="161">
        <v>11.21</v>
      </c>
      <c r="CA25" s="161">
        <v>-8.3011999999999997</v>
      </c>
      <c r="CB25" s="161">
        <v>-8.0332000000000008</v>
      </c>
      <c r="CC25" s="161">
        <v>15.580500000000001</v>
      </c>
      <c r="CD25" s="161">
        <v>12.6769</v>
      </c>
      <c r="CE25" s="161">
        <v>-2.8228</v>
      </c>
      <c r="CF25" s="161">
        <v>-26.386500000000002</v>
      </c>
      <c r="CG25" s="162"/>
      <c r="CH25" s="161">
        <v>17.584800000000001</v>
      </c>
      <c r="CI25" s="161">
        <v>3.0987</v>
      </c>
      <c r="CJ25" s="162"/>
      <c r="CK25" s="162"/>
      <c r="CL25" s="161">
        <v>49.1</v>
      </c>
      <c r="CM25" s="161">
        <v>-3.2</v>
      </c>
      <c r="CN25" s="161">
        <v>-3.46</v>
      </c>
      <c r="CO25" s="161">
        <v>32.350700000000003</v>
      </c>
      <c r="CP25" s="161">
        <v>31.860399999999998</v>
      </c>
      <c r="CQ25" s="161">
        <v>30.6815</v>
      </c>
      <c r="CR25" s="161">
        <v>57.655900000000003</v>
      </c>
      <c r="CS25" s="161">
        <v>56.826900000000002</v>
      </c>
      <c r="CT25" s="161">
        <v>-22.174800000000001</v>
      </c>
      <c r="CU25" s="161">
        <v>-59.042200000000001</v>
      </c>
      <c r="CV25" s="162"/>
      <c r="CW25" s="161">
        <v>3.0341</v>
      </c>
      <c r="CX25" s="161">
        <v>34.43</v>
      </c>
      <c r="CY25" s="161">
        <v>26</v>
      </c>
      <c r="CZ25" s="161">
        <v>13.598599999999999</v>
      </c>
      <c r="DA25" s="161">
        <v>13.4796</v>
      </c>
      <c r="DB25" s="161">
        <v>-13.39</v>
      </c>
      <c r="DC25" s="162"/>
      <c r="DD25" s="161">
        <v>-5.3757999999999999</v>
      </c>
      <c r="DE25" s="161">
        <v>-5.6829000000000001</v>
      </c>
      <c r="DF25" s="161">
        <v>13.2852</v>
      </c>
      <c r="DG25" s="161">
        <v>1.43E-2</v>
      </c>
      <c r="DH25" s="161">
        <v>-7.1153000000000004</v>
      </c>
      <c r="DI25" s="161">
        <v>0</v>
      </c>
      <c r="DJ25" s="161">
        <v>0</v>
      </c>
      <c r="DK25" s="161">
        <v>-4.9976000000000003</v>
      </c>
      <c r="DL25" s="161">
        <v>11.039300000000001</v>
      </c>
      <c r="DM25" s="161">
        <v>61.671399999999998</v>
      </c>
      <c r="DN25" s="161">
        <v>22.2714</v>
      </c>
      <c r="DO25" s="162"/>
      <c r="DP25" s="161">
        <v>-9.1</v>
      </c>
      <c r="DQ25" s="161">
        <v>14.930999999999999</v>
      </c>
      <c r="DR25" s="161">
        <v>-14.138299999999999</v>
      </c>
      <c r="DS25" s="161">
        <v>-8.5500000000000007</v>
      </c>
      <c r="DT25" s="161">
        <v>-8.49</v>
      </c>
      <c r="DU25" s="161">
        <v>27.48</v>
      </c>
      <c r="DV25" s="161">
        <v>24.72</v>
      </c>
      <c r="DW25" s="161">
        <v>-15.8909</v>
      </c>
      <c r="DX25" s="161">
        <v>-7.3090999999999999</v>
      </c>
      <c r="DY25" s="161">
        <v>-21.7316</v>
      </c>
      <c r="DZ25" s="162"/>
      <c r="EA25" s="161">
        <v>55.846699999999998</v>
      </c>
      <c r="EB25" s="161">
        <v>30.782800000000002</v>
      </c>
      <c r="EC25" s="161">
        <v>21.8477</v>
      </c>
      <c r="ED25" s="161">
        <v>23.1007</v>
      </c>
      <c r="EE25" s="161">
        <v>-15.382</v>
      </c>
      <c r="EF25" s="161">
        <v>-27.254899999999999</v>
      </c>
      <c r="EG25" s="161">
        <v>-11.231999999999999</v>
      </c>
      <c r="EH25" s="161">
        <v>-19.895900000000001</v>
      </c>
      <c r="EI25" s="161">
        <v>-30.0381</v>
      </c>
      <c r="EJ25" s="162"/>
      <c r="EK25" s="161">
        <v>-13.0928</v>
      </c>
      <c r="EL25" s="161">
        <v>-12.3972</v>
      </c>
      <c r="EM25" s="162"/>
      <c r="EN25" s="161">
        <v>-7.6162000000000001</v>
      </c>
      <c r="EO25" s="161">
        <v>-7.1760999999999999</v>
      </c>
      <c r="EP25" s="161">
        <v>-10.244</v>
      </c>
      <c r="EQ25" s="161">
        <v>-11.0434</v>
      </c>
      <c r="ER25" s="161">
        <v>-10.5974</v>
      </c>
      <c r="ES25" s="161">
        <v>5.1676000000000002</v>
      </c>
      <c r="ET25" s="162"/>
      <c r="EU25" s="162"/>
      <c r="EV25" s="161">
        <v>0</v>
      </c>
      <c r="EW25" s="161">
        <v>5.0153999999999996</v>
      </c>
      <c r="EX25" s="161">
        <v>-14.9406</v>
      </c>
      <c r="EY25" s="161">
        <v>-9.8217999999999996</v>
      </c>
      <c r="EZ25" s="161">
        <v>-9.9809000000000001</v>
      </c>
      <c r="FA25" s="161">
        <v>6.1452999999999998</v>
      </c>
      <c r="FB25" s="161">
        <v>8.2667999999999999</v>
      </c>
      <c r="FC25" s="161">
        <v>-6.5643000000000002</v>
      </c>
      <c r="FD25" s="162"/>
      <c r="FE25" s="162"/>
      <c r="FF25" s="162"/>
      <c r="FG25" s="161">
        <v>3.3816999999999999</v>
      </c>
      <c r="FH25" s="161">
        <v>3.7065999999999999</v>
      </c>
      <c r="FI25" s="161">
        <v>2.6917</v>
      </c>
      <c r="FJ25" s="161">
        <v>3.3491</v>
      </c>
      <c r="FK25" s="161">
        <v>2.1768999999999998</v>
      </c>
      <c r="FL25" s="161">
        <v>15.908300000000001</v>
      </c>
      <c r="FM25" s="161">
        <v>15.9373</v>
      </c>
      <c r="FN25" s="162"/>
      <c r="FO25" s="161">
        <v>24.795999999999999</v>
      </c>
      <c r="FP25" s="161">
        <v>36.079000000000001</v>
      </c>
      <c r="FQ25" s="161">
        <v>20.919499999999999</v>
      </c>
      <c r="FR25" s="162"/>
      <c r="FS25" s="161">
        <v>-1.3088</v>
      </c>
      <c r="FT25" s="161">
        <v>0.35089999999999999</v>
      </c>
      <c r="FU25" s="162"/>
      <c r="FV25" s="161">
        <v>0.88</v>
      </c>
      <c r="FW25" s="161">
        <v>-19.9331</v>
      </c>
      <c r="FX25" s="161">
        <v>1.4519</v>
      </c>
      <c r="FY25" s="161">
        <v>5.7279999999999998</v>
      </c>
      <c r="FZ25" s="161">
        <v>0.98</v>
      </c>
      <c r="GA25" s="161">
        <v>2.7198000000000002</v>
      </c>
      <c r="GB25" s="161">
        <v>29.09</v>
      </c>
      <c r="GC25" s="161">
        <v>-38.1173</v>
      </c>
      <c r="GD25" s="161">
        <v>-28.027200000000001</v>
      </c>
      <c r="GE25" s="162"/>
      <c r="GF25" s="161">
        <v>25.811199999999999</v>
      </c>
      <c r="GG25" s="162"/>
      <c r="GH25" s="161">
        <v>24.715599999999998</v>
      </c>
      <c r="GI25" s="162"/>
      <c r="GJ25" s="161">
        <v>-8.5497999999999994</v>
      </c>
      <c r="GK25" s="161">
        <v>2.2665999999999999</v>
      </c>
      <c r="GL25" s="162"/>
      <c r="GM25" s="162"/>
      <c r="GN25" s="162"/>
      <c r="GO25" s="161">
        <v>-21.778500000000001</v>
      </c>
      <c r="GP25" s="161">
        <v>10.283799999999999</v>
      </c>
      <c r="GQ25" s="161">
        <v>-33.780900000000003</v>
      </c>
      <c r="GR25" s="161">
        <v>-23.217400000000001</v>
      </c>
      <c r="GS25" s="161">
        <v>-14.697900000000001</v>
      </c>
      <c r="GT25" s="161">
        <v>140.8887</v>
      </c>
      <c r="GU25" s="161">
        <v>-7.1280000000000001</v>
      </c>
      <c r="GV25" s="161">
        <v>-7.7365000000000004</v>
      </c>
      <c r="GW25" s="161">
        <v>-10.763199999999999</v>
      </c>
      <c r="GX25" s="161">
        <v>1.8994</v>
      </c>
      <c r="GY25" s="161">
        <v>9.9557000000000002</v>
      </c>
      <c r="GZ25" s="161">
        <v>9.9928000000000008</v>
      </c>
      <c r="HA25" s="161">
        <v>1.3624000000000001</v>
      </c>
      <c r="HB25" s="161">
        <v>8.1440000000000001</v>
      </c>
      <c r="HC25" s="161">
        <v>9.8800000000000008</v>
      </c>
      <c r="HD25" s="161">
        <v>5.45</v>
      </c>
      <c r="HE25" s="161">
        <v>-3.5522</v>
      </c>
      <c r="HF25" s="161">
        <v>46.8367</v>
      </c>
      <c r="HG25" s="161">
        <v>11.967000000000001</v>
      </c>
      <c r="HH25" s="161">
        <v>22.3184</v>
      </c>
      <c r="HI25" s="161">
        <v>6.4664000000000001</v>
      </c>
      <c r="HJ25" s="161">
        <v>7.2948000000000004</v>
      </c>
      <c r="HK25" s="162"/>
      <c r="HL25" s="161">
        <v>7.9786999999999999</v>
      </c>
      <c r="HM25" s="161">
        <v>-12.4268</v>
      </c>
      <c r="HN25" s="161">
        <v>-13.0619</v>
      </c>
      <c r="HO25" s="162"/>
      <c r="HP25" s="162"/>
      <c r="HQ25" s="161">
        <v>-15.1106</v>
      </c>
      <c r="HR25" s="161">
        <v>-14.4678</v>
      </c>
      <c r="HS25" s="161">
        <v>-20.111699999999999</v>
      </c>
      <c r="HT25" s="161">
        <v>-19.843299999999999</v>
      </c>
      <c r="HU25" s="161">
        <v>9.9499999999999993</v>
      </c>
      <c r="HV25" s="161">
        <v>9.93</v>
      </c>
      <c r="HW25" s="161">
        <v>-28.1</v>
      </c>
      <c r="HX25" s="161">
        <v>-27.9</v>
      </c>
      <c r="HY25" s="161">
        <v>1.7770999999999999</v>
      </c>
      <c r="HZ25" s="161">
        <v>2.16</v>
      </c>
      <c r="IA25" s="161">
        <v>27.000599999999999</v>
      </c>
      <c r="IB25" s="161">
        <v>25.7516</v>
      </c>
      <c r="IC25" s="161">
        <v>25.398700000000002</v>
      </c>
      <c r="ID25" s="162"/>
      <c r="IE25" s="161">
        <v>-33.700000000000003</v>
      </c>
      <c r="IF25" s="161">
        <v>-0.3</v>
      </c>
      <c r="IG25" s="161">
        <v>-0.8</v>
      </c>
      <c r="IH25" s="162"/>
      <c r="II25" s="162"/>
      <c r="IJ25" s="161">
        <v>-54.272100000000002</v>
      </c>
      <c r="IK25" s="161">
        <v>-7.4641999999999999</v>
      </c>
      <c r="IL25" s="161">
        <v>-270.48739999999998</v>
      </c>
      <c r="IM25" s="161">
        <v>-19.935700000000001</v>
      </c>
      <c r="IN25" s="161">
        <v>9.4207999999999998</v>
      </c>
      <c r="IO25" s="161">
        <v>72.023399999999995</v>
      </c>
      <c r="IP25" s="161">
        <v>95.763499999999993</v>
      </c>
      <c r="IQ25" s="161">
        <v>130.88999999999999</v>
      </c>
      <c r="IR25" s="161">
        <v>56.923400000000001</v>
      </c>
      <c r="IS25" s="161">
        <v>-1.1563000000000001</v>
      </c>
      <c r="IT25" s="161">
        <v>28.3599</v>
      </c>
      <c r="IU25" s="161">
        <v>28.090399999999999</v>
      </c>
      <c r="IV25" s="161">
        <v>-20.444700000000001</v>
      </c>
      <c r="IW25" s="161">
        <v>154.3657</v>
      </c>
      <c r="IX25" s="161">
        <v>-177.4632</v>
      </c>
      <c r="IY25" s="161">
        <v>-27.085999999999999</v>
      </c>
      <c r="IZ25" s="161">
        <v>26.220099999999999</v>
      </c>
      <c r="JA25" s="161">
        <v>-1.6394</v>
      </c>
      <c r="JB25" s="162"/>
      <c r="JC25" s="161">
        <v>-7.68</v>
      </c>
      <c r="JD25" s="161">
        <v>1.135</v>
      </c>
      <c r="JE25" s="161">
        <v>1.149</v>
      </c>
      <c r="JF25" s="161">
        <v>4.72</v>
      </c>
      <c r="JG25" s="161">
        <v>-1.04</v>
      </c>
      <c r="JH25" s="161">
        <v>-4.1740000000000004</v>
      </c>
      <c r="JI25" s="161">
        <v>-4.7744999999999997</v>
      </c>
      <c r="JJ25" s="161">
        <v>12.629899999999999</v>
      </c>
      <c r="JK25" s="161">
        <v>-8.0277999999999992</v>
      </c>
      <c r="JL25" s="161">
        <v>2.2999999999999998</v>
      </c>
      <c r="JM25" s="161">
        <v>0.754</v>
      </c>
      <c r="JN25" s="161">
        <v>0.88800000000000001</v>
      </c>
      <c r="JO25" s="161">
        <v>1.6258999999999999</v>
      </c>
      <c r="JP25" s="161">
        <v>1.84</v>
      </c>
      <c r="JQ25" s="161">
        <v>3.3107000000000002</v>
      </c>
      <c r="JR25" s="161">
        <v>2.7887</v>
      </c>
      <c r="JS25" s="161">
        <v>2.7006000000000001</v>
      </c>
      <c r="JT25" s="162"/>
      <c r="JU25" s="161">
        <v>17.8</v>
      </c>
      <c r="JV25" s="161">
        <v>9.3057999999999996</v>
      </c>
      <c r="JW25" s="161">
        <v>0.3</v>
      </c>
      <c r="JX25" s="162"/>
      <c r="JY25" s="161">
        <v>-7.4264000000000001</v>
      </c>
      <c r="JZ25" s="161">
        <v>-4.7386999999999997</v>
      </c>
      <c r="KA25" s="161">
        <v>-27.122299999999999</v>
      </c>
      <c r="KB25" s="161">
        <v>-3.8294999999999999</v>
      </c>
      <c r="KC25" s="162"/>
      <c r="KD25" s="161">
        <v>-30.528199999999998</v>
      </c>
      <c r="KE25" s="161">
        <v>-2.4375</v>
      </c>
      <c r="KF25" s="161">
        <v>-19.399999999999999</v>
      </c>
      <c r="KG25" s="161">
        <v>1.9</v>
      </c>
      <c r="KH25" s="162"/>
      <c r="KI25" s="161">
        <v>-114.9589</v>
      </c>
    </row>
    <row r="26" spans="1:295" ht="18" customHeight="1" x14ac:dyDescent="0.3">
      <c r="A26" s="160" t="s">
        <v>64</v>
      </c>
      <c r="B26" s="160" t="s">
        <v>844</v>
      </c>
      <c r="C26" s="164">
        <v>0</v>
      </c>
      <c r="D26" s="164">
        <v>0.77810000000000001</v>
      </c>
      <c r="E26" s="164">
        <v>-2.0078</v>
      </c>
      <c r="F26" s="164">
        <v>3.8978999999999999</v>
      </c>
      <c r="G26" s="164">
        <v>7.8189000000000002</v>
      </c>
      <c r="H26" s="165"/>
      <c r="I26" s="164">
        <v>14.912100000000001</v>
      </c>
      <c r="J26" s="165"/>
      <c r="K26" s="164">
        <v>19.813600000000001</v>
      </c>
      <c r="L26" s="164">
        <v>8.6936999999999998</v>
      </c>
      <c r="M26" s="164">
        <v>9.8855000000000004</v>
      </c>
      <c r="N26" s="164">
        <v>-11.1</v>
      </c>
      <c r="O26" s="164">
        <v>-33</v>
      </c>
      <c r="P26" s="164">
        <v>8.8000000000000007</v>
      </c>
      <c r="Q26" s="165"/>
      <c r="R26" s="165"/>
      <c r="S26" s="164">
        <v>4.7557999999999998</v>
      </c>
      <c r="T26" s="164">
        <v>-4.9790999999999999</v>
      </c>
      <c r="U26" s="164">
        <v>6.3791000000000002</v>
      </c>
      <c r="V26" s="164">
        <v>6.3619000000000003</v>
      </c>
      <c r="W26" s="164">
        <v>11.058</v>
      </c>
      <c r="X26" s="165"/>
      <c r="Y26" s="164">
        <v>3.1086999999999998</v>
      </c>
      <c r="Z26" s="164">
        <v>2.3340000000000001</v>
      </c>
      <c r="AA26" s="165"/>
      <c r="AB26" s="164">
        <v>-0.96860000000000002</v>
      </c>
      <c r="AC26" s="164">
        <v>-0.55800000000000005</v>
      </c>
      <c r="AD26" s="164">
        <v>-0.53100000000000003</v>
      </c>
      <c r="AE26" s="164">
        <v>8.2170000000000005</v>
      </c>
      <c r="AF26" s="164">
        <v>-8.8800000000000008</v>
      </c>
      <c r="AG26" s="165"/>
      <c r="AH26" s="164">
        <v>1.2729999999999999</v>
      </c>
      <c r="AI26" s="164">
        <v>0.19600000000000001</v>
      </c>
      <c r="AJ26" s="164">
        <v>-15.14</v>
      </c>
      <c r="AK26" s="164">
        <v>-15.06</v>
      </c>
      <c r="AL26" s="165"/>
      <c r="AM26" s="164">
        <v>-6.35</v>
      </c>
      <c r="AN26" s="164">
        <v>-6.22</v>
      </c>
      <c r="AO26" s="164">
        <v>5.8391999999999999</v>
      </c>
      <c r="AP26" s="164">
        <v>2.9691999999999998</v>
      </c>
      <c r="AQ26" s="164">
        <v>18.279699999999998</v>
      </c>
      <c r="AR26" s="164">
        <v>22.160499999999999</v>
      </c>
      <c r="AS26" s="164">
        <v>-14.222200000000001</v>
      </c>
      <c r="AT26" s="164">
        <v>-16.343</v>
      </c>
      <c r="AU26" s="164">
        <v>-15.3558</v>
      </c>
      <c r="AV26" s="164">
        <v>-0.64790000000000003</v>
      </c>
      <c r="AW26" s="164">
        <v>-0.39400000000000002</v>
      </c>
      <c r="AX26" s="165"/>
      <c r="AY26" s="164">
        <v>-9.5111000000000008</v>
      </c>
      <c r="AZ26" s="164">
        <v>4.7469000000000001</v>
      </c>
      <c r="BA26" s="164">
        <v>24.316600000000001</v>
      </c>
      <c r="BB26" s="164">
        <v>-53.467500000000001</v>
      </c>
      <c r="BC26" s="164">
        <v>7.7304000000000004</v>
      </c>
      <c r="BD26" s="164">
        <v>-4.8</v>
      </c>
      <c r="BE26" s="164">
        <v>-4.8</v>
      </c>
      <c r="BF26" s="164">
        <v>-16.5169</v>
      </c>
      <c r="BG26" s="164">
        <v>-16.2807</v>
      </c>
      <c r="BH26" s="164">
        <v>-1.6173</v>
      </c>
      <c r="BI26" s="165"/>
      <c r="BJ26" s="165"/>
      <c r="BK26" s="164">
        <v>4.3231000000000002</v>
      </c>
      <c r="BL26" s="164">
        <v>2.2810999999999999</v>
      </c>
      <c r="BM26" s="164">
        <v>1.6788000000000001</v>
      </c>
      <c r="BN26" s="164">
        <v>-78.829300000000003</v>
      </c>
      <c r="BO26" s="164">
        <v>50.233499999999999</v>
      </c>
      <c r="BP26" s="164">
        <v>35.432000000000002</v>
      </c>
      <c r="BQ26" s="164">
        <v>-33.6068</v>
      </c>
      <c r="BR26" s="164">
        <v>-129.86349999999999</v>
      </c>
      <c r="BS26" s="165"/>
      <c r="BT26" s="165"/>
      <c r="BU26" s="165"/>
      <c r="BV26" s="164">
        <v>28.222200000000001</v>
      </c>
      <c r="BW26" s="164">
        <v>16.98</v>
      </c>
      <c r="BX26" s="164">
        <v>10.56</v>
      </c>
      <c r="BY26" s="164">
        <v>-9.74</v>
      </c>
      <c r="BZ26" s="164">
        <v>14.62</v>
      </c>
      <c r="CA26" s="164">
        <v>-1.2014</v>
      </c>
      <c r="CB26" s="164">
        <v>-1.4693000000000001</v>
      </c>
      <c r="CC26" s="164">
        <v>20.282</v>
      </c>
      <c r="CD26" s="164">
        <v>18.147400000000001</v>
      </c>
      <c r="CE26" s="164">
        <v>-2.8298999999999999</v>
      </c>
      <c r="CF26" s="164">
        <v>-22.151700000000002</v>
      </c>
      <c r="CG26" s="165"/>
      <c r="CH26" s="164">
        <v>15.726100000000001</v>
      </c>
      <c r="CI26" s="164">
        <v>11.67</v>
      </c>
      <c r="CJ26" s="165"/>
      <c r="CK26" s="165"/>
      <c r="CL26" s="164">
        <v>68.400000000000006</v>
      </c>
      <c r="CM26" s="164">
        <v>-19.3</v>
      </c>
      <c r="CN26" s="164">
        <v>-3.85</v>
      </c>
      <c r="CO26" s="164">
        <v>40.7881</v>
      </c>
      <c r="CP26" s="164">
        <v>40.737299999999998</v>
      </c>
      <c r="CQ26" s="164">
        <v>39.0627</v>
      </c>
      <c r="CR26" s="164">
        <v>37.779899999999998</v>
      </c>
      <c r="CS26" s="164">
        <v>38.128399999999999</v>
      </c>
      <c r="CT26" s="164">
        <v>-18.768599999999999</v>
      </c>
      <c r="CU26" s="164">
        <v>-41.620600000000003</v>
      </c>
      <c r="CV26" s="165"/>
      <c r="CW26" s="164">
        <v>3.5550999999999999</v>
      </c>
      <c r="CX26" s="164">
        <v>35.6</v>
      </c>
      <c r="CY26" s="164">
        <v>27.68</v>
      </c>
      <c r="CZ26" s="164">
        <v>15.161099999999999</v>
      </c>
      <c r="DA26" s="164">
        <v>15.0421</v>
      </c>
      <c r="DB26" s="164">
        <v>-14.38</v>
      </c>
      <c r="DC26" s="165"/>
      <c r="DD26" s="164">
        <v>-13.6082</v>
      </c>
      <c r="DE26" s="164">
        <v>-13.4274</v>
      </c>
      <c r="DF26" s="164">
        <v>31.244199999999999</v>
      </c>
      <c r="DG26" s="164">
        <v>1.4800000000000001E-2</v>
      </c>
      <c r="DH26" s="164">
        <v>-7.6566999999999998</v>
      </c>
      <c r="DI26" s="164">
        <v>-4.8</v>
      </c>
      <c r="DJ26" s="164">
        <v>-5</v>
      </c>
      <c r="DK26" s="164">
        <v>-3.6120999999999999</v>
      </c>
      <c r="DL26" s="164">
        <v>13.096399999999999</v>
      </c>
      <c r="DM26" s="164">
        <v>60.882899999999999</v>
      </c>
      <c r="DN26" s="164">
        <v>25.425699999999999</v>
      </c>
      <c r="DO26" s="165"/>
      <c r="DP26" s="164">
        <v>-8.39</v>
      </c>
      <c r="DQ26" s="164">
        <v>15.497999999999999</v>
      </c>
      <c r="DR26" s="164">
        <v>-31.7193</v>
      </c>
      <c r="DS26" s="164">
        <v>-8.82</v>
      </c>
      <c r="DT26" s="164">
        <v>-8.89</v>
      </c>
      <c r="DU26" s="164">
        <v>33.950000000000003</v>
      </c>
      <c r="DV26" s="164">
        <v>26.58</v>
      </c>
      <c r="DW26" s="164">
        <v>-31.9636</v>
      </c>
      <c r="DX26" s="164">
        <v>-15.8909</v>
      </c>
      <c r="DY26" s="164">
        <v>-25.6922</v>
      </c>
      <c r="DZ26" s="165"/>
      <c r="EA26" s="164">
        <v>51.701500000000003</v>
      </c>
      <c r="EB26" s="164">
        <v>26.9636</v>
      </c>
      <c r="EC26" s="164">
        <v>17.864599999999999</v>
      </c>
      <c r="ED26" s="164">
        <v>17.548300000000001</v>
      </c>
      <c r="EE26" s="164">
        <v>-15.672000000000001</v>
      </c>
      <c r="EF26" s="164">
        <v>-27.965299999999999</v>
      </c>
      <c r="EG26" s="164">
        <v>-12.708</v>
      </c>
      <c r="EH26" s="164">
        <v>-58.646700000000003</v>
      </c>
      <c r="EI26" s="164">
        <v>-25.611899999999999</v>
      </c>
      <c r="EJ26" s="165"/>
      <c r="EK26" s="164">
        <v>-13.910600000000001</v>
      </c>
      <c r="EL26" s="164">
        <v>-13.0587</v>
      </c>
      <c r="EM26" s="164">
        <v>8.1338000000000008</v>
      </c>
      <c r="EN26" s="164">
        <v>-3.6053999999999999</v>
      </c>
      <c r="EO26" s="164">
        <v>-3.7324000000000002</v>
      </c>
      <c r="EP26" s="164">
        <v>-13.827999999999999</v>
      </c>
      <c r="EQ26" s="164">
        <v>-15.8775</v>
      </c>
      <c r="ER26" s="164">
        <v>-15.404999999999999</v>
      </c>
      <c r="ES26" s="164">
        <v>7.1417999999999999</v>
      </c>
      <c r="ET26" s="165"/>
      <c r="EU26" s="165"/>
      <c r="EV26" s="164">
        <v>0</v>
      </c>
      <c r="EW26" s="164">
        <v>5.5431999999999997</v>
      </c>
      <c r="EX26" s="164">
        <v>-9.0846999999999998</v>
      </c>
      <c r="EY26" s="164">
        <v>-10.4552</v>
      </c>
      <c r="EZ26" s="164">
        <v>-10.630800000000001</v>
      </c>
      <c r="FA26" s="164">
        <v>6.3117000000000001</v>
      </c>
      <c r="FB26" s="164">
        <v>9.6560000000000006</v>
      </c>
      <c r="FC26" s="164">
        <v>-8.2348999999999997</v>
      </c>
      <c r="FD26" s="165"/>
      <c r="FE26" s="165"/>
      <c r="FF26" s="165"/>
      <c r="FG26" s="164">
        <v>3.3157999999999999</v>
      </c>
      <c r="FH26" s="164">
        <v>3.7913000000000001</v>
      </c>
      <c r="FI26" s="164">
        <v>0</v>
      </c>
      <c r="FJ26" s="164">
        <v>-3.5165999999999999</v>
      </c>
      <c r="FK26" s="164">
        <v>-4.1863999999999999</v>
      </c>
      <c r="FL26" s="164">
        <v>24.7835</v>
      </c>
      <c r="FM26" s="164">
        <v>19.562999999999999</v>
      </c>
      <c r="FN26" s="165"/>
      <c r="FO26" s="164">
        <v>30.197199999999999</v>
      </c>
      <c r="FP26" s="164">
        <v>40.312100000000001</v>
      </c>
      <c r="FQ26" s="165"/>
      <c r="FR26" s="165"/>
      <c r="FS26" s="164">
        <v>-1.7153</v>
      </c>
      <c r="FT26" s="165"/>
      <c r="FU26" s="165"/>
      <c r="FV26" s="164">
        <v>0.76</v>
      </c>
      <c r="FW26" s="164">
        <v>-18.386399999999998</v>
      </c>
      <c r="FX26" s="164">
        <v>1.4787999999999999</v>
      </c>
      <c r="FY26" s="164">
        <v>6.37</v>
      </c>
      <c r="FZ26" s="164">
        <v>1.0489999999999999</v>
      </c>
      <c r="GA26" s="164">
        <v>2.7069000000000001</v>
      </c>
      <c r="GB26" s="164">
        <v>31.31</v>
      </c>
      <c r="GC26" s="164">
        <v>-44.340600000000002</v>
      </c>
      <c r="GD26" s="164">
        <v>-33.688299999999998</v>
      </c>
      <c r="GE26" s="164">
        <v>-2.57</v>
      </c>
      <c r="GF26" s="164">
        <v>28.052399999999999</v>
      </c>
      <c r="GG26" s="165"/>
      <c r="GH26" s="165"/>
      <c r="GI26" s="165"/>
      <c r="GJ26" s="164">
        <v>-8.6777999999999995</v>
      </c>
      <c r="GK26" s="164">
        <v>2.3285999999999998</v>
      </c>
      <c r="GL26" s="165"/>
      <c r="GM26" s="165"/>
      <c r="GN26" s="165"/>
      <c r="GO26" s="164">
        <v>-25.078199999999999</v>
      </c>
      <c r="GP26" s="164">
        <v>9.3758999999999997</v>
      </c>
      <c r="GQ26" s="164">
        <v>-33.696800000000003</v>
      </c>
      <c r="GR26" s="164">
        <v>-22.899699999999999</v>
      </c>
      <c r="GS26" s="164">
        <v>-14.432</v>
      </c>
      <c r="GT26" s="164">
        <v>137.63640000000001</v>
      </c>
      <c r="GU26" s="164">
        <v>-7.1779000000000002</v>
      </c>
      <c r="GV26" s="164">
        <v>-8.3133999999999997</v>
      </c>
      <c r="GW26" s="164">
        <v>-11.649900000000001</v>
      </c>
      <c r="GX26" s="165"/>
      <c r="GY26" s="164">
        <v>10.937200000000001</v>
      </c>
      <c r="GZ26" s="164">
        <v>11.0449</v>
      </c>
      <c r="HA26" s="165"/>
      <c r="HB26" s="165"/>
      <c r="HC26" s="164">
        <v>46.6905</v>
      </c>
      <c r="HD26" s="164">
        <v>-7.54</v>
      </c>
      <c r="HE26" s="164">
        <v>9.5772999999999993</v>
      </c>
      <c r="HF26" s="164">
        <v>41.276200000000003</v>
      </c>
      <c r="HG26" s="164">
        <v>21.095400000000001</v>
      </c>
      <c r="HH26" s="164">
        <v>32.1128</v>
      </c>
      <c r="HI26" s="164">
        <v>0</v>
      </c>
      <c r="HJ26" s="164">
        <v>0</v>
      </c>
      <c r="HK26" s="165"/>
      <c r="HL26" s="164">
        <v>0</v>
      </c>
      <c r="HM26" s="164">
        <v>-13.167</v>
      </c>
      <c r="HN26" s="164">
        <v>-12.6144</v>
      </c>
      <c r="HO26" s="165"/>
      <c r="HP26" s="165"/>
      <c r="HQ26" s="164">
        <v>-13.4131</v>
      </c>
      <c r="HR26" s="164">
        <v>-13.154999999999999</v>
      </c>
      <c r="HS26" s="164">
        <v>-21.805299999999999</v>
      </c>
      <c r="HT26" s="164">
        <v>-21.0459</v>
      </c>
      <c r="HU26" s="164">
        <v>9.35</v>
      </c>
      <c r="HV26" s="164">
        <v>9.3699999999999992</v>
      </c>
      <c r="HW26" s="164">
        <v>-28.5</v>
      </c>
      <c r="HX26" s="164">
        <v>-28.3</v>
      </c>
      <c r="HY26" s="164">
        <v>1.7057</v>
      </c>
      <c r="HZ26" s="164">
        <v>4.08</v>
      </c>
      <c r="IA26" s="164">
        <v>25.833200000000001</v>
      </c>
      <c r="IB26" s="164">
        <v>27.296299999999999</v>
      </c>
      <c r="IC26" s="164">
        <v>27.180900000000001</v>
      </c>
      <c r="ID26" s="164">
        <v>-12.7</v>
      </c>
      <c r="IE26" s="164">
        <v>-33.299999999999997</v>
      </c>
      <c r="IF26" s="164">
        <v>-3.3</v>
      </c>
      <c r="IG26" s="164">
        <v>-3.8</v>
      </c>
      <c r="IH26" s="165"/>
      <c r="II26" s="165"/>
      <c r="IJ26" s="164">
        <v>-58.290399999999998</v>
      </c>
      <c r="IK26" s="164">
        <v>-17.844100000000001</v>
      </c>
      <c r="IL26" s="164">
        <v>-262.56169999999997</v>
      </c>
      <c r="IM26" s="164">
        <v>-11.4879</v>
      </c>
      <c r="IN26" s="164">
        <v>9.6881000000000004</v>
      </c>
      <c r="IO26" s="164">
        <v>72.141000000000005</v>
      </c>
      <c r="IP26" s="164">
        <v>100.73180000000001</v>
      </c>
      <c r="IQ26" s="164">
        <v>126.96210000000001</v>
      </c>
      <c r="IR26" s="164">
        <v>55.424700000000001</v>
      </c>
      <c r="IS26" s="164">
        <v>-4.4185999999999996</v>
      </c>
      <c r="IT26" s="164">
        <v>28.711200000000002</v>
      </c>
      <c r="IU26" s="164">
        <v>26.526599999999998</v>
      </c>
      <c r="IV26" s="164">
        <v>-17.407699999999998</v>
      </c>
      <c r="IW26" s="164">
        <v>150.16229999999999</v>
      </c>
      <c r="IX26" s="164">
        <v>-178.54499999999999</v>
      </c>
      <c r="IY26" s="164">
        <v>-24.273599999999998</v>
      </c>
      <c r="IZ26" s="164">
        <v>28.013000000000002</v>
      </c>
      <c r="JA26" s="164">
        <v>-1.9446000000000001</v>
      </c>
      <c r="JB26" s="165"/>
      <c r="JC26" s="164">
        <v>-8</v>
      </c>
      <c r="JD26" s="164">
        <v>1.1779999999999999</v>
      </c>
      <c r="JE26" s="164">
        <v>1.175</v>
      </c>
      <c r="JF26" s="164">
        <v>5.2</v>
      </c>
      <c r="JG26" s="164">
        <v>-1.44</v>
      </c>
      <c r="JH26" s="164">
        <v>-4.0727000000000002</v>
      </c>
      <c r="JI26" s="164">
        <v>-3.9841000000000002</v>
      </c>
      <c r="JJ26" s="164">
        <v>10.695</v>
      </c>
      <c r="JK26" s="164">
        <v>-7.5853000000000002</v>
      </c>
      <c r="JL26" s="164">
        <v>2.8</v>
      </c>
      <c r="JM26" s="164">
        <v>1.363</v>
      </c>
      <c r="JN26" s="164">
        <v>1.3420000000000001</v>
      </c>
      <c r="JO26" s="164">
        <v>1.6460999999999999</v>
      </c>
      <c r="JP26" s="164">
        <v>1.8311999999999999</v>
      </c>
      <c r="JQ26" s="164">
        <v>3.4937999999999998</v>
      </c>
      <c r="JR26" s="164">
        <v>2.8715000000000002</v>
      </c>
      <c r="JS26" s="164">
        <v>2.2117</v>
      </c>
      <c r="JT26" s="165"/>
      <c r="JU26" s="164">
        <v>19.2</v>
      </c>
      <c r="JV26" s="164">
        <v>8.7357999999999993</v>
      </c>
      <c r="JW26" s="164">
        <v>0.54</v>
      </c>
      <c r="JX26" s="165"/>
      <c r="JY26" s="164">
        <v>-14.5023</v>
      </c>
      <c r="JZ26" s="164">
        <v>-1.0959000000000001</v>
      </c>
      <c r="KA26" s="164">
        <v>-20.943300000000001</v>
      </c>
      <c r="KB26" s="164">
        <v>-12.2864</v>
      </c>
      <c r="KC26" s="164">
        <v>-2.3088000000000002</v>
      </c>
      <c r="KD26" s="164">
        <v>-23.4023</v>
      </c>
      <c r="KE26" s="164">
        <v>-4.5875000000000004</v>
      </c>
      <c r="KF26" s="164">
        <v>-20</v>
      </c>
      <c r="KG26" s="164">
        <v>2.8</v>
      </c>
      <c r="KH26" s="165"/>
      <c r="KI26" s="164">
        <v>-102.6682</v>
      </c>
    </row>
    <row r="27" spans="1:295" ht="18" customHeight="1" x14ac:dyDescent="0.3">
      <c r="A27" s="160" t="s">
        <v>64</v>
      </c>
      <c r="B27" s="160" t="s">
        <v>845</v>
      </c>
      <c r="C27" s="164">
        <v>0</v>
      </c>
      <c r="D27" s="164">
        <v>1.1014999999999999</v>
      </c>
      <c r="E27" s="164">
        <v>-2.6233</v>
      </c>
      <c r="F27" s="164">
        <v>4.1570999999999998</v>
      </c>
      <c r="G27" s="164">
        <v>8.3230000000000004</v>
      </c>
      <c r="H27" s="165"/>
      <c r="I27" s="164">
        <v>15.919</v>
      </c>
      <c r="J27" s="165"/>
      <c r="K27" s="164">
        <v>22.014399999999998</v>
      </c>
      <c r="L27" s="164">
        <v>9.7036999999999995</v>
      </c>
      <c r="M27" s="164">
        <v>9.1987000000000005</v>
      </c>
      <c r="N27" s="164">
        <v>-8.8800000000000008</v>
      </c>
      <c r="O27" s="165"/>
      <c r="P27" s="164">
        <v>11</v>
      </c>
      <c r="Q27" s="164">
        <v>7.452</v>
      </c>
      <c r="R27" s="164">
        <v>-26.4</v>
      </c>
      <c r="S27" s="164">
        <v>4.6635999999999997</v>
      </c>
      <c r="T27" s="164">
        <v>-0.34860000000000002</v>
      </c>
      <c r="U27" s="164">
        <v>6.6204000000000001</v>
      </c>
      <c r="V27" s="164">
        <v>6.7295999999999996</v>
      </c>
      <c r="W27" s="164">
        <v>11.7014</v>
      </c>
      <c r="X27" s="165"/>
      <c r="Y27" s="164">
        <v>3.3658000000000001</v>
      </c>
      <c r="Z27" s="164">
        <v>2.4298999999999999</v>
      </c>
      <c r="AA27" s="165"/>
      <c r="AB27" s="164">
        <v>-1.0248999999999999</v>
      </c>
      <c r="AC27" s="164">
        <v>-0.35299999999999998</v>
      </c>
      <c r="AD27" s="164">
        <v>-0.34599999999999997</v>
      </c>
      <c r="AE27" s="164">
        <v>7.4969999999999999</v>
      </c>
      <c r="AF27" s="164">
        <v>-11.1</v>
      </c>
      <c r="AG27" s="164">
        <v>2.2000000000000002</v>
      </c>
      <c r="AH27" s="164">
        <v>1.1759999999999999</v>
      </c>
      <c r="AI27" s="164">
        <v>0.189</v>
      </c>
      <c r="AJ27" s="164">
        <v>-13.31</v>
      </c>
      <c r="AK27" s="164">
        <v>-13.41</v>
      </c>
      <c r="AL27" s="165"/>
      <c r="AM27" s="164">
        <v>-6.81</v>
      </c>
      <c r="AN27" s="164">
        <v>-6.7</v>
      </c>
      <c r="AO27" s="164">
        <v>6.1529999999999996</v>
      </c>
      <c r="AP27" s="164">
        <v>3.4283000000000001</v>
      </c>
      <c r="AQ27" s="164">
        <v>23.779900000000001</v>
      </c>
      <c r="AR27" s="164">
        <v>27.939</v>
      </c>
      <c r="AS27" s="164">
        <v>-13.3855</v>
      </c>
      <c r="AT27" s="164">
        <v>-11.118600000000001</v>
      </c>
      <c r="AU27" s="164">
        <v>-10.2484</v>
      </c>
      <c r="AV27" s="164">
        <v>8.0347000000000008</v>
      </c>
      <c r="AW27" s="164">
        <v>6.5974000000000004</v>
      </c>
      <c r="AX27" s="165"/>
      <c r="AY27" s="164">
        <v>-7.6356999999999999</v>
      </c>
      <c r="AZ27" s="164">
        <v>8.2978000000000005</v>
      </c>
      <c r="BA27" s="164">
        <v>42.632300000000001</v>
      </c>
      <c r="BB27" s="164">
        <v>-17.517199999999999</v>
      </c>
      <c r="BC27" s="164">
        <v>7.9412000000000003</v>
      </c>
      <c r="BD27" s="164">
        <v>-5.2</v>
      </c>
      <c r="BE27" s="164">
        <v>-5.0999999999999996</v>
      </c>
      <c r="BF27" s="164">
        <v>-21.216699999999999</v>
      </c>
      <c r="BG27" s="164">
        <v>-21.0443</v>
      </c>
      <c r="BH27" s="164">
        <v>-1.8402000000000001</v>
      </c>
      <c r="BI27" s="165"/>
      <c r="BJ27" s="165"/>
      <c r="BK27" s="164">
        <v>4.8159999999999998</v>
      </c>
      <c r="BL27" s="164">
        <v>2.6755</v>
      </c>
      <c r="BM27" s="164">
        <v>1.8616999999999999</v>
      </c>
      <c r="BN27" s="164">
        <v>-100.22280000000001</v>
      </c>
      <c r="BO27" s="164">
        <v>61.372700000000002</v>
      </c>
      <c r="BP27" s="164">
        <v>47.792000000000002</v>
      </c>
      <c r="BQ27" s="164">
        <v>-13.232100000000001</v>
      </c>
      <c r="BR27" s="164">
        <v>-115.67310000000001</v>
      </c>
      <c r="BS27" s="165"/>
      <c r="BT27" s="165"/>
      <c r="BU27" s="165"/>
      <c r="BV27" s="164">
        <v>31.116199999999999</v>
      </c>
      <c r="BW27" s="164">
        <v>17.16</v>
      </c>
      <c r="BX27" s="164">
        <v>10.75</v>
      </c>
      <c r="BY27" s="164">
        <v>-8.9499999999999993</v>
      </c>
      <c r="BZ27" s="164">
        <v>15.26</v>
      </c>
      <c r="CA27" s="164">
        <v>-3.3447</v>
      </c>
      <c r="CB27" s="164">
        <v>-3.0768</v>
      </c>
      <c r="CC27" s="164">
        <v>20.732800000000001</v>
      </c>
      <c r="CD27" s="164">
        <v>17.843900000000001</v>
      </c>
      <c r="CE27" s="164">
        <v>-4.7435999999999998</v>
      </c>
      <c r="CF27" s="164">
        <v>-21.139700000000001</v>
      </c>
      <c r="CG27" s="165"/>
      <c r="CH27" s="164">
        <v>18.2973</v>
      </c>
      <c r="CI27" s="164">
        <v>13.3132</v>
      </c>
      <c r="CJ27" s="165"/>
      <c r="CK27" s="165"/>
      <c r="CL27" s="164">
        <v>75.8</v>
      </c>
      <c r="CM27" s="164">
        <v>-23.3</v>
      </c>
      <c r="CN27" s="164">
        <v>-3.57</v>
      </c>
      <c r="CO27" s="164">
        <v>44.091700000000003</v>
      </c>
      <c r="CP27" s="164">
        <v>43.744399999999999</v>
      </c>
      <c r="CQ27" s="164">
        <v>41.485700000000001</v>
      </c>
      <c r="CR27" s="164">
        <v>43.753799999999998</v>
      </c>
      <c r="CS27" s="164">
        <v>44.547199999999997</v>
      </c>
      <c r="CT27" s="164">
        <v>-20.319299999999998</v>
      </c>
      <c r="CU27" s="164">
        <v>-49.007199999999997</v>
      </c>
      <c r="CV27" s="165"/>
      <c r="CW27" s="164">
        <v>3.3460999999999999</v>
      </c>
      <c r="CX27" s="164">
        <v>37.42</v>
      </c>
      <c r="CY27" s="164">
        <v>27.89</v>
      </c>
      <c r="CZ27" s="164">
        <v>15.942399999999999</v>
      </c>
      <c r="DA27" s="164">
        <v>16.116299999999999</v>
      </c>
      <c r="DB27" s="164">
        <v>-15.17</v>
      </c>
      <c r="DC27" s="165"/>
      <c r="DD27" s="164">
        <v>-15.3314</v>
      </c>
      <c r="DE27" s="164">
        <v>-15.1088</v>
      </c>
      <c r="DF27" s="164">
        <v>34.259</v>
      </c>
      <c r="DG27" s="164">
        <v>1.47E-2</v>
      </c>
      <c r="DH27" s="164">
        <v>-7.9555999999999996</v>
      </c>
      <c r="DI27" s="164">
        <v>-7.3</v>
      </c>
      <c r="DJ27" s="164">
        <v>-5.8</v>
      </c>
      <c r="DK27" s="164">
        <v>-4.0747</v>
      </c>
      <c r="DL27" s="164">
        <v>14.0314</v>
      </c>
      <c r="DM27" s="164">
        <v>60.882899999999999</v>
      </c>
      <c r="DN27" s="164">
        <v>27.095600000000001</v>
      </c>
      <c r="DO27" s="165"/>
      <c r="DP27" s="164">
        <v>-8.43</v>
      </c>
      <c r="DQ27" s="164">
        <v>15.093</v>
      </c>
      <c r="DR27" s="164">
        <v>-34.774500000000003</v>
      </c>
      <c r="DS27" s="164">
        <v>-8.33</v>
      </c>
      <c r="DT27" s="164">
        <v>-8.39</v>
      </c>
      <c r="DU27" s="164">
        <v>31.9</v>
      </c>
      <c r="DV27" s="164">
        <v>28.46</v>
      </c>
      <c r="DW27" s="164">
        <v>-35.181800000000003</v>
      </c>
      <c r="DX27" s="164">
        <v>-18.0364</v>
      </c>
      <c r="DY27" s="164">
        <v>-28.944099999999999</v>
      </c>
      <c r="DZ27" s="165"/>
      <c r="EA27" s="164">
        <v>53.228099999999998</v>
      </c>
      <c r="EB27" s="164">
        <v>26.2376</v>
      </c>
      <c r="EC27" s="164">
        <v>16.969100000000001</v>
      </c>
      <c r="ED27" s="164">
        <v>17.8124</v>
      </c>
      <c r="EE27" s="164">
        <v>-12.7029</v>
      </c>
      <c r="EF27" s="164">
        <v>-26.738900000000001</v>
      </c>
      <c r="EG27" s="164">
        <v>-13.26</v>
      </c>
      <c r="EH27" s="164">
        <v>-77.873599999999996</v>
      </c>
      <c r="EI27" s="164">
        <v>-20.831499999999998</v>
      </c>
      <c r="EJ27" s="165"/>
      <c r="EK27" s="164">
        <v>-14.0593</v>
      </c>
      <c r="EL27" s="164">
        <v>-13.202400000000001</v>
      </c>
      <c r="EM27" s="164">
        <v>8.9121000000000006</v>
      </c>
      <c r="EN27" s="164">
        <v>-3.1555</v>
      </c>
      <c r="EO27" s="164">
        <v>-3.5251000000000001</v>
      </c>
      <c r="EP27" s="164">
        <v>-12.292</v>
      </c>
      <c r="EQ27" s="164">
        <v>-16.777000000000001</v>
      </c>
      <c r="ER27" s="164">
        <v>-16.432200000000002</v>
      </c>
      <c r="ES27" s="164">
        <v>7.0396999999999998</v>
      </c>
      <c r="ET27" s="165"/>
      <c r="EU27" s="165"/>
      <c r="EV27" s="164">
        <v>0</v>
      </c>
      <c r="EW27" s="164">
        <v>5.8640999999999996</v>
      </c>
      <c r="EX27" s="164">
        <v>-9.4183000000000003</v>
      </c>
      <c r="EY27" s="164">
        <v>-11.1747</v>
      </c>
      <c r="EZ27" s="164">
        <v>-11.388199999999999</v>
      </c>
      <c r="FA27" s="164">
        <v>6.8977000000000004</v>
      </c>
      <c r="FB27" s="164">
        <v>7.3292999999999999</v>
      </c>
      <c r="FC27" s="164">
        <v>-6.5038999999999998</v>
      </c>
      <c r="FD27" s="164">
        <v>6.0065999999999997</v>
      </c>
      <c r="FE27" s="165"/>
      <c r="FF27" s="165"/>
      <c r="FG27" s="164">
        <v>4.4889000000000001</v>
      </c>
      <c r="FH27" s="164">
        <v>4.0068999999999999</v>
      </c>
      <c r="FI27" s="164">
        <v>2.8620000000000001</v>
      </c>
      <c r="FJ27" s="164">
        <v>-2.5118</v>
      </c>
      <c r="FK27" s="164">
        <v>-2.0095000000000001</v>
      </c>
      <c r="FL27" s="164">
        <v>25.620799999999999</v>
      </c>
      <c r="FM27" s="164">
        <v>21.200600000000001</v>
      </c>
      <c r="FN27" s="165"/>
      <c r="FO27" s="164">
        <v>29.337199999999999</v>
      </c>
      <c r="FP27" s="165"/>
      <c r="FQ27" s="165"/>
      <c r="FR27" s="165"/>
      <c r="FS27" s="164">
        <v>-1.5212000000000001</v>
      </c>
      <c r="FT27" s="165"/>
      <c r="FU27" s="165"/>
      <c r="FV27" s="164">
        <v>0.88</v>
      </c>
      <c r="FW27" s="164">
        <v>-18.279299999999999</v>
      </c>
      <c r="FX27" s="164">
        <v>1.6679999999999999</v>
      </c>
      <c r="FY27" s="164">
        <v>5.923</v>
      </c>
      <c r="FZ27" s="164">
        <v>1.032</v>
      </c>
      <c r="GA27" s="164">
        <v>2.8845999999999998</v>
      </c>
      <c r="GB27" s="164">
        <v>31.58</v>
      </c>
      <c r="GC27" s="164">
        <v>-46.520400000000002</v>
      </c>
      <c r="GD27" s="164">
        <v>-34.831099999999999</v>
      </c>
      <c r="GE27" s="165"/>
      <c r="GF27" s="164">
        <v>28.923999999999999</v>
      </c>
      <c r="GG27" s="165"/>
      <c r="GH27" s="165"/>
      <c r="GI27" s="165"/>
      <c r="GJ27" s="164">
        <v>-9.0975999999999999</v>
      </c>
      <c r="GK27" s="164">
        <v>2.4355000000000002</v>
      </c>
      <c r="GL27" s="165"/>
      <c r="GM27" s="165"/>
      <c r="GN27" s="165"/>
      <c r="GO27" s="164">
        <v>-27.030799999999999</v>
      </c>
      <c r="GP27" s="164">
        <v>9.0829000000000004</v>
      </c>
      <c r="GQ27" s="164">
        <v>-32.268300000000004</v>
      </c>
      <c r="GR27" s="164">
        <v>-22.268699999999999</v>
      </c>
      <c r="GS27" s="164">
        <v>-14.7342</v>
      </c>
      <c r="GT27" s="164">
        <v>144.12370000000001</v>
      </c>
      <c r="GU27" s="164">
        <v>-6.1970999999999998</v>
      </c>
      <c r="GV27" s="164">
        <v>-7.5018000000000002</v>
      </c>
      <c r="GW27" s="164">
        <v>-11.473800000000001</v>
      </c>
      <c r="GX27" s="165"/>
      <c r="GY27" s="164">
        <v>11.2156</v>
      </c>
      <c r="GZ27" s="164">
        <v>11.2585</v>
      </c>
      <c r="HA27" s="165"/>
      <c r="HB27" s="165"/>
      <c r="HC27" s="164">
        <v>41.0426</v>
      </c>
      <c r="HD27" s="164">
        <v>-8.8000000000000007</v>
      </c>
      <c r="HE27" s="164">
        <v>11.2363</v>
      </c>
      <c r="HF27" s="164">
        <v>38.418900000000001</v>
      </c>
      <c r="HG27" s="164">
        <v>25.810500000000001</v>
      </c>
      <c r="HH27" s="164">
        <v>30.7193</v>
      </c>
      <c r="HI27" s="165"/>
      <c r="HJ27" s="164">
        <v>6.0049999999999999</v>
      </c>
      <c r="HK27" s="164">
        <v>-6.5476000000000001</v>
      </c>
      <c r="HL27" s="164">
        <v>-9.1354000000000006</v>
      </c>
      <c r="HM27" s="164">
        <v>-13.245799999999999</v>
      </c>
      <c r="HN27" s="164">
        <v>-13.834300000000001</v>
      </c>
      <c r="HO27" s="165"/>
      <c r="HP27" s="165"/>
      <c r="HQ27" s="164">
        <v>-15.1106</v>
      </c>
      <c r="HR27" s="164">
        <v>-14.5008</v>
      </c>
      <c r="HS27" s="164">
        <v>-24.3474</v>
      </c>
      <c r="HT27" s="164">
        <v>-24.568999999999999</v>
      </c>
      <c r="HU27" s="164">
        <v>9.85</v>
      </c>
      <c r="HV27" s="164">
        <v>9.91</v>
      </c>
      <c r="HW27" s="164">
        <v>-31.9</v>
      </c>
      <c r="HX27" s="164">
        <v>-31.9</v>
      </c>
      <c r="HY27" s="164">
        <v>1.8283</v>
      </c>
      <c r="HZ27" s="164">
        <v>7.44</v>
      </c>
      <c r="IA27" s="164">
        <v>28.171399999999998</v>
      </c>
      <c r="IB27" s="164">
        <v>27.825600000000001</v>
      </c>
      <c r="IC27" s="164">
        <v>27.711600000000001</v>
      </c>
      <c r="ID27" s="164">
        <v>-12.7</v>
      </c>
      <c r="IE27" s="164">
        <v>-35.799999999999997</v>
      </c>
      <c r="IF27" s="164">
        <v>-1.2</v>
      </c>
      <c r="IG27" s="164">
        <v>-1.7</v>
      </c>
      <c r="IH27" s="164">
        <v>-17.560700000000001</v>
      </c>
      <c r="II27" s="164">
        <v>-17.546700000000001</v>
      </c>
      <c r="IJ27" s="164">
        <v>-56.419400000000003</v>
      </c>
      <c r="IK27" s="164">
        <v>-22.009499999999999</v>
      </c>
      <c r="IL27" s="164">
        <v>-267.34449999999998</v>
      </c>
      <c r="IM27" s="164">
        <v>-14.9702</v>
      </c>
      <c r="IN27" s="164">
        <v>10.6188</v>
      </c>
      <c r="IO27" s="164">
        <v>70.385300000000001</v>
      </c>
      <c r="IP27" s="164">
        <v>97.957400000000007</v>
      </c>
      <c r="IQ27" s="164">
        <v>131.90199999999999</v>
      </c>
      <c r="IR27" s="164">
        <v>55.911900000000003</v>
      </c>
      <c r="IS27" s="164">
        <v>-3.5912999999999999</v>
      </c>
      <c r="IT27" s="164">
        <v>27.4422</v>
      </c>
      <c r="IU27" s="164">
        <v>28.302800000000001</v>
      </c>
      <c r="IV27" s="164">
        <v>-17.438199999999998</v>
      </c>
      <c r="IW27" s="164">
        <v>152.07050000000001</v>
      </c>
      <c r="IX27" s="164">
        <v>-178.85429999999999</v>
      </c>
      <c r="IY27" s="164">
        <v>-24.943899999999999</v>
      </c>
      <c r="IZ27" s="164">
        <v>29.243300000000001</v>
      </c>
      <c r="JA27" s="164">
        <v>-1.7809999999999999</v>
      </c>
      <c r="JB27" s="165"/>
      <c r="JC27" s="164">
        <v>-9.92</v>
      </c>
      <c r="JD27" s="164">
        <v>1.17</v>
      </c>
      <c r="JE27" s="164">
        <v>1.169</v>
      </c>
      <c r="JF27" s="164">
        <v>6.16</v>
      </c>
      <c r="JG27" s="164">
        <v>-3.2</v>
      </c>
      <c r="JH27" s="164">
        <v>-3.0232000000000001</v>
      </c>
      <c r="JI27" s="164">
        <v>-2.4582000000000002</v>
      </c>
      <c r="JJ27" s="164">
        <v>10.8721</v>
      </c>
      <c r="JK27" s="164">
        <v>-8.0551999999999992</v>
      </c>
      <c r="JL27" s="164">
        <v>2.2000000000000002</v>
      </c>
      <c r="JM27" s="164">
        <v>-1.27</v>
      </c>
      <c r="JN27" s="164">
        <v>-1.444</v>
      </c>
      <c r="JO27" s="164">
        <v>1.6129</v>
      </c>
      <c r="JP27" s="164">
        <v>1.8149</v>
      </c>
      <c r="JQ27" s="164">
        <v>3.3527</v>
      </c>
      <c r="JR27" s="164">
        <v>3.3010000000000002</v>
      </c>
      <c r="JS27" s="164">
        <v>2.5644999999999998</v>
      </c>
      <c r="JT27" s="165"/>
      <c r="JU27" s="164">
        <v>20.8</v>
      </c>
      <c r="JV27" s="164">
        <v>6.9352999999999998</v>
      </c>
      <c r="JW27" s="164">
        <v>0.55000000000000004</v>
      </c>
      <c r="JX27" s="165"/>
      <c r="JY27" s="164">
        <v>-4.6539999999999999</v>
      </c>
      <c r="JZ27" s="164">
        <v>-16.703800000000001</v>
      </c>
      <c r="KA27" s="164">
        <v>-18.4453</v>
      </c>
      <c r="KB27" s="164">
        <v>-2.8853</v>
      </c>
      <c r="KC27" s="164">
        <v>12.889099999999999</v>
      </c>
      <c r="KD27" s="164">
        <v>-12.8934</v>
      </c>
      <c r="KE27" s="165"/>
      <c r="KF27" s="164">
        <v>-22.4</v>
      </c>
      <c r="KG27" s="164">
        <v>4.5</v>
      </c>
      <c r="KH27" s="164">
        <v>-73.023399999999995</v>
      </c>
      <c r="KI27" s="164">
        <v>-46.429699999999997</v>
      </c>
    </row>
    <row r="28" spans="1:295" ht="18" customHeight="1" x14ac:dyDescent="0.3">
      <c r="A28" s="160" t="s">
        <v>64</v>
      </c>
      <c r="B28" s="160" t="s">
        <v>846</v>
      </c>
      <c r="C28" s="164">
        <v>0</v>
      </c>
      <c r="D28" s="164">
        <v>1.3503000000000001</v>
      </c>
      <c r="E28" s="164">
        <v>-3.2073999999999998</v>
      </c>
      <c r="F28" s="164">
        <v>8.1181000000000001</v>
      </c>
      <c r="G28" s="164">
        <v>9.1293000000000006</v>
      </c>
      <c r="H28" s="165"/>
      <c r="I28" s="164">
        <v>17.573</v>
      </c>
      <c r="J28" s="165"/>
      <c r="K28" s="164">
        <v>22.3462</v>
      </c>
      <c r="L28" s="164">
        <v>9.7486999999999995</v>
      </c>
      <c r="M28" s="164">
        <v>12.668799999999999</v>
      </c>
      <c r="N28" s="164">
        <v>-11.1</v>
      </c>
      <c r="O28" s="164">
        <v>-35.200000000000003</v>
      </c>
      <c r="P28" s="165"/>
      <c r="Q28" s="164">
        <v>6.6239999999999997</v>
      </c>
      <c r="R28" s="165"/>
      <c r="S28" s="164">
        <v>3.9270999999999998</v>
      </c>
      <c r="T28" s="164">
        <v>-3.2338</v>
      </c>
      <c r="U28" s="164">
        <v>6.8217999999999996</v>
      </c>
      <c r="V28" s="164">
        <v>6.8804999999999996</v>
      </c>
      <c r="W28" s="164">
        <v>11.8452</v>
      </c>
      <c r="X28" s="165"/>
      <c r="Y28" s="164">
        <v>2.2538999999999998</v>
      </c>
      <c r="Z28" s="164">
        <v>2.3681000000000001</v>
      </c>
      <c r="AA28" s="165"/>
      <c r="AB28" s="164">
        <v>-1.0159</v>
      </c>
      <c r="AC28" s="164">
        <v>-0.35099999999999998</v>
      </c>
      <c r="AD28" s="164">
        <v>-0.33700000000000002</v>
      </c>
      <c r="AE28" s="164">
        <v>7.4119999999999999</v>
      </c>
      <c r="AF28" s="164">
        <v>-8.8800000000000008</v>
      </c>
      <c r="AG28" s="165"/>
      <c r="AH28" s="164">
        <v>1.464</v>
      </c>
      <c r="AI28" s="164">
        <v>0.17</v>
      </c>
      <c r="AJ28" s="164">
        <v>-13.35</v>
      </c>
      <c r="AK28" s="164">
        <v>-13.4</v>
      </c>
      <c r="AL28" s="165"/>
      <c r="AM28" s="164">
        <v>-7.41</v>
      </c>
      <c r="AN28" s="164">
        <v>-7.47</v>
      </c>
      <c r="AO28" s="164">
        <v>6.5968</v>
      </c>
      <c r="AP28" s="164">
        <v>3.3405</v>
      </c>
      <c r="AQ28" s="164">
        <v>23.478100000000001</v>
      </c>
      <c r="AR28" s="164">
        <v>27.178899999999999</v>
      </c>
      <c r="AS28" s="164">
        <v>-13.0899</v>
      </c>
      <c r="AT28" s="164">
        <v>-11.9224</v>
      </c>
      <c r="AU28" s="164">
        <v>-11.667999999999999</v>
      </c>
      <c r="AV28" s="164">
        <v>1.7050000000000001</v>
      </c>
      <c r="AW28" s="164">
        <v>1.4054</v>
      </c>
      <c r="AX28" s="165"/>
      <c r="AY28" s="164">
        <v>-5.3583999999999996</v>
      </c>
      <c r="AZ28" s="164">
        <v>6.3250999999999999</v>
      </c>
      <c r="BA28" s="164">
        <v>33.142800000000001</v>
      </c>
      <c r="BB28" s="164">
        <v>0.35160000000000002</v>
      </c>
      <c r="BC28" s="164">
        <v>8.2906999999999993</v>
      </c>
      <c r="BD28" s="164">
        <v>-5.5</v>
      </c>
      <c r="BE28" s="164">
        <v>-5.5</v>
      </c>
      <c r="BF28" s="164">
        <v>-20.489599999999999</v>
      </c>
      <c r="BG28" s="164">
        <v>-20.602599999999999</v>
      </c>
      <c r="BH28" s="164">
        <v>-1.8383</v>
      </c>
      <c r="BI28" s="165"/>
      <c r="BJ28" s="165"/>
      <c r="BK28" s="164">
        <v>5.3539000000000003</v>
      </c>
      <c r="BL28" s="164">
        <v>2.4253999999999998</v>
      </c>
      <c r="BM28" s="164">
        <v>1.788</v>
      </c>
      <c r="BN28" s="164">
        <v>-121.5552</v>
      </c>
      <c r="BO28" s="164">
        <v>85.238200000000006</v>
      </c>
      <c r="BP28" s="164">
        <v>84.7804</v>
      </c>
      <c r="BQ28" s="164">
        <v>-26.892499999999998</v>
      </c>
      <c r="BR28" s="164">
        <v>-81.605000000000004</v>
      </c>
      <c r="BS28" s="165"/>
      <c r="BT28" s="165"/>
      <c r="BU28" s="165"/>
      <c r="BV28" s="164">
        <v>35.417400000000001</v>
      </c>
      <c r="BW28" s="164">
        <v>17.14</v>
      </c>
      <c r="BX28" s="164">
        <v>10.9</v>
      </c>
      <c r="BY28" s="164">
        <v>-7.76</v>
      </c>
      <c r="BZ28" s="164">
        <v>15.99</v>
      </c>
      <c r="CA28" s="164">
        <v>-3.6126999999999998</v>
      </c>
      <c r="CB28" s="164">
        <v>-3.6126999999999998</v>
      </c>
      <c r="CC28" s="164">
        <v>20.863700000000001</v>
      </c>
      <c r="CD28" s="164">
        <v>17.5943</v>
      </c>
      <c r="CE28" s="164">
        <v>-3.9337</v>
      </c>
      <c r="CF28" s="164">
        <v>-4.9978999999999996</v>
      </c>
      <c r="CG28" s="165"/>
      <c r="CH28" s="164">
        <v>17.8813</v>
      </c>
      <c r="CI28" s="164">
        <v>20.324300000000001</v>
      </c>
      <c r="CJ28" s="165"/>
      <c r="CK28" s="165"/>
      <c r="CL28" s="164">
        <v>92</v>
      </c>
      <c r="CM28" s="164">
        <v>-36.700000000000003</v>
      </c>
      <c r="CN28" s="164">
        <v>-3.98</v>
      </c>
      <c r="CO28" s="164">
        <v>51.739100000000001</v>
      </c>
      <c r="CP28" s="164">
        <v>51.654800000000002</v>
      </c>
      <c r="CQ28" s="164">
        <v>50.271900000000002</v>
      </c>
      <c r="CR28" s="164">
        <v>65.032300000000006</v>
      </c>
      <c r="CS28" s="164">
        <v>64.677700000000002</v>
      </c>
      <c r="CT28" s="164">
        <v>-16.161300000000001</v>
      </c>
      <c r="CU28" s="164">
        <v>-72.974500000000006</v>
      </c>
      <c r="CV28" s="165"/>
      <c r="CW28" s="164">
        <v>3.3334000000000001</v>
      </c>
      <c r="CX28" s="164">
        <v>38.9</v>
      </c>
      <c r="CY28" s="164">
        <v>24.85</v>
      </c>
      <c r="CZ28" s="164">
        <v>16.879899999999999</v>
      </c>
      <c r="DA28" s="164">
        <v>16.995200000000001</v>
      </c>
      <c r="DB28" s="164">
        <v>-15.87</v>
      </c>
      <c r="DC28" s="165"/>
      <c r="DD28" s="164">
        <v>-21.892499999999998</v>
      </c>
      <c r="DE28" s="164">
        <v>-21.8935</v>
      </c>
      <c r="DF28" s="164">
        <v>37.9756</v>
      </c>
      <c r="DG28" s="164">
        <v>1.4500000000000001E-2</v>
      </c>
      <c r="DH28" s="164">
        <v>-8.6783999999999999</v>
      </c>
      <c r="DI28" s="164">
        <v>-9.9</v>
      </c>
      <c r="DJ28" s="164">
        <v>-11.6</v>
      </c>
      <c r="DK28" s="164">
        <v>-4.3665000000000003</v>
      </c>
      <c r="DL28" s="164">
        <v>15.5275</v>
      </c>
      <c r="DM28" s="164">
        <v>61.671399999999998</v>
      </c>
      <c r="DN28" s="164">
        <v>28.765599999999999</v>
      </c>
      <c r="DO28" s="165"/>
      <c r="DP28" s="164">
        <v>-8.43</v>
      </c>
      <c r="DQ28" s="164">
        <v>16.3215</v>
      </c>
      <c r="DR28" s="164">
        <v>-37.464599999999997</v>
      </c>
      <c r="DS28" s="164">
        <v>-8.94</v>
      </c>
      <c r="DT28" s="164">
        <v>-9.0399999999999991</v>
      </c>
      <c r="DU28" s="164">
        <v>31.6</v>
      </c>
      <c r="DV28" s="164">
        <v>29.16</v>
      </c>
      <c r="DW28" s="164">
        <v>-37.490900000000003</v>
      </c>
      <c r="DX28" s="164">
        <v>-19.600000000000001</v>
      </c>
      <c r="DY28" s="164">
        <v>-29.116800000000001</v>
      </c>
      <c r="DZ28" s="165"/>
      <c r="EA28" s="164">
        <v>54.586399999999998</v>
      </c>
      <c r="EB28" s="164">
        <v>26.930199999999999</v>
      </c>
      <c r="EC28" s="164">
        <v>16.807400000000001</v>
      </c>
      <c r="ED28" s="164">
        <v>18.0623</v>
      </c>
      <c r="EE28" s="164">
        <v>-11.002800000000001</v>
      </c>
      <c r="EF28" s="164">
        <v>-24.640699999999999</v>
      </c>
      <c r="EG28" s="164">
        <v>-14.121</v>
      </c>
      <c r="EH28" s="164">
        <v>-64.519099999999995</v>
      </c>
      <c r="EI28" s="164">
        <v>-28.669</v>
      </c>
      <c r="EJ28" s="165"/>
      <c r="EK28" s="164">
        <v>-13.9899</v>
      </c>
      <c r="EL28" s="164">
        <v>-12.920299999999999</v>
      </c>
      <c r="EM28" s="164">
        <v>0</v>
      </c>
      <c r="EN28" s="164">
        <v>-3.1514000000000002</v>
      </c>
      <c r="EO28" s="164">
        <v>-3.2728999999999999</v>
      </c>
      <c r="EP28" s="164">
        <v>-1.028</v>
      </c>
      <c r="EQ28" s="164">
        <v>-19.422799999999999</v>
      </c>
      <c r="ER28" s="164">
        <v>-19.018699999999999</v>
      </c>
      <c r="ES28" s="164">
        <v>5.1928999999999998</v>
      </c>
      <c r="ET28" s="165"/>
      <c r="EU28" s="165"/>
      <c r="EV28" s="164">
        <v>0.2</v>
      </c>
      <c r="EW28" s="164">
        <v>5.8224999999999998</v>
      </c>
      <c r="EX28" s="164">
        <v>-9.7562999999999995</v>
      </c>
      <c r="EY28" s="164">
        <v>-10.2232</v>
      </c>
      <c r="EZ28" s="164">
        <v>-10.406499999999999</v>
      </c>
      <c r="FA28" s="164">
        <v>5.2214</v>
      </c>
      <c r="FB28" s="164">
        <v>5.4025999999999996</v>
      </c>
      <c r="FC28" s="164">
        <v>0</v>
      </c>
      <c r="FD28" s="164">
        <v>5.6464999999999996</v>
      </c>
      <c r="FE28" s="165"/>
      <c r="FF28" s="165"/>
      <c r="FG28" s="164">
        <v>3.2157</v>
      </c>
      <c r="FH28" s="164">
        <v>3.9096000000000002</v>
      </c>
      <c r="FI28" s="164">
        <v>0</v>
      </c>
      <c r="FJ28" s="164">
        <v>-2.0095000000000001</v>
      </c>
      <c r="FK28" s="164">
        <v>-2.0095000000000001</v>
      </c>
      <c r="FL28" s="164">
        <v>23.109000000000002</v>
      </c>
      <c r="FM28" s="164">
        <v>21.180900000000001</v>
      </c>
      <c r="FN28" s="165"/>
      <c r="FO28" s="164">
        <v>28.059799999999999</v>
      </c>
      <c r="FP28" s="164">
        <v>40.204599999999999</v>
      </c>
      <c r="FQ28" s="165"/>
      <c r="FR28" s="165"/>
      <c r="FS28" s="164">
        <v>-1.5193000000000001</v>
      </c>
      <c r="FT28" s="165"/>
      <c r="FU28" s="165"/>
      <c r="FV28" s="164">
        <v>1.45</v>
      </c>
      <c r="FW28" s="164">
        <v>-16.3749</v>
      </c>
      <c r="FX28" s="164">
        <v>1.3103</v>
      </c>
      <c r="FY28" s="164">
        <v>6.1429999999999998</v>
      </c>
      <c r="FZ28" s="164">
        <v>0.96599999999999997</v>
      </c>
      <c r="GA28" s="164">
        <v>2.6844999999999999</v>
      </c>
      <c r="GB28" s="164">
        <v>32.49</v>
      </c>
      <c r="GC28" s="164">
        <v>-44.7776</v>
      </c>
      <c r="GD28" s="164">
        <v>-34.054900000000004</v>
      </c>
      <c r="GE28" s="164">
        <v>-2</v>
      </c>
      <c r="GF28" s="164">
        <v>31.3111</v>
      </c>
      <c r="GG28" s="165"/>
      <c r="GH28" s="164">
        <v>24.935300000000002</v>
      </c>
      <c r="GI28" s="165"/>
      <c r="GJ28" s="164">
        <v>-9.4704999999999995</v>
      </c>
      <c r="GK28" s="164">
        <v>2.5882000000000001</v>
      </c>
      <c r="GL28" s="165"/>
      <c r="GM28" s="165"/>
      <c r="GN28" s="164">
        <v>-11.704499999999999</v>
      </c>
      <c r="GO28" s="164">
        <v>-27.743600000000001</v>
      </c>
      <c r="GP28" s="164">
        <v>11.779199999999999</v>
      </c>
      <c r="GQ28" s="164">
        <v>-32.016199999999998</v>
      </c>
      <c r="GR28" s="164">
        <v>-22.0366</v>
      </c>
      <c r="GS28" s="164">
        <v>-15.109299999999999</v>
      </c>
      <c r="GT28" s="164">
        <v>144.07839999999999</v>
      </c>
      <c r="GU28" s="164">
        <v>-5.4375</v>
      </c>
      <c r="GV28" s="164">
        <v>-7.1661000000000001</v>
      </c>
      <c r="GW28" s="164">
        <v>-11.922000000000001</v>
      </c>
      <c r="GX28" s="165"/>
      <c r="GY28" s="164">
        <v>11.304399999999999</v>
      </c>
      <c r="GZ28" s="164">
        <v>11.472099999999999</v>
      </c>
      <c r="HA28" s="165"/>
      <c r="HB28" s="165"/>
      <c r="HC28" s="164">
        <v>39.777500000000003</v>
      </c>
      <c r="HD28" s="164">
        <v>-6.71</v>
      </c>
      <c r="HE28" s="164">
        <v>8.4156999999999993</v>
      </c>
      <c r="HF28" s="164">
        <v>36.863799999999998</v>
      </c>
      <c r="HG28" s="164">
        <v>24.795100000000001</v>
      </c>
      <c r="HH28" s="164">
        <v>33.6297</v>
      </c>
      <c r="HI28" s="165"/>
      <c r="HJ28" s="164">
        <v>8.9799000000000007</v>
      </c>
      <c r="HK28" s="164">
        <v>-9.1464999999999996</v>
      </c>
      <c r="HL28" s="164">
        <v>-10.956300000000001</v>
      </c>
      <c r="HM28" s="164">
        <v>-12.116300000000001</v>
      </c>
      <c r="HN28" s="164">
        <v>-14.6004</v>
      </c>
      <c r="HO28" s="165"/>
      <c r="HP28" s="165"/>
      <c r="HQ28" s="164">
        <v>-13.7812</v>
      </c>
      <c r="HR28" s="164">
        <v>-13.237399999999999</v>
      </c>
      <c r="HS28" s="164">
        <v>-24.8261</v>
      </c>
      <c r="HT28" s="164">
        <v>-24.985499999999998</v>
      </c>
      <c r="HU28" s="164">
        <v>10.14</v>
      </c>
      <c r="HV28" s="164">
        <v>10.19</v>
      </c>
      <c r="HW28" s="164">
        <v>-32.5</v>
      </c>
      <c r="HX28" s="164">
        <v>-32.200000000000003</v>
      </c>
      <c r="HY28" s="164">
        <v>1.8119000000000001</v>
      </c>
      <c r="HZ28" s="164">
        <v>8.08</v>
      </c>
      <c r="IA28" s="164">
        <v>29.7</v>
      </c>
      <c r="IB28" s="164">
        <v>27.5092</v>
      </c>
      <c r="IC28" s="164">
        <v>26.779699999999998</v>
      </c>
      <c r="ID28" s="164">
        <v>-12.3</v>
      </c>
      <c r="IE28" s="164">
        <v>-36.700000000000003</v>
      </c>
      <c r="IF28" s="164">
        <v>-1.6</v>
      </c>
      <c r="IG28" s="164">
        <v>-2.1</v>
      </c>
      <c r="IH28" s="165"/>
      <c r="II28" s="165"/>
      <c r="IJ28" s="164">
        <v>-65.868200000000002</v>
      </c>
      <c r="IK28" s="164">
        <v>-10.3421</v>
      </c>
      <c r="IL28" s="165"/>
      <c r="IM28" s="164">
        <v>-17.532900000000001</v>
      </c>
      <c r="IN28" s="164">
        <v>10.338699999999999</v>
      </c>
      <c r="IO28" s="164">
        <v>72.768100000000004</v>
      </c>
      <c r="IP28" s="164">
        <v>95.872100000000003</v>
      </c>
      <c r="IQ28" s="164">
        <v>129.16409999999999</v>
      </c>
      <c r="IR28" s="164">
        <v>58.725700000000003</v>
      </c>
      <c r="IS28" s="164">
        <v>0.78349999999999997</v>
      </c>
      <c r="IT28" s="164">
        <v>27.327000000000002</v>
      </c>
      <c r="IU28" s="164">
        <v>27.495799999999999</v>
      </c>
      <c r="IV28" s="164">
        <v>-21.1585</v>
      </c>
      <c r="IW28" s="164">
        <v>154.57509999999999</v>
      </c>
      <c r="IX28" s="165"/>
      <c r="IY28" s="164">
        <v>-22.968699999999998</v>
      </c>
      <c r="IZ28" s="164">
        <v>25.468800000000002</v>
      </c>
      <c r="JA28" s="164">
        <v>-1.4051</v>
      </c>
      <c r="JB28" s="165"/>
      <c r="JC28" s="164">
        <v>-9.44</v>
      </c>
      <c r="JD28" s="164">
        <v>1.21</v>
      </c>
      <c r="JE28" s="164">
        <v>1.208</v>
      </c>
      <c r="JF28" s="164">
        <v>6.32</v>
      </c>
      <c r="JG28" s="164">
        <v>-3.44</v>
      </c>
      <c r="JH28" s="164">
        <v>-3.2938000000000001</v>
      </c>
      <c r="JI28" s="164">
        <v>-1.6677999999999999</v>
      </c>
      <c r="JJ28" s="164">
        <v>10.1976</v>
      </c>
      <c r="JK28" s="164">
        <v>-8.3207000000000004</v>
      </c>
      <c r="JL28" s="164">
        <v>2.2000000000000002</v>
      </c>
      <c r="JM28" s="164">
        <v>-1.972</v>
      </c>
      <c r="JN28" s="164">
        <v>-1.6319999999999999</v>
      </c>
      <c r="JO28" s="164">
        <v>1.3853</v>
      </c>
      <c r="JP28" s="164">
        <v>1.5011000000000001</v>
      </c>
      <c r="JQ28" s="164">
        <v>2.8995000000000002</v>
      </c>
      <c r="JR28" s="164">
        <v>2.9716999999999998</v>
      </c>
      <c r="JS28" s="164">
        <v>2.9121999999999999</v>
      </c>
      <c r="JT28" s="165"/>
      <c r="JU28" s="164">
        <v>22</v>
      </c>
      <c r="JV28" s="164">
        <v>5.6177999999999999</v>
      </c>
      <c r="JW28" s="164">
        <v>0.62</v>
      </c>
      <c r="JX28" s="165"/>
      <c r="JY28" s="164">
        <v>-4.2096</v>
      </c>
      <c r="JZ28" s="164">
        <v>-16.269400000000001</v>
      </c>
      <c r="KA28" s="164">
        <v>-17.0671</v>
      </c>
      <c r="KB28" s="164">
        <v>-1.7611000000000001</v>
      </c>
      <c r="KC28" s="164">
        <v>11.6836</v>
      </c>
      <c r="KD28" s="164">
        <v>-11.153600000000001</v>
      </c>
      <c r="KE28" s="165"/>
      <c r="KF28" s="164">
        <v>-22.9</v>
      </c>
      <c r="KG28" s="164">
        <v>5.3</v>
      </c>
      <c r="KH28" s="164">
        <v>-72.337599999999995</v>
      </c>
      <c r="KI28" s="164">
        <v>-44.342399999999998</v>
      </c>
    </row>
    <row r="29" spans="1:295" ht="18" customHeight="1" x14ac:dyDescent="0.3">
      <c r="A29" s="160" t="s">
        <v>64</v>
      </c>
      <c r="B29" s="160" t="s">
        <v>847</v>
      </c>
      <c r="C29" s="164">
        <v>0</v>
      </c>
      <c r="D29" s="164">
        <v>1.7679</v>
      </c>
      <c r="E29" s="164">
        <v>-3.7786</v>
      </c>
      <c r="F29" s="164">
        <v>5.2446999999999999</v>
      </c>
      <c r="G29" s="164">
        <v>9.5767000000000007</v>
      </c>
      <c r="H29" s="165"/>
      <c r="I29" s="164">
        <v>18.461400000000001</v>
      </c>
      <c r="J29" s="165"/>
      <c r="K29" s="164">
        <v>23.002500000000001</v>
      </c>
      <c r="L29" s="164">
        <v>10.451700000000001</v>
      </c>
      <c r="M29" s="164">
        <v>13.3583</v>
      </c>
      <c r="N29" s="164">
        <v>-11.1</v>
      </c>
      <c r="O29" s="164">
        <v>-37.4</v>
      </c>
      <c r="P29" s="164">
        <v>13.2</v>
      </c>
      <c r="Q29" s="164">
        <v>8.2799999999999994</v>
      </c>
      <c r="R29" s="164">
        <v>-28.6</v>
      </c>
      <c r="S29" s="164">
        <v>4.1113</v>
      </c>
      <c r="T29" s="164">
        <v>-2.8353000000000002</v>
      </c>
      <c r="U29" s="164">
        <v>7.1081000000000003</v>
      </c>
      <c r="V29" s="164">
        <v>7.0052000000000003</v>
      </c>
      <c r="W29" s="164">
        <v>12.0512</v>
      </c>
      <c r="X29" s="165"/>
      <c r="Y29" s="164">
        <v>2.4758</v>
      </c>
      <c r="Z29" s="164">
        <v>2.2742</v>
      </c>
      <c r="AA29" s="165"/>
      <c r="AB29" s="164">
        <v>-0.95789999999999997</v>
      </c>
      <c r="AC29" s="164">
        <v>-0.249</v>
      </c>
      <c r="AD29" s="164">
        <v>-0.24399999999999999</v>
      </c>
      <c r="AE29" s="164">
        <v>7.2119999999999997</v>
      </c>
      <c r="AF29" s="164">
        <v>-8.8800000000000008</v>
      </c>
      <c r="AG29" s="164">
        <v>4.4000000000000004</v>
      </c>
      <c r="AH29" s="164">
        <v>1.4119999999999999</v>
      </c>
      <c r="AI29" s="164">
        <v>0.17399999999999999</v>
      </c>
      <c r="AJ29" s="164">
        <v>-11.53</v>
      </c>
      <c r="AK29" s="164">
        <v>-11.54</v>
      </c>
      <c r="AL29" s="165"/>
      <c r="AM29" s="164">
        <v>-8.02</v>
      </c>
      <c r="AN29" s="164">
        <v>-8.0500000000000007</v>
      </c>
      <c r="AO29" s="164">
        <v>6.7260999999999997</v>
      </c>
      <c r="AP29" s="164">
        <v>3.16</v>
      </c>
      <c r="AQ29" s="164">
        <v>22.6938</v>
      </c>
      <c r="AR29" s="164">
        <v>26.607600000000001</v>
      </c>
      <c r="AS29" s="164">
        <v>-11.1434</v>
      </c>
      <c r="AT29" s="164">
        <v>-11.9224</v>
      </c>
      <c r="AU29" s="164">
        <v>-11.0594</v>
      </c>
      <c r="AV29" s="164">
        <v>14.711600000000001</v>
      </c>
      <c r="AW29" s="164">
        <v>12.5106</v>
      </c>
      <c r="AX29" s="165"/>
      <c r="AY29" s="164">
        <v>-10.716699999999999</v>
      </c>
      <c r="AZ29" s="164">
        <v>7.5087000000000002</v>
      </c>
      <c r="BA29" s="164">
        <v>37.504600000000003</v>
      </c>
      <c r="BB29" s="164">
        <v>-0.4677</v>
      </c>
      <c r="BC29" s="164">
        <v>6.3819999999999997</v>
      </c>
      <c r="BD29" s="164">
        <v>-5.0999999999999996</v>
      </c>
      <c r="BE29" s="164">
        <v>-5.0999999999999996</v>
      </c>
      <c r="BF29" s="164">
        <v>-18.571000000000002</v>
      </c>
      <c r="BG29" s="164">
        <v>-19.317399999999999</v>
      </c>
      <c r="BH29" s="164">
        <v>-1.8363</v>
      </c>
      <c r="BI29" s="165"/>
      <c r="BJ29" s="165"/>
      <c r="BK29" s="164">
        <v>5.4725000000000001</v>
      </c>
      <c r="BL29" s="164">
        <v>2.7509000000000001</v>
      </c>
      <c r="BM29" s="164">
        <v>1.8293999999999999</v>
      </c>
      <c r="BN29" s="164">
        <v>-112.1555</v>
      </c>
      <c r="BO29" s="164">
        <v>82.430499999999995</v>
      </c>
      <c r="BP29" s="164">
        <v>82.552499999999995</v>
      </c>
      <c r="BQ29" s="164">
        <v>-32.775199999999998</v>
      </c>
      <c r="BR29" s="164">
        <v>-78.7166</v>
      </c>
      <c r="BS29" s="165"/>
      <c r="BT29" s="165"/>
      <c r="BU29" s="165"/>
      <c r="BV29" s="164">
        <v>37.423299999999998</v>
      </c>
      <c r="BW29" s="164">
        <v>17.59</v>
      </c>
      <c r="BX29" s="164">
        <v>11.79</v>
      </c>
      <c r="BY29" s="164">
        <v>-6.44</v>
      </c>
      <c r="BZ29" s="164">
        <v>16.59</v>
      </c>
      <c r="CA29" s="164">
        <v>-4.5503999999999998</v>
      </c>
      <c r="CB29" s="164">
        <v>-4.1485000000000003</v>
      </c>
      <c r="CC29" s="164">
        <v>23.004300000000001</v>
      </c>
      <c r="CD29" s="164">
        <v>19.856300000000001</v>
      </c>
      <c r="CE29" s="164">
        <v>-3.1678000000000002</v>
      </c>
      <c r="CF29" s="164">
        <v>-2.9058000000000002</v>
      </c>
      <c r="CG29" s="165"/>
      <c r="CH29" s="164">
        <v>15.089</v>
      </c>
      <c r="CI29" s="164">
        <v>20.3232</v>
      </c>
      <c r="CJ29" s="165"/>
      <c r="CK29" s="165"/>
      <c r="CL29" s="164">
        <v>96.3</v>
      </c>
      <c r="CM29" s="164">
        <v>-39.200000000000003</v>
      </c>
      <c r="CN29" s="164">
        <v>-4.13</v>
      </c>
      <c r="CO29" s="164">
        <v>54.374600000000001</v>
      </c>
      <c r="CP29" s="164">
        <v>54.337899999999998</v>
      </c>
      <c r="CQ29" s="164">
        <v>52.542200000000001</v>
      </c>
      <c r="CR29" s="164">
        <v>62.112099999999998</v>
      </c>
      <c r="CS29" s="164">
        <v>61.793399999999998</v>
      </c>
      <c r="CT29" s="164">
        <v>-16.778199999999998</v>
      </c>
      <c r="CU29" s="164">
        <v>-70.154499999999999</v>
      </c>
      <c r="CV29" s="165"/>
      <c r="CW29" s="164">
        <v>3.4134000000000002</v>
      </c>
      <c r="CX29" s="164">
        <v>38.11</v>
      </c>
      <c r="CY29" s="164">
        <v>25.12</v>
      </c>
      <c r="CZ29" s="164">
        <v>17.817399999999999</v>
      </c>
      <c r="DA29" s="164">
        <v>17.678799999999999</v>
      </c>
      <c r="DB29" s="164">
        <v>-16.54</v>
      </c>
      <c r="DC29" s="165"/>
      <c r="DD29" s="164">
        <v>-22.594899999999999</v>
      </c>
      <c r="DE29" s="164">
        <v>-21.949000000000002</v>
      </c>
      <c r="DF29" s="164">
        <v>36.194499999999998</v>
      </c>
      <c r="DG29" s="164">
        <v>1.4500000000000001E-2</v>
      </c>
      <c r="DH29" s="164">
        <v>-8.8178000000000001</v>
      </c>
      <c r="DI29" s="164">
        <v>-12.4</v>
      </c>
      <c r="DJ29" s="164">
        <v>-14</v>
      </c>
      <c r="DK29" s="164">
        <v>-3.9037999999999999</v>
      </c>
      <c r="DL29" s="164">
        <v>16.836600000000001</v>
      </c>
      <c r="DM29" s="164">
        <v>61.198300000000003</v>
      </c>
      <c r="DN29" s="164">
        <v>30.435500000000001</v>
      </c>
      <c r="DO29" s="165"/>
      <c r="DP29" s="164">
        <v>-8.61</v>
      </c>
      <c r="DQ29" s="164">
        <v>16.3215</v>
      </c>
      <c r="DR29" s="164">
        <v>-36.7346</v>
      </c>
      <c r="DS29" s="164">
        <v>-9.09</v>
      </c>
      <c r="DT29" s="164">
        <v>-9.16</v>
      </c>
      <c r="DU29" s="164">
        <v>32.67</v>
      </c>
      <c r="DV29" s="164">
        <v>29.93</v>
      </c>
      <c r="DW29" s="164">
        <v>-38.218200000000003</v>
      </c>
      <c r="DX29" s="164">
        <v>-18.918199999999999</v>
      </c>
      <c r="DY29" s="164">
        <v>-29.859300000000001</v>
      </c>
      <c r="DZ29" s="165"/>
      <c r="EA29" s="164">
        <v>58.426499999999997</v>
      </c>
      <c r="EB29" s="164">
        <v>31.407699999999998</v>
      </c>
      <c r="EC29" s="164">
        <v>21.477799999999998</v>
      </c>
      <c r="ED29" s="164">
        <v>21.153400000000001</v>
      </c>
      <c r="EE29" s="164">
        <v>-11.784599999999999</v>
      </c>
      <c r="EF29" s="164">
        <v>-25.979099999999999</v>
      </c>
      <c r="EG29" s="164">
        <v>-13.996</v>
      </c>
      <c r="EH29" s="164">
        <v>-57.555900000000001</v>
      </c>
      <c r="EI29" s="164">
        <v>-29.5228</v>
      </c>
      <c r="EJ29" s="165"/>
      <c r="EK29" s="164">
        <v>-14.2561</v>
      </c>
      <c r="EL29" s="164">
        <v>-13.526300000000001</v>
      </c>
      <c r="EM29" s="164">
        <v>9.0486000000000004</v>
      </c>
      <c r="EN29" s="164">
        <v>-1.7841</v>
      </c>
      <c r="EO29" s="164">
        <v>-2.3614999999999999</v>
      </c>
      <c r="EP29" s="164">
        <v>-5.6360000000000001</v>
      </c>
      <c r="EQ29" s="164">
        <v>-20.036000000000001</v>
      </c>
      <c r="ER29" s="164">
        <v>-19.619800000000001</v>
      </c>
      <c r="ES29" s="164">
        <v>6.0324</v>
      </c>
      <c r="ET29" s="165"/>
      <c r="EU29" s="165"/>
      <c r="EV29" s="164">
        <v>0</v>
      </c>
      <c r="EW29" s="164">
        <v>6.0084</v>
      </c>
      <c r="EX29" s="164">
        <v>-7.6032000000000002</v>
      </c>
      <c r="EY29" s="164">
        <v>-10.831300000000001</v>
      </c>
      <c r="EZ29" s="164">
        <v>-11.028</v>
      </c>
      <c r="FA29" s="164">
        <v>6.1504000000000003</v>
      </c>
      <c r="FB29" s="164">
        <v>6.3243999999999998</v>
      </c>
      <c r="FC29" s="164">
        <v>0</v>
      </c>
      <c r="FD29" s="164">
        <v>5.8235000000000001</v>
      </c>
      <c r="FE29" s="165"/>
      <c r="FF29" s="165"/>
      <c r="FG29" s="164">
        <v>3.5855999999999999</v>
      </c>
      <c r="FH29" s="164">
        <v>4.8129999999999997</v>
      </c>
      <c r="FI29" s="164">
        <v>2.7690000000000001</v>
      </c>
      <c r="FJ29" s="164">
        <v>-0.66979999999999995</v>
      </c>
      <c r="FK29" s="164">
        <v>-1.3396999999999999</v>
      </c>
      <c r="FL29" s="164">
        <v>21.099499999999999</v>
      </c>
      <c r="FM29" s="164">
        <v>23.205200000000001</v>
      </c>
      <c r="FN29" s="165"/>
      <c r="FO29" s="164">
        <v>27.830100000000002</v>
      </c>
      <c r="FP29" s="165"/>
      <c r="FQ29" s="165"/>
      <c r="FR29" s="165"/>
      <c r="FS29" s="164">
        <v>-0.78139999999999998</v>
      </c>
      <c r="FT29" s="165"/>
      <c r="FU29" s="165"/>
      <c r="FV29" s="164">
        <v>1.3</v>
      </c>
      <c r="FW29" s="164">
        <v>-20.101900000000001</v>
      </c>
      <c r="FX29" s="164">
        <v>1.3164</v>
      </c>
      <c r="FY29" s="164">
        <v>5.6639999999999997</v>
      </c>
      <c r="FZ29" s="164">
        <v>1.1180000000000001</v>
      </c>
      <c r="GA29" s="164">
        <v>2.6829999999999998</v>
      </c>
      <c r="GB29" s="164">
        <v>32.409999999999997</v>
      </c>
      <c r="GC29" s="164">
        <v>-45.564300000000003</v>
      </c>
      <c r="GD29" s="165"/>
      <c r="GE29" s="164">
        <v>-2.16</v>
      </c>
      <c r="GF29" s="164">
        <v>31.124600000000001</v>
      </c>
      <c r="GG29" s="165"/>
      <c r="GH29" s="164">
        <v>25.890499999999999</v>
      </c>
      <c r="GI29" s="165"/>
      <c r="GJ29" s="164">
        <v>-9.0580999999999996</v>
      </c>
      <c r="GK29" s="164">
        <v>2.665</v>
      </c>
      <c r="GL29" s="165"/>
      <c r="GM29" s="165"/>
      <c r="GN29" s="164">
        <v>-10.7486</v>
      </c>
      <c r="GO29" s="164">
        <v>-28.5779</v>
      </c>
      <c r="GP29" s="164">
        <v>12.8626</v>
      </c>
      <c r="GQ29" s="164">
        <v>-31.428000000000001</v>
      </c>
      <c r="GR29" s="164">
        <v>-21.1358</v>
      </c>
      <c r="GS29" s="164">
        <v>-14.967499999999999</v>
      </c>
      <c r="GT29" s="164">
        <v>148.11930000000001</v>
      </c>
      <c r="GU29" s="164">
        <v>-4.9114000000000004</v>
      </c>
      <c r="GV29" s="164">
        <v>-8.5043000000000006</v>
      </c>
      <c r="GW29" s="164">
        <v>-10.9094</v>
      </c>
      <c r="GX29" s="164">
        <v>2.3504</v>
      </c>
      <c r="GY29" s="164">
        <v>11.5168</v>
      </c>
      <c r="GZ29" s="164">
        <v>11.725199999999999</v>
      </c>
      <c r="HA29" s="164">
        <v>1.7685999999999999</v>
      </c>
      <c r="HB29" s="165"/>
      <c r="HC29" s="164">
        <v>39.737200000000001</v>
      </c>
      <c r="HD29" s="164">
        <v>-6.29</v>
      </c>
      <c r="HE29" s="164">
        <v>8.7078000000000007</v>
      </c>
      <c r="HF29" s="164">
        <v>36.342399999999998</v>
      </c>
      <c r="HG29" s="164">
        <v>25.596900000000002</v>
      </c>
      <c r="HH29" s="164">
        <v>34.503399999999999</v>
      </c>
      <c r="HI29" s="165"/>
      <c r="HJ29" s="164">
        <v>5.2263000000000002</v>
      </c>
      <c r="HK29" s="164">
        <v>-8.5042000000000009</v>
      </c>
      <c r="HL29" s="164">
        <v>-10.704800000000001</v>
      </c>
      <c r="HM29" s="164">
        <v>-12.6188</v>
      </c>
      <c r="HN29" s="164">
        <v>-11.887499999999999</v>
      </c>
      <c r="HO29" s="164">
        <v>34.186300000000003</v>
      </c>
      <c r="HP29" s="165"/>
      <c r="HQ29" s="164">
        <v>-14.2042</v>
      </c>
      <c r="HR29" s="164">
        <v>-13.632899999999999</v>
      </c>
      <c r="HS29" s="164">
        <v>-26.491499999999998</v>
      </c>
      <c r="HT29" s="164">
        <v>-25.244700000000002</v>
      </c>
      <c r="HU29" s="164">
        <v>9.67</v>
      </c>
      <c r="HV29" s="164">
        <v>9.4499999999999993</v>
      </c>
      <c r="HW29" s="164">
        <v>-31.1</v>
      </c>
      <c r="HX29" s="164">
        <v>-30.8</v>
      </c>
      <c r="HY29" s="164">
        <v>1.7935000000000001</v>
      </c>
      <c r="HZ29" s="164">
        <v>9.6</v>
      </c>
      <c r="IA29" s="164">
        <v>28.0732</v>
      </c>
      <c r="IB29" s="164">
        <v>25.9224</v>
      </c>
      <c r="IC29" s="164">
        <v>25.553799999999999</v>
      </c>
      <c r="ID29" s="164">
        <v>-12.3</v>
      </c>
      <c r="IE29" s="164">
        <v>-34.6</v>
      </c>
      <c r="IF29" s="164">
        <v>-1.6</v>
      </c>
      <c r="IG29" s="164">
        <v>-2.1</v>
      </c>
      <c r="IH29" s="164">
        <v>-17.778099999999998</v>
      </c>
      <c r="II29" s="165"/>
      <c r="IJ29" s="164">
        <v>-66.438800000000001</v>
      </c>
      <c r="IK29" s="164">
        <v>-4.9463999999999997</v>
      </c>
      <c r="IL29" s="164">
        <v>-272.19049999999999</v>
      </c>
      <c r="IM29" s="164">
        <v>-18.3889</v>
      </c>
      <c r="IN29" s="164">
        <v>10.597</v>
      </c>
      <c r="IO29" s="164">
        <v>76.962199999999996</v>
      </c>
      <c r="IP29" s="164">
        <v>93.534300000000002</v>
      </c>
      <c r="IQ29" s="164">
        <v>129.15479999999999</v>
      </c>
      <c r="IR29" s="164">
        <v>58.541499999999999</v>
      </c>
      <c r="IS29" s="164">
        <v>2.2443</v>
      </c>
      <c r="IT29" s="164">
        <v>29.041799999999999</v>
      </c>
      <c r="IU29" s="164">
        <v>24.350100000000001</v>
      </c>
      <c r="IV29" s="164">
        <v>-17.9406</v>
      </c>
      <c r="IW29" s="164">
        <v>158.33260000000001</v>
      </c>
      <c r="IX29" s="164">
        <v>-178.07679999999999</v>
      </c>
      <c r="IY29" s="164">
        <v>-21.448699999999999</v>
      </c>
      <c r="IZ29" s="164">
        <v>24.229600000000001</v>
      </c>
      <c r="JA29" s="164">
        <v>-1.3806</v>
      </c>
      <c r="JB29" s="165"/>
      <c r="JC29" s="164">
        <v>-9.2799999999999994</v>
      </c>
      <c r="JD29" s="164">
        <v>1.135</v>
      </c>
      <c r="JE29" s="164">
        <v>1.135</v>
      </c>
      <c r="JF29" s="164">
        <v>6.24</v>
      </c>
      <c r="JG29" s="164">
        <v>-3.52</v>
      </c>
      <c r="JH29" s="164">
        <v>-3.2976000000000001</v>
      </c>
      <c r="JI29" s="164">
        <v>-1.9608000000000001</v>
      </c>
      <c r="JJ29" s="164">
        <v>9.7276000000000007</v>
      </c>
      <c r="JK29" s="164">
        <v>-7.4997999999999996</v>
      </c>
      <c r="JL29" s="164">
        <v>2.2000000000000002</v>
      </c>
      <c r="JM29" s="164">
        <v>-1.6850000000000001</v>
      </c>
      <c r="JN29" s="164">
        <v>-1.7330000000000001</v>
      </c>
      <c r="JO29" s="164">
        <v>1.3717999999999999</v>
      </c>
      <c r="JP29" s="164">
        <v>1.4843999999999999</v>
      </c>
      <c r="JQ29" s="164">
        <v>4.0368000000000004</v>
      </c>
      <c r="JR29" s="164">
        <v>3.7035</v>
      </c>
      <c r="JS29" s="164">
        <v>2.8816000000000002</v>
      </c>
      <c r="JT29" s="165"/>
      <c r="JU29" s="164">
        <v>19.5</v>
      </c>
      <c r="JV29" s="164">
        <v>7.3791000000000002</v>
      </c>
      <c r="JW29" s="164">
        <v>0.66</v>
      </c>
      <c r="JX29" s="165"/>
      <c r="JY29" s="164">
        <v>-4.0431999999999997</v>
      </c>
      <c r="JZ29" s="164">
        <v>-16.209199999999999</v>
      </c>
      <c r="KA29" s="164">
        <v>-16.785799999999998</v>
      </c>
      <c r="KB29" s="164">
        <v>-1.7390000000000001</v>
      </c>
      <c r="KC29" s="164">
        <v>11.767099999999999</v>
      </c>
      <c r="KD29" s="164">
        <v>-10.885199999999999</v>
      </c>
      <c r="KE29" s="164">
        <v>0</v>
      </c>
      <c r="KF29" s="164">
        <v>-21.3</v>
      </c>
      <c r="KG29" s="164">
        <v>3.6</v>
      </c>
      <c r="KH29" s="164">
        <v>-71.981999999999999</v>
      </c>
      <c r="KI29" s="164">
        <v>-42.903399999999998</v>
      </c>
    </row>
    <row r="30" spans="1:295" ht="18" customHeight="1" x14ac:dyDescent="0.3">
      <c r="A30" s="160" t="s">
        <v>64</v>
      </c>
      <c r="B30" s="160" t="s">
        <v>848</v>
      </c>
      <c r="C30" s="164">
        <v>0</v>
      </c>
      <c r="D30" s="164">
        <v>1.9058999999999999</v>
      </c>
      <c r="E30" s="164">
        <v>-4.5133000000000001</v>
      </c>
      <c r="F30" s="164">
        <v>3.0225</v>
      </c>
      <c r="G30" s="164">
        <v>11.6317</v>
      </c>
      <c r="H30" s="165"/>
      <c r="I30" s="164">
        <v>22.895399999999999</v>
      </c>
      <c r="J30" s="165"/>
      <c r="K30" s="164">
        <v>25.073799999999999</v>
      </c>
      <c r="L30" s="164">
        <v>11.1747</v>
      </c>
      <c r="M30" s="164">
        <v>14.157400000000001</v>
      </c>
      <c r="N30" s="164">
        <v>-13.32</v>
      </c>
      <c r="O30" s="164">
        <v>-37.4</v>
      </c>
      <c r="P30" s="164">
        <v>13.2</v>
      </c>
      <c r="Q30" s="164">
        <v>8.2799999999999994</v>
      </c>
      <c r="R30" s="165"/>
      <c r="S30" s="164">
        <v>3.9815999999999998</v>
      </c>
      <c r="T30" s="164">
        <v>-6.8453999999999997</v>
      </c>
      <c r="U30" s="164">
        <v>7.1310000000000002</v>
      </c>
      <c r="V30" s="164">
        <v>7.1162000000000001</v>
      </c>
      <c r="W30" s="164">
        <v>12.176500000000001</v>
      </c>
      <c r="X30" s="165"/>
      <c r="Y30" s="164">
        <v>2.403</v>
      </c>
      <c r="Z30" s="164">
        <v>2.2915000000000001</v>
      </c>
      <c r="AA30" s="165"/>
      <c r="AB30" s="164">
        <v>-1.0349999999999999</v>
      </c>
      <c r="AC30" s="164">
        <v>-0.20300000000000001</v>
      </c>
      <c r="AD30" s="164">
        <v>-0.19700000000000001</v>
      </c>
      <c r="AE30" s="164">
        <v>7.1230000000000002</v>
      </c>
      <c r="AF30" s="164">
        <v>-4.4400000000000004</v>
      </c>
      <c r="AG30" s="164">
        <v>4.4000000000000004</v>
      </c>
      <c r="AH30" s="164">
        <v>1.3879999999999999</v>
      </c>
      <c r="AI30" s="164">
        <v>0.17399999999999999</v>
      </c>
      <c r="AJ30" s="164">
        <v>-11.18</v>
      </c>
      <c r="AK30" s="164">
        <v>-11.12</v>
      </c>
      <c r="AL30" s="164">
        <v>-10</v>
      </c>
      <c r="AM30" s="164">
        <v>-8.7799999999999994</v>
      </c>
      <c r="AN30" s="164">
        <v>-8.85</v>
      </c>
      <c r="AO30" s="164">
        <v>7.3834999999999997</v>
      </c>
      <c r="AP30" s="164">
        <v>3.0005000000000002</v>
      </c>
      <c r="AQ30" s="164">
        <v>23.102699999999999</v>
      </c>
      <c r="AR30" s="164">
        <v>26.821000000000002</v>
      </c>
      <c r="AS30" s="164">
        <v>-9.0000999999999998</v>
      </c>
      <c r="AT30" s="164">
        <v>-9.9130000000000003</v>
      </c>
      <c r="AU30" s="164">
        <v>-9.9550999999999998</v>
      </c>
      <c r="AV30" s="164">
        <v>-0.50570000000000004</v>
      </c>
      <c r="AW30" s="164">
        <v>-0.40389999999999998</v>
      </c>
      <c r="AX30" s="165"/>
      <c r="AY30" s="164">
        <v>-6.5640000000000001</v>
      </c>
      <c r="AZ30" s="164">
        <v>5.5359999999999996</v>
      </c>
      <c r="BA30" s="164">
        <v>28.750699999999998</v>
      </c>
      <c r="BB30" s="164">
        <v>10.7591</v>
      </c>
      <c r="BC30" s="164">
        <v>6.7915000000000001</v>
      </c>
      <c r="BD30" s="164">
        <v>-5</v>
      </c>
      <c r="BE30" s="164">
        <v>-5</v>
      </c>
      <c r="BF30" s="164">
        <v>-21.474599999999999</v>
      </c>
      <c r="BG30" s="164">
        <v>-21.047999999999998</v>
      </c>
      <c r="BH30" s="164">
        <v>-2.09</v>
      </c>
      <c r="BI30" s="165"/>
      <c r="BJ30" s="165"/>
      <c r="BK30" s="164">
        <v>5.4325000000000001</v>
      </c>
      <c r="BL30" s="164">
        <v>2.63</v>
      </c>
      <c r="BM30" s="164">
        <v>1.9038999999999999</v>
      </c>
      <c r="BN30" s="164">
        <v>-117.9845</v>
      </c>
      <c r="BO30" s="164">
        <v>83.498599999999996</v>
      </c>
      <c r="BP30" s="164">
        <v>83.834299999999999</v>
      </c>
      <c r="BQ30" s="164">
        <v>-34.815100000000001</v>
      </c>
      <c r="BR30" s="164">
        <v>-76.501999999999995</v>
      </c>
      <c r="BS30" s="165"/>
      <c r="BT30" s="165"/>
      <c r="BU30" s="165"/>
      <c r="BV30" s="164">
        <v>38.481200000000001</v>
      </c>
      <c r="BW30" s="164">
        <v>17.66</v>
      </c>
      <c r="BX30" s="164">
        <v>11.7</v>
      </c>
      <c r="BY30" s="164">
        <v>-5.87</v>
      </c>
      <c r="BZ30" s="164">
        <v>17.41</v>
      </c>
      <c r="CA30" s="164">
        <v>-6.6936999999999998</v>
      </c>
      <c r="CB30" s="164">
        <v>-6.4257999999999997</v>
      </c>
      <c r="CC30" s="164">
        <v>24.336300000000001</v>
      </c>
      <c r="CD30" s="164">
        <v>22.136399999999998</v>
      </c>
      <c r="CE30" s="164">
        <v>-3.6347999999999998</v>
      </c>
      <c r="CF30" s="164">
        <v>0.5081</v>
      </c>
      <c r="CG30" s="165"/>
      <c r="CH30" s="164">
        <v>20.182300000000001</v>
      </c>
      <c r="CI30" s="164">
        <v>23.38</v>
      </c>
      <c r="CJ30" s="165"/>
      <c r="CK30" s="165"/>
      <c r="CL30" s="164">
        <v>100.1</v>
      </c>
      <c r="CM30" s="164">
        <v>-44.4</v>
      </c>
      <c r="CN30" s="164">
        <v>-4.28</v>
      </c>
      <c r="CO30" s="164">
        <v>56.857100000000003</v>
      </c>
      <c r="CP30" s="164">
        <v>56.872</v>
      </c>
      <c r="CQ30" s="164">
        <v>54.932699999999997</v>
      </c>
      <c r="CR30" s="164">
        <v>60.615699999999997</v>
      </c>
      <c r="CS30" s="164">
        <v>61.155299999999997</v>
      </c>
      <c r="CT30" s="164">
        <v>-17.9709</v>
      </c>
      <c r="CU30" s="164">
        <v>-69.609800000000007</v>
      </c>
      <c r="CV30" s="165"/>
      <c r="CW30" s="164">
        <v>3.6562000000000001</v>
      </c>
      <c r="CX30" s="164">
        <v>37.380000000000003</v>
      </c>
      <c r="CY30" s="164">
        <v>25.01</v>
      </c>
      <c r="CZ30" s="164">
        <v>18.286100000000001</v>
      </c>
      <c r="DA30" s="164">
        <v>18.167100000000001</v>
      </c>
      <c r="DB30" s="164">
        <v>-17.13</v>
      </c>
      <c r="DC30" s="165"/>
      <c r="DD30" s="164">
        <v>-24.674700000000001</v>
      </c>
      <c r="DE30" s="164">
        <v>-25.001899999999999</v>
      </c>
      <c r="DF30" s="164">
        <v>40.122500000000002</v>
      </c>
      <c r="DG30" s="164">
        <v>1.43E-2</v>
      </c>
      <c r="DH30" s="164">
        <v>-9.2096999999999998</v>
      </c>
      <c r="DI30" s="165"/>
      <c r="DJ30" s="165"/>
      <c r="DK30" s="164">
        <v>-3.5461</v>
      </c>
      <c r="DL30" s="164">
        <v>18.332599999999999</v>
      </c>
      <c r="DM30" s="164">
        <v>59.936599999999999</v>
      </c>
      <c r="DN30" s="164">
        <v>32.661999999999999</v>
      </c>
      <c r="DO30" s="164">
        <v>0</v>
      </c>
      <c r="DP30" s="164">
        <v>-7.92</v>
      </c>
      <c r="DQ30" s="164">
        <v>17.414999999999999</v>
      </c>
      <c r="DR30" s="164">
        <v>-39.752299999999998</v>
      </c>
      <c r="DS30" s="164">
        <v>-8.6999999999999993</v>
      </c>
      <c r="DT30" s="164">
        <v>-8.76</v>
      </c>
      <c r="DU30" s="164">
        <v>32.07</v>
      </c>
      <c r="DV30" s="164">
        <v>31.29</v>
      </c>
      <c r="DW30" s="164">
        <v>-39.236400000000003</v>
      </c>
      <c r="DX30" s="164">
        <v>-19.845500000000001</v>
      </c>
      <c r="DY30" s="164">
        <v>-32.619799999999998</v>
      </c>
      <c r="DZ30" s="165"/>
      <c r="EA30" s="164">
        <v>60.813400000000001</v>
      </c>
      <c r="EB30" s="164">
        <v>31.4741</v>
      </c>
      <c r="EC30" s="164">
        <v>20.5885</v>
      </c>
      <c r="ED30" s="164">
        <v>21.902100000000001</v>
      </c>
      <c r="EE30" s="164">
        <v>-6.2366000000000001</v>
      </c>
      <c r="EF30" s="164">
        <v>-19.470099999999999</v>
      </c>
      <c r="EG30" s="164">
        <v>-14.41</v>
      </c>
      <c r="EH30" s="164">
        <v>-54.473700000000001</v>
      </c>
      <c r="EI30" s="164">
        <v>-33.0929</v>
      </c>
      <c r="EJ30" s="165"/>
      <c r="EK30" s="164">
        <v>-14.258599999999999</v>
      </c>
      <c r="EL30" s="164">
        <v>-13.7036</v>
      </c>
      <c r="EM30" s="164">
        <v>8.2120999999999995</v>
      </c>
      <c r="EN30" s="164">
        <v>-7.8959999999999999</v>
      </c>
      <c r="EO30" s="164">
        <v>-7.5838999999999999</v>
      </c>
      <c r="EP30" s="164">
        <v>16.911999999999999</v>
      </c>
      <c r="EQ30" s="164">
        <v>-22.8201</v>
      </c>
      <c r="ER30" s="164">
        <v>-22.607900000000001</v>
      </c>
      <c r="ES30" s="164">
        <v>2.2502</v>
      </c>
      <c r="ET30" s="165"/>
      <c r="EU30" s="165"/>
      <c r="EV30" s="164">
        <v>-9.9</v>
      </c>
      <c r="EW30" s="164">
        <v>6.0301999999999998</v>
      </c>
      <c r="EX30" s="164">
        <v>-17.853899999999999</v>
      </c>
      <c r="EY30" s="164">
        <v>-11.4282</v>
      </c>
      <c r="EZ30" s="164">
        <v>-11.590999999999999</v>
      </c>
      <c r="FA30" s="164">
        <v>7.5316999999999998</v>
      </c>
      <c r="FB30" s="164">
        <v>1.621</v>
      </c>
      <c r="FC30" s="164">
        <v>0</v>
      </c>
      <c r="FD30" s="164">
        <v>5.5976999999999997</v>
      </c>
      <c r="FE30" s="165"/>
      <c r="FF30" s="165"/>
      <c r="FG30" s="164">
        <v>2.9567000000000001</v>
      </c>
      <c r="FH30" s="164">
        <v>3.9304999999999999</v>
      </c>
      <c r="FI30" s="164">
        <v>2.5800999999999998</v>
      </c>
      <c r="FJ30" s="164">
        <v>0.33489999999999998</v>
      </c>
      <c r="FK30" s="164">
        <v>0.33489999999999998</v>
      </c>
      <c r="FL30" s="164">
        <v>18.0853</v>
      </c>
      <c r="FM30" s="164">
        <v>24.389900000000001</v>
      </c>
      <c r="FN30" s="165"/>
      <c r="FO30" s="164">
        <v>26.211400000000001</v>
      </c>
      <c r="FP30" s="164">
        <v>38.281199999999998</v>
      </c>
      <c r="FQ30" s="165"/>
      <c r="FR30" s="164">
        <v>-9.84</v>
      </c>
      <c r="FS30" s="164">
        <v>-0.91510000000000002</v>
      </c>
      <c r="FT30" s="165"/>
      <c r="FU30" s="165"/>
      <c r="FV30" s="164">
        <v>0.98</v>
      </c>
      <c r="FW30" s="164">
        <v>-20.316700000000001</v>
      </c>
      <c r="FX30" s="164">
        <v>1.3198000000000001</v>
      </c>
      <c r="FY30" s="164">
        <v>5.8840000000000003</v>
      </c>
      <c r="FZ30" s="164">
        <v>1.081</v>
      </c>
      <c r="GA30" s="164">
        <v>2.7044000000000001</v>
      </c>
      <c r="GB30" s="164">
        <v>32.130000000000003</v>
      </c>
      <c r="GC30" s="164">
        <v>-44.155799999999999</v>
      </c>
      <c r="GD30" s="164">
        <v>-33.494599999999998</v>
      </c>
      <c r="GE30" s="164">
        <v>-2.11</v>
      </c>
      <c r="GF30" s="164">
        <v>31.427700000000002</v>
      </c>
      <c r="GG30" s="165"/>
      <c r="GH30" s="164">
        <v>25.6511</v>
      </c>
      <c r="GI30" s="165"/>
      <c r="GJ30" s="164">
        <v>-9.0805000000000007</v>
      </c>
      <c r="GK30" s="164">
        <v>2.8142999999999998</v>
      </c>
      <c r="GL30" s="165"/>
      <c r="GM30" s="165"/>
      <c r="GN30" s="165"/>
      <c r="GO30" s="164">
        <v>-30.5946</v>
      </c>
      <c r="GP30" s="164">
        <v>12.702400000000001</v>
      </c>
      <c r="GQ30" s="164">
        <v>-30.839700000000001</v>
      </c>
      <c r="GR30" s="164">
        <v>-21.024999999999999</v>
      </c>
      <c r="GS30" s="164">
        <v>-15.3283</v>
      </c>
      <c r="GT30" s="164">
        <v>147.3965</v>
      </c>
      <c r="GU30" s="164">
        <v>-3.8742000000000001</v>
      </c>
      <c r="GV30" s="164">
        <v>-8.8468</v>
      </c>
      <c r="GW30" s="164">
        <v>-10.1221</v>
      </c>
      <c r="GX30" s="164">
        <v>2.1421999999999999</v>
      </c>
      <c r="GY30" s="164">
        <v>11.428900000000001</v>
      </c>
      <c r="GZ30" s="164">
        <v>11.646100000000001</v>
      </c>
      <c r="HA30" s="164">
        <v>2</v>
      </c>
      <c r="HB30" s="165"/>
      <c r="HC30" s="164">
        <v>41.844900000000003</v>
      </c>
      <c r="HD30" s="164">
        <v>-5.03</v>
      </c>
      <c r="HE30" s="164">
        <v>8.4027999999999992</v>
      </c>
      <c r="HF30" s="164">
        <v>36.164400000000001</v>
      </c>
      <c r="HG30" s="164">
        <v>28.154299999999999</v>
      </c>
      <c r="HH30" s="164">
        <v>36.697200000000002</v>
      </c>
      <c r="HI30" s="165"/>
      <c r="HJ30" s="164">
        <v>5.8379000000000003</v>
      </c>
      <c r="HK30" s="164">
        <v>-8.6964000000000006</v>
      </c>
      <c r="HL30" s="164">
        <v>-9.9474999999999998</v>
      </c>
      <c r="HM30" s="164">
        <v>0</v>
      </c>
      <c r="HN30" s="164">
        <v>-11.6477</v>
      </c>
      <c r="HO30" s="165"/>
      <c r="HP30" s="165"/>
      <c r="HQ30" s="164">
        <v>-13.001099999999999</v>
      </c>
      <c r="HR30" s="164">
        <v>-12.3804</v>
      </c>
      <c r="HS30" s="164">
        <v>-27.0428</v>
      </c>
      <c r="HT30" s="164">
        <v>-26.668700000000001</v>
      </c>
      <c r="HU30" s="164">
        <v>8.93</v>
      </c>
      <c r="HV30" s="164">
        <v>8.9700000000000006</v>
      </c>
      <c r="HW30" s="164">
        <v>-30.4</v>
      </c>
      <c r="HX30" s="164">
        <v>-30.9</v>
      </c>
      <c r="HY30" s="164">
        <v>1.7935000000000001</v>
      </c>
      <c r="HZ30" s="164">
        <v>9.84</v>
      </c>
      <c r="IA30" s="164">
        <v>26.875499999999999</v>
      </c>
      <c r="IB30" s="164">
        <v>26.772500000000001</v>
      </c>
      <c r="IC30" s="164">
        <v>26.663</v>
      </c>
      <c r="ID30" s="164">
        <v>-11.8</v>
      </c>
      <c r="IE30" s="164">
        <v>-34.6</v>
      </c>
      <c r="IF30" s="164">
        <v>-2.4</v>
      </c>
      <c r="IG30" s="164">
        <v>-3</v>
      </c>
      <c r="IH30" s="164">
        <v>-17.746300000000002</v>
      </c>
      <c r="II30" s="164">
        <v>-17.729500000000002</v>
      </c>
      <c r="IJ30" s="164">
        <v>-68.979299999999995</v>
      </c>
      <c r="IK30" s="164">
        <v>-1.5872999999999999</v>
      </c>
      <c r="IL30" s="164">
        <v>-272.50439999999998</v>
      </c>
      <c r="IM30" s="164">
        <v>-21.599699999999999</v>
      </c>
      <c r="IN30" s="164">
        <v>9.7140000000000004</v>
      </c>
      <c r="IO30" s="164">
        <v>75.664400000000001</v>
      </c>
      <c r="IP30" s="164">
        <v>93.215500000000006</v>
      </c>
      <c r="IQ30" s="164">
        <v>125.0663</v>
      </c>
      <c r="IR30" s="164">
        <v>59.410600000000002</v>
      </c>
      <c r="IS30" s="164">
        <v>5.0941999999999998</v>
      </c>
      <c r="IT30" s="164">
        <v>28.404499999999999</v>
      </c>
      <c r="IU30" s="164">
        <v>28.661899999999999</v>
      </c>
      <c r="IV30" s="164">
        <v>-15.6073</v>
      </c>
      <c r="IW30" s="164">
        <v>160.92939999999999</v>
      </c>
      <c r="IX30" s="164">
        <v>-181.2373</v>
      </c>
      <c r="IY30" s="164">
        <v>-19.153199999999998</v>
      </c>
      <c r="IZ30" s="164">
        <v>22.039200000000001</v>
      </c>
      <c r="JA30" s="164">
        <v>-1.5686</v>
      </c>
      <c r="JB30" s="165"/>
      <c r="JC30" s="164">
        <v>-8.64</v>
      </c>
      <c r="JD30" s="164">
        <v>1.0620000000000001</v>
      </c>
      <c r="JE30" s="164">
        <v>1.0589999999999999</v>
      </c>
      <c r="JF30" s="164">
        <v>5.76</v>
      </c>
      <c r="JG30" s="164">
        <v>-3.92</v>
      </c>
      <c r="JH30" s="164">
        <v>-2.3713000000000002</v>
      </c>
      <c r="JI30" s="164">
        <v>-1.4054</v>
      </c>
      <c r="JJ30" s="164">
        <v>10.432600000000001</v>
      </c>
      <c r="JK30" s="164">
        <v>-8.0277999999999992</v>
      </c>
      <c r="JL30" s="164">
        <v>1.9</v>
      </c>
      <c r="JM30" s="164">
        <v>-1.198</v>
      </c>
      <c r="JN30" s="164">
        <v>-1.716</v>
      </c>
      <c r="JO30" s="164">
        <v>1.2894000000000001</v>
      </c>
      <c r="JP30" s="164">
        <v>1.4036999999999999</v>
      </c>
      <c r="JQ30" s="164">
        <v>3.8969</v>
      </c>
      <c r="JR30" s="164">
        <v>3.5129000000000001</v>
      </c>
      <c r="JS30" s="164">
        <v>3.4527999999999999</v>
      </c>
      <c r="JT30" s="165"/>
      <c r="JU30" s="164">
        <v>20.3</v>
      </c>
      <c r="JV30" s="164">
        <v>7.2770000000000001</v>
      </c>
      <c r="JW30" s="164">
        <v>0.77</v>
      </c>
      <c r="JX30" s="165"/>
      <c r="JY30" s="164">
        <v>-6.1643999999999997</v>
      </c>
      <c r="JZ30" s="164">
        <v>-15.3256</v>
      </c>
      <c r="KA30" s="164">
        <v>-17.015799999999999</v>
      </c>
      <c r="KB30" s="164">
        <v>-2.6949000000000001</v>
      </c>
      <c r="KC30" s="164">
        <v>10.2105</v>
      </c>
      <c r="KD30" s="164">
        <v>-12.306900000000001</v>
      </c>
      <c r="KE30" s="165"/>
      <c r="KF30" s="164">
        <v>-21.1</v>
      </c>
      <c r="KG30" s="164">
        <v>4.2</v>
      </c>
      <c r="KH30" s="164">
        <v>-71.323300000000003</v>
      </c>
      <c r="KI30" s="164">
        <v>-41.012300000000003</v>
      </c>
    </row>
    <row r="31" spans="1:295" ht="18" customHeight="1" x14ac:dyDescent="0.3">
      <c r="A31" s="160" t="s">
        <v>64</v>
      </c>
      <c r="B31" s="160" t="s">
        <v>849</v>
      </c>
      <c r="C31" s="164">
        <v>0</v>
      </c>
      <c r="D31" s="164">
        <v>2.1230000000000002</v>
      </c>
      <c r="E31" s="164">
        <v>-5.0734000000000004</v>
      </c>
      <c r="F31" s="164">
        <v>3.6042000000000001</v>
      </c>
      <c r="G31" s="164">
        <v>12.418200000000001</v>
      </c>
      <c r="H31" s="165"/>
      <c r="I31" s="164">
        <v>24.245200000000001</v>
      </c>
      <c r="J31" s="165"/>
      <c r="K31" s="164">
        <v>26.934999999999999</v>
      </c>
      <c r="L31" s="164">
        <v>11.928599999999999</v>
      </c>
      <c r="M31" s="164">
        <v>14.819100000000001</v>
      </c>
      <c r="N31" s="164">
        <v>-26.64</v>
      </c>
      <c r="O31" s="164">
        <v>-41.8</v>
      </c>
      <c r="P31" s="164">
        <v>17.600000000000001</v>
      </c>
      <c r="Q31" s="164">
        <v>9.1080000000000005</v>
      </c>
      <c r="R31" s="164">
        <v>-33</v>
      </c>
      <c r="S31" s="164">
        <v>4.1893000000000002</v>
      </c>
      <c r="T31" s="164">
        <v>-3.7208999999999999</v>
      </c>
      <c r="U31" s="164">
        <v>7.4669999999999996</v>
      </c>
      <c r="V31" s="164">
        <v>7.4267000000000003</v>
      </c>
      <c r="W31" s="164">
        <v>12.9292</v>
      </c>
      <c r="X31" s="165"/>
      <c r="Y31" s="164">
        <v>2.8788999999999998</v>
      </c>
      <c r="Z31" s="164">
        <v>2.1932999999999998</v>
      </c>
      <c r="AA31" s="165"/>
      <c r="AB31" s="164">
        <v>-1.0361</v>
      </c>
      <c r="AC31" s="164">
        <v>0.45900000000000002</v>
      </c>
      <c r="AD31" s="164">
        <v>0.47799999999999998</v>
      </c>
      <c r="AE31" s="164">
        <v>3.7850000000000001</v>
      </c>
      <c r="AF31" s="164">
        <v>6.66</v>
      </c>
      <c r="AG31" s="164">
        <v>8.8000000000000007</v>
      </c>
      <c r="AH31" s="164">
        <v>1.163</v>
      </c>
      <c r="AI31" s="164">
        <v>0.217</v>
      </c>
      <c r="AJ31" s="164">
        <v>-5.95</v>
      </c>
      <c r="AK31" s="164">
        <v>-5.84</v>
      </c>
      <c r="AL31" s="165"/>
      <c r="AM31" s="164">
        <v>-13.06</v>
      </c>
      <c r="AN31" s="164">
        <v>-13.11</v>
      </c>
      <c r="AO31" s="164">
        <v>8.5548999999999999</v>
      </c>
      <c r="AP31" s="164">
        <v>3.2075</v>
      </c>
      <c r="AQ31" s="164">
        <v>23.203499999999998</v>
      </c>
      <c r="AR31" s="164">
        <v>26.017499999999998</v>
      </c>
      <c r="AS31" s="164">
        <v>-10.2217</v>
      </c>
      <c r="AT31" s="164">
        <v>-9.5111000000000008</v>
      </c>
      <c r="AU31" s="164">
        <v>-10.4168</v>
      </c>
      <c r="AV31" s="164">
        <v>9.5408000000000008</v>
      </c>
      <c r="AW31" s="164">
        <v>9.2560000000000002</v>
      </c>
      <c r="AX31" s="165"/>
      <c r="AY31" s="164">
        <v>-10.3148</v>
      </c>
      <c r="AZ31" s="164">
        <v>6.3250999999999999</v>
      </c>
      <c r="BA31" s="164">
        <v>33.3551</v>
      </c>
      <c r="BB31" s="164">
        <v>10.4339</v>
      </c>
      <c r="BC31" s="164">
        <v>5.8445</v>
      </c>
      <c r="BD31" s="164">
        <v>-4.5999999999999996</v>
      </c>
      <c r="BE31" s="164">
        <v>-4.5</v>
      </c>
      <c r="BF31" s="164">
        <v>-21.3642</v>
      </c>
      <c r="BG31" s="164">
        <v>-20.254999999999999</v>
      </c>
      <c r="BH31" s="164">
        <v>-1.8544</v>
      </c>
      <c r="BI31" s="165"/>
      <c r="BJ31" s="165"/>
      <c r="BK31" s="164">
        <v>5.4682000000000004</v>
      </c>
      <c r="BL31" s="164">
        <v>3.6172</v>
      </c>
      <c r="BM31" s="164">
        <v>2.3456000000000001</v>
      </c>
      <c r="BN31" s="164">
        <v>-110.5685</v>
      </c>
      <c r="BO31" s="164">
        <v>82.918800000000005</v>
      </c>
      <c r="BP31" s="164">
        <v>83.071399999999997</v>
      </c>
      <c r="BQ31" s="164">
        <v>-36.484900000000003</v>
      </c>
      <c r="BR31" s="164">
        <v>-71.299199999999999</v>
      </c>
      <c r="BS31" s="165"/>
      <c r="BT31" s="165"/>
      <c r="BU31" s="165"/>
      <c r="BV31" s="164">
        <v>39.409300000000002</v>
      </c>
      <c r="BW31" s="164">
        <v>17.559999999999999</v>
      </c>
      <c r="BX31" s="164">
        <v>11.64</v>
      </c>
      <c r="BY31" s="164">
        <v>-4.8899999999999997</v>
      </c>
      <c r="BZ31" s="164">
        <v>17.75</v>
      </c>
      <c r="CA31" s="164">
        <v>-7.7652999999999999</v>
      </c>
      <c r="CB31" s="164">
        <v>-7.3635000000000002</v>
      </c>
      <c r="CC31" s="164">
        <v>25.1675</v>
      </c>
      <c r="CD31" s="164">
        <v>22.338699999999999</v>
      </c>
      <c r="CE31" s="164">
        <v>-4.2146999999999997</v>
      </c>
      <c r="CF31" s="164">
        <v>-0.40439999999999998</v>
      </c>
      <c r="CG31" s="165"/>
      <c r="CH31" s="164">
        <v>20.384499999999999</v>
      </c>
      <c r="CI31" s="164">
        <v>23.384399999999999</v>
      </c>
      <c r="CJ31" s="165"/>
      <c r="CK31" s="165"/>
      <c r="CL31" s="164">
        <v>103.2</v>
      </c>
      <c r="CM31" s="164">
        <v>-44.2</v>
      </c>
      <c r="CN31" s="164">
        <v>-4.37</v>
      </c>
      <c r="CO31" s="164">
        <v>58.275799999999997</v>
      </c>
      <c r="CP31" s="164">
        <v>57.862400000000001</v>
      </c>
      <c r="CQ31" s="164">
        <v>56.629899999999999</v>
      </c>
      <c r="CR31" s="164">
        <v>58.3735</v>
      </c>
      <c r="CS31" s="164">
        <v>59.776200000000003</v>
      </c>
      <c r="CT31" s="164">
        <v>-16.6035</v>
      </c>
      <c r="CU31" s="164">
        <v>-68.327100000000002</v>
      </c>
      <c r="CV31" s="165"/>
      <c r="CW31" s="164">
        <v>3.8308</v>
      </c>
      <c r="CX31" s="164">
        <v>38.380000000000003</v>
      </c>
      <c r="CY31" s="164">
        <v>25.69</v>
      </c>
      <c r="CZ31" s="164">
        <v>18.598600000000001</v>
      </c>
      <c r="DA31" s="164">
        <v>18.557700000000001</v>
      </c>
      <c r="DB31" s="164">
        <v>-17.239999999999998</v>
      </c>
      <c r="DC31" s="165"/>
      <c r="DD31" s="164">
        <v>-24.9879</v>
      </c>
      <c r="DE31" s="164">
        <v>-24.97</v>
      </c>
      <c r="DF31" s="164">
        <v>41.814999999999998</v>
      </c>
      <c r="DG31" s="164">
        <v>1.4200000000000001E-2</v>
      </c>
      <c r="DH31" s="164">
        <v>-9.2624999999999993</v>
      </c>
      <c r="DI31" s="164">
        <v>-15.4</v>
      </c>
      <c r="DJ31" s="164">
        <v>-15.4</v>
      </c>
      <c r="DK31" s="164">
        <v>-3.468</v>
      </c>
      <c r="DL31" s="164">
        <v>18.145600000000002</v>
      </c>
      <c r="DM31" s="164">
        <v>59.621099999999998</v>
      </c>
      <c r="DN31" s="164">
        <v>32.105400000000003</v>
      </c>
      <c r="DO31" s="165"/>
      <c r="DP31" s="164">
        <v>-7.78</v>
      </c>
      <c r="DQ31" s="164">
        <v>17.671500000000002</v>
      </c>
      <c r="DR31" s="164">
        <v>-41.692399999999999</v>
      </c>
      <c r="DS31" s="164">
        <v>-8.1</v>
      </c>
      <c r="DT31" s="164">
        <v>-8.26</v>
      </c>
      <c r="DU31" s="164">
        <v>32.19</v>
      </c>
      <c r="DV31" s="164">
        <v>31.57</v>
      </c>
      <c r="DW31" s="164">
        <v>-38.545499999999997</v>
      </c>
      <c r="DX31" s="164">
        <v>-19.363600000000002</v>
      </c>
      <c r="DY31" s="164">
        <v>-35.393799999999999</v>
      </c>
      <c r="DZ31" s="165"/>
      <c r="EA31" s="164">
        <v>64.588899999999995</v>
      </c>
      <c r="EB31" s="164">
        <v>34.838799999999999</v>
      </c>
      <c r="EC31" s="164">
        <v>22.7883</v>
      </c>
      <c r="ED31" s="164">
        <v>22.822600000000001</v>
      </c>
      <c r="EE31" s="164">
        <v>-11.402200000000001</v>
      </c>
      <c r="EF31" s="164">
        <v>-26.514500000000002</v>
      </c>
      <c r="EG31" s="164">
        <v>-14.188000000000001</v>
      </c>
      <c r="EH31" s="164">
        <v>-52.606699999999996</v>
      </c>
      <c r="EI31" s="164">
        <v>-35.171100000000003</v>
      </c>
      <c r="EJ31" s="165"/>
      <c r="EK31" s="164">
        <v>-14.9061</v>
      </c>
      <c r="EL31" s="164">
        <v>-14.1487</v>
      </c>
      <c r="EM31" s="164">
        <v>8.0328999999999997</v>
      </c>
      <c r="EN31" s="164">
        <v>-0.46639999999999998</v>
      </c>
      <c r="EO31" s="164">
        <v>1.7999999999999999E-2</v>
      </c>
      <c r="EP31" s="164">
        <v>-6.66</v>
      </c>
      <c r="EQ31" s="164">
        <v>-23.432099999999998</v>
      </c>
      <c r="ER31" s="164">
        <v>-23.182400000000001</v>
      </c>
      <c r="ES31" s="164">
        <v>7.1548999999999996</v>
      </c>
      <c r="ET31" s="165"/>
      <c r="EU31" s="165"/>
      <c r="EV31" s="164">
        <v>0</v>
      </c>
      <c r="EW31" s="164">
        <v>6.5594000000000001</v>
      </c>
      <c r="EX31" s="164">
        <v>-8.0831</v>
      </c>
      <c r="EY31" s="164">
        <v>-10.215400000000001</v>
      </c>
      <c r="EZ31" s="164">
        <v>-10.4739</v>
      </c>
      <c r="FA31" s="164">
        <v>7.6905999999999999</v>
      </c>
      <c r="FB31" s="164">
        <v>8.0159000000000002</v>
      </c>
      <c r="FC31" s="164">
        <v>-4.0061999999999998</v>
      </c>
      <c r="FD31" s="164">
        <v>5.6830999999999996</v>
      </c>
      <c r="FE31" s="165"/>
      <c r="FF31" s="165"/>
      <c r="FG31" s="164">
        <v>3.5476000000000001</v>
      </c>
      <c r="FH31" s="164">
        <v>3.1616</v>
      </c>
      <c r="FI31" s="164">
        <v>0</v>
      </c>
      <c r="FJ31" s="165"/>
      <c r="FK31" s="164">
        <v>2.0095000000000001</v>
      </c>
      <c r="FL31" s="164">
        <v>16.243300000000001</v>
      </c>
      <c r="FM31" s="164">
        <v>25.581800000000001</v>
      </c>
      <c r="FN31" s="165"/>
      <c r="FO31" s="164">
        <v>26.344999999999999</v>
      </c>
      <c r="FP31" s="164">
        <v>38.419699999999999</v>
      </c>
      <c r="FQ31" s="164">
        <v>21.7545</v>
      </c>
      <c r="FR31" s="164">
        <v>-8.74</v>
      </c>
      <c r="FS31" s="164">
        <v>-1.2025999999999999</v>
      </c>
      <c r="FT31" s="164">
        <v>0.3463</v>
      </c>
      <c r="FU31" s="165"/>
      <c r="FV31" s="164">
        <v>0.64</v>
      </c>
      <c r="FW31" s="164">
        <v>-21.1812</v>
      </c>
      <c r="FX31" s="164">
        <v>1.5106999999999999</v>
      </c>
      <c r="FY31" s="164">
        <v>5.6859999999999999</v>
      </c>
      <c r="FZ31" s="164">
        <v>1.093</v>
      </c>
      <c r="GA31" s="164">
        <v>2.7585000000000002</v>
      </c>
      <c r="GB31" s="164">
        <v>32.26</v>
      </c>
      <c r="GC31" s="164">
        <v>-45.492600000000003</v>
      </c>
      <c r="GD31" s="164">
        <v>-34.103499999999997</v>
      </c>
      <c r="GE31" s="164">
        <v>-2.33</v>
      </c>
      <c r="GF31" s="164">
        <v>32.611899999999999</v>
      </c>
      <c r="GG31" s="165"/>
      <c r="GH31" s="164">
        <v>22.549399999999999</v>
      </c>
      <c r="GI31" s="165"/>
      <c r="GJ31" s="164">
        <v>-6.3169000000000004</v>
      </c>
      <c r="GK31" s="164">
        <v>2.8715999999999999</v>
      </c>
      <c r="GL31" s="165"/>
      <c r="GM31" s="165"/>
      <c r="GN31" s="164">
        <v>-10.4863</v>
      </c>
      <c r="GO31" s="164">
        <v>-34.342100000000002</v>
      </c>
      <c r="GP31" s="164">
        <v>12.804600000000001</v>
      </c>
      <c r="GQ31" s="164">
        <v>-25.881900000000002</v>
      </c>
      <c r="GR31" s="164">
        <v>-16.673999999999999</v>
      </c>
      <c r="GS31" s="164">
        <v>-13.755100000000001</v>
      </c>
      <c r="GT31" s="164">
        <v>148.1516</v>
      </c>
      <c r="GU31" s="164">
        <v>-12.0511</v>
      </c>
      <c r="GV31" s="164">
        <v>-10.1607</v>
      </c>
      <c r="GW31" s="164">
        <v>-24.848800000000001</v>
      </c>
      <c r="GX31" s="164">
        <v>2.5893999999999999</v>
      </c>
      <c r="GY31" s="164">
        <v>11.904999999999999</v>
      </c>
      <c r="GZ31" s="164">
        <v>11.954599999999999</v>
      </c>
      <c r="HA31" s="164">
        <v>2.6831</v>
      </c>
      <c r="HB31" s="165"/>
      <c r="HC31" s="164">
        <v>42.762900000000002</v>
      </c>
      <c r="HD31" s="164">
        <v>-5.87</v>
      </c>
      <c r="HE31" s="164">
        <v>8.3401999999999994</v>
      </c>
      <c r="HF31" s="164">
        <v>32.423099999999998</v>
      </c>
      <c r="HG31" s="164">
        <v>26.511399999999998</v>
      </c>
      <c r="HH31" s="164">
        <v>39.745800000000003</v>
      </c>
      <c r="HI31" s="165"/>
      <c r="HJ31" s="164">
        <v>8.4612999999999996</v>
      </c>
      <c r="HK31" s="164">
        <v>-10.201499999999999</v>
      </c>
      <c r="HL31" s="164">
        <v>-12.0886</v>
      </c>
      <c r="HM31" s="164">
        <v>0</v>
      </c>
      <c r="HN31" s="164">
        <v>0</v>
      </c>
      <c r="HO31" s="165"/>
      <c r="HP31" s="165"/>
      <c r="HQ31" s="164">
        <v>-13.852600000000001</v>
      </c>
      <c r="HR31" s="164">
        <v>-13.237399999999999</v>
      </c>
      <c r="HS31" s="164">
        <v>-26.7759</v>
      </c>
      <c r="HT31" s="164">
        <v>-26.353400000000001</v>
      </c>
      <c r="HU31" s="164">
        <v>10.49</v>
      </c>
      <c r="HV31" s="164">
        <v>10.47</v>
      </c>
      <c r="HW31" s="164">
        <v>-28.9</v>
      </c>
      <c r="HX31" s="164">
        <v>-29</v>
      </c>
      <c r="HY31" s="164">
        <v>1.724</v>
      </c>
      <c r="HZ31" s="164">
        <v>11.04</v>
      </c>
      <c r="IA31" s="164">
        <v>30.457799999999999</v>
      </c>
      <c r="IB31" s="164">
        <v>27.02</v>
      </c>
      <c r="IC31" s="164">
        <v>26.915199999999999</v>
      </c>
      <c r="ID31" s="164">
        <v>-11.8</v>
      </c>
      <c r="IE31" s="164">
        <v>-34.6</v>
      </c>
      <c r="IF31" s="164">
        <v>-2.4</v>
      </c>
      <c r="IG31" s="164">
        <v>-3</v>
      </c>
      <c r="IH31" s="164">
        <v>-17.540199999999999</v>
      </c>
      <c r="II31" s="164">
        <v>-17.5337</v>
      </c>
      <c r="IJ31" s="164">
        <v>-77.385900000000007</v>
      </c>
      <c r="IK31" s="164">
        <v>1.6785000000000001</v>
      </c>
      <c r="IL31" s="164">
        <v>-271.6087</v>
      </c>
      <c r="IM31" s="164">
        <v>-18.975100000000001</v>
      </c>
      <c r="IN31" s="164">
        <v>10.012700000000001</v>
      </c>
      <c r="IO31" s="164">
        <v>77.723600000000005</v>
      </c>
      <c r="IP31" s="164">
        <v>89.975800000000007</v>
      </c>
      <c r="IQ31" s="164">
        <v>125.182</v>
      </c>
      <c r="IR31" s="164">
        <v>60.718800000000002</v>
      </c>
      <c r="IS31" s="164">
        <v>6.8997999999999999</v>
      </c>
      <c r="IT31" s="164">
        <v>27.300899999999999</v>
      </c>
      <c r="IU31" s="164">
        <v>29.805099999999999</v>
      </c>
      <c r="IV31" s="164">
        <v>-16.4526</v>
      </c>
      <c r="IW31" s="164">
        <v>163.23179999999999</v>
      </c>
      <c r="IX31" s="164">
        <v>-183.3278</v>
      </c>
      <c r="IY31" s="164">
        <v>-17.973800000000001</v>
      </c>
      <c r="IZ31" s="164">
        <v>21.667000000000002</v>
      </c>
      <c r="JA31" s="164">
        <v>-1.8029999999999999</v>
      </c>
      <c r="JB31" s="165"/>
      <c r="JC31" s="164">
        <v>-8.8000000000000007</v>
      </c>
      <c r="JD31" s="164">
        <v>1.054</v>
      </c>
      <c r="JE31" s="164">
        <v>1.0529999999999999</v>
      </c>
      <c r="JF31" s="164">
        <v>5.84</v>
      </c>
      <c r="JG31" s="164">
        <v>-4.08</v>
      </c>
      <c r="JH31" s="164">
        <v>-2.4940000000000002</v>
      </c>
      <c r="JI31" s="164">
        <v>-1.5792999999999999</v>
      </c>
      <c r="JJ31" s="164">
        <v>9.6117000000000008</v>
      </c>
      <c r="JK31" s="164">
        <v>-8.3787000000000003</v>
      </c>
      <c r="JL31" s="164">
        <v>2.2999999999999998</v>
      </c>
      <c r="JM31" s="164">
        <v>-2.0880000000000001</v>
      </c>
      <c r="JN31" s="164">
        <v>-1.341</v>
      </c>
      <c r="JO31" s="164">
        <v>1.3768</v>
      </c>
      <c r="JP31" s="164">
        <v>1.5414000000000001</v>
      </c>
      <c r="JQ31" s="164">
        <v>3.5371999999999999</v>
      </c>
      <c r="JR31" s="164">
        <v>3.5085000000000002</v>
      </c>
      <c r="JS31" s="164">
        <v>3.4674999999999998</v>
      </c>
      <c r="JT31" s="165"/>
      <c r="JU31" s="164">
        <v>19.8</v>
      </c>
      <c r="JV31" s="164">
        <v>6.8459000000000003</v>
      </c>
      <c r="JW31" s="164">
        <v>0.87</v>
      </c>
      <c r="JX31" s="165"/>
      <c r="JY31" s="164">
        <v>-5.1882999999999999</v>
      </c>
      <c r="JZ31" s="164">
        <v>-15.173</v>
      </c>
      <c r="KA31" s="164">
        <v>-16.957000000000001</v>
      </c>
      <c r="KB31" s="164">
        <v>-4.0484</v>
      </c>
      <c r="KC31" s="164">
        <v>10.5556</v>
      </c>
      <c r="KD31" s="164">
        <v>-11.044</v>
      </c>
      <c r="KE31" s="164">
        <v>0</v>
      </c>
      <c r="KF31" s="164">
        <v>-20.8</v>
      </c>
      <c r="KG31" s="164">
        <v>3.9</v>
      </c>
      <c r="KH31" s="164">
        <v>-71.141800000000003</v>
      </c>
      <c r="KI31" s="164">
        <v>-39.567399999999999</v>
      </c>
    </row>
    <row r="32" spans="1:295" ht="18" customHeight="1" x14ac:dyDescent="0.3">
      <c r="A32" s="160" t="s">
        <v>64</v>
      </c>
      <c r="B32" s="160" t="s">
        <v>850</v>
      </c>
      <c r="C32" s="167">
        <v>0</v>
      </c>
      <c r="D32" s="167">
        <v>2.4731000000000001</v>
      </c>
      <c r="E32" s="167">
        <v>-5.5507</v>
      </c>
      <c r="F32" s="167">
        <v>1.8747</v>
      </c>
      <c r="G32" s="167">
        <v>12.528499999999999</v>
      </c>
      <c r="H32" s="168"/>
      <c r="I32" s="167">
        <v>25.160599999999999</v>
      </c>
      <c r="J32" s="168"/>
      <c r="K32" s="167">
        <v>26.004200000000001</v>
      </c>
      <c r="L32" s="167">
        <v>11.7386</v>
      </c>
      <c r="M32" s="167">
        <v>14.7006</v>
      </c>
      <c r="N32" s="167">
        <v>-28.86</v>
      </c>
      <c r="O32" s="167">
        <v>-39.6</v>
      </c>
      <c r="P32" s="167">
        <v>15.4</v>
      </c>
      <c r="Q32" s="167">
        <v>9.1080000000000005</v>
      </c>
      <c r="R32" s="167">
        <v>-30.8</v>
      </c>
      <c r="S32" s="167">
        <v>4.4843000000000002</v>
      </c>
      <c r="T32" s="167">
        <v>-1.9763999999999999</v>
      </c>
      <c r="U32" s="167">
        <v>7.7039999999999997</v>
      </c>
      <c r="V32" s="167">
        <v>7.5677000000000003</v>
      </c>
      <c r="W32" s="167">
        <v>12.9344</v>
      </c>
      <c r="X32" s="168"/>
      <c r="Y32" s="167">
        <v>2.8797000000000001</v>
      </c>
      <c r="Z32" s="167">
        <v>2.2822</v>
      </c>
      <c r="AA32" s="168"/>
      <c r="AB32" s="167">
        <v>-0.95989999999999998</v>
      </c>
      <c r="AC32" s="167">
        <v>0.28999999999999998</v>
      </c>
      <c r="AD32" s="167">
        <v>0.31</v>
      </c>
      <c r="AE32" s="167">
        <v>4.0549999999999997</v>
      </c>
      <c r="AF32" s="167">
        <v>6.66</v>
      </c>
      <c r="AG32" s="167">
        <v>6.6</v>
      </c>
      <c r="AH32" s="167">
        <v>1.359</v>
      </c>
      <c r="AI32" s="167">
        <v>0.20899999999999999</v>
      </c>
      <c r="AJ32" s="167">
        <v>-8.56</v>
      </c>
      <c r="AK32" s="167">
        <v>-8.61</v>
      </c>
      <c r="AL32" s="168"/>
      <c r="AM32" s="167">
        <v>-10.37</v>
      </c>
      <c r="AN32" s="167">
        <v>-10.38</v>
      </c>
      <c r="AO32" s="167">
        <v>7.7260999999999997</v>
      </c>
      <c r="AP32" s="167">
        <v>3.2502</v>
      </c>
      <c r="AQ32" s="167">
        <v>23.0259</v>
      </c>
      <c r="AR32" s="167">
        <v>25.013500000000001</v>
      </c>
      <c r="AS32" s="167">
        <v>-9.5617999999999999</v>
      </c>
      <c r="AT32" s="167">
        <v>-10.8507</v>
      </c>
      <c r="AU32" s="167">
        <v>-10.912100000000001</v>
      </c>
      <c r="AV32" s="167">
        <v>14.4694</v>
      </c>
      <c r="AW32" s="167">
        <v>21.7088</v>
      </c>
      <c r="AX32" s="168"/>
      <c r="AY32" s="167">
        <v>-11.5205</v>
      </c>
      <c r="AZ32" s="167">
        <v>7.5087000000000002</v>
      </c>
      <c r="BA32" s="167">
        <v>37.312100000000001</v>
      </c>
      <c r="BB32" s="167">
        <v>0.75049999999999994</v>
      </c>
      <c r="BC32" s="167">
        <v>7.2248000000000001</v>
      </c>
      <c r="BD32" s="167">
        <v>-5.2</v>
      </c>
      <c r="BE32" s="167">
        <v>-5.3</v>
      </c>
      <c r="BF32" s="167">
        <v>-19.4603</v>
      </c>
      <c r="BG32" s="167">
        <v>-18.994399999999999</v>
      </c>
      <c r="BH32" s="167">
        <v>-1.9084000000000001</v>
      </c>
      <c r="BI32" s="168"/>
      <c r="BJ32" s="168"/>
      <c r="BK32" s="167">
        <v>5.1372</v>
      </c>
      <c r="BL32" s="167">
        <v>3.5221</v>
      </c>
      <c r="BM32" s="167">
        <v>2.2549999999999999</v>
      </c>
      <c r="BN32" s="167">
        <v>-107.36409999999999</v>
      </c>
      <c r="BO32" s="167">
        <v>83.132400000000004</v>
      </c>
      <c r="BP32" s="167">
        <v>82.705100000000002</v>
      </c>
      <c r="BQ32" s="167">
        <v>-36.484499999999997</v>
      </c>
      <c r="BR32" s="167">
        <v>-72.344800000000006</v>
      </c>
      <c r="BS32" s="168"/>
      <c r="BT32" s="168"/>
      <c r="BU32" s="168"/>
      <c r="BV32" s="167">
        <v>37.353499999999997</v>
      </c>
      <c r="BW32" s="167">
        <v>17.399999999999999</v>
      </c>
      <c r="BX32" s="167">
        <v>11.46</v>
      </c>
      <c r="BY32" s="167">
        <v>-4.8</v>
      </c>
      <c r="BZ32" s="167">
        <v>17.87</v>
      </c>
      <c r="CA32" s="167">
        <v>-7.3635000000000002</v>
      </c>
      <c r="CB32" s="167">
        <v>-6.8276000000000003</v>
      </c>
      <c r="CC32" s="167">
        <v>25.128900000000002</v>
      </c>
      <c r="CD32" s="167">
        <v>22.703800000000001</v>
      </c>
      <c r="CE32" s="167">
        <v>-3.4161000000000001</v>
      </c>
      <c r="CF32" s="167">
        <v>-1.5436000000000001</v>
      </c>
      <c r="CG32" s="168"/>
      <c r="CH32" s="167">
        <v>18.858599999999999</v>
      </c>
      <c r="CI32" s="167">
        <v>21.8507</v>
      </c>
      <c r="CJ32" s="168"/>
      <c r="CK32" s="168"/>
      <c r="CL32" s="167">
        <v>101.5</v>
      </c>
      <c r="CM32" s="167">
        <v>-41.4</v>
      </c>
      <c r="CN32" s="167">
        <v>-4.26</v>
      </c>
      <c r="CO32" s="167">
        <v>57.990299999999998</v>
      </c>
      <c r="CP32" s="167">
        <v>57.490699999999997</v>
      </c>
      <c r="CQ32" s="167">
        <v>55.737000000000002</v>
      </c>
      <c r="CR32" s="167">
        <v>60.393300000000004</v>
      </c>
      <c r="CS32" s="167">
        <v>59.027099999999997</v>
      </c>
      <c r="CT32" s="167">
        <v>-17.443200000000001</v>
      </c>
      <c r="CU32" s="167">
        <v>-68.428600000000003</v>
      </c>
      <c r="CV32" s="168"/>
      <c r="CW32" s="167">
        <v>3.8073000000000001</v>
      </c>
      <c r="CX32" s="167">
        <v>37.869999999999997</v>
      </c>
      <c r="CY32" s="167">
        <v>25.95</v>
      </c>
      <c r="CZ32" s="167">
        <v>18.286100000000001</v>
      </c>
      <c r="DA32" s="167">
        <v>18.362400000000001</v>
      </c>
      <c r="DB32" s="167">
        <v>-16.96</v>
      </c>
      <c r="DC32" s="168"/>
      <c r="DD32" s="167">
        <v>-23.3903</v>
      </c>
      <c r="DE32" s="167">
        <v>-23.738</v>
      </c>
      <c r="DF32" s="167">
        <v>40.027099999999997</v>
      </c>
      <c r="DG32" s="167">
        <v>0</v>
      </c>
      <c r="DH32" s="167">
        <v>-9.0246999999999993</v>
      </c>
      <c r="DI32" s="168"/>
      <c r="DJ32" s="168"/>
      <c r="DK32" s="167">
        <v>-3.6133000000000002</v>
      </c>
      <c r="DL32" s="167">
        <v>18.706600000000002</v>
      </c>
      <c r="DM32" s="167">
        <v>60.567399999999999</v>
      </c>
      <c r="DN32" s="167">
        <v>33.033099999999997</v>
      </c>
      <c r="DO32" s="168"/>
      <c r="DP32" s="167">
        <v>-7.88</v>
      </c>
      <c r="DQ32" s="167">
        <v>17.117999999999999</v>
      </c>
      <c r="DR32" s="167">
        <v>-40.002299999999998</v>
      </c>
      <c r="DS32" s="167">
        <v>-8.75</v>
      </c>
      <c r="DT32" s="167">
        <v>-8.82</v>
      </c>
      <c r="DU32" s="167">
        <v>33.29</v>
      </c>
      <c r="DV32" s="167">
        <v>31.77</v>
      </c>
      <c r="DW32" s="167">
        <v>-38.890900000000002</v>
      </c>
      <c r="DX32" s="167">
        <v>-19.4818</v>
      </c>
      <c r="DY32" s="167">
        <v>-33.336199999999998</v>
      </c>
      <c r="DZ32" s="168"/>
      <c r="EA32" s="167">
        <v>62.966999999999999</v>
      </c>
      <c r="EB32" s="167">
        <v>34.041899999999998</v>
      </c>
      <c r="EC32" s="167">
        <v>22.8352</v>
      </c>
      <c r="ED32" s="167">
        <v>24.118300000000001</v>
      </c>
      <c r="EE32" s="167">
        <v>-9.9169999999999998</v>
      </c>
      <c r="EF32" s="167">
        <v>-25.0562</v>
      </c>
      <c r="EG32" s="167">
        <v>-13.972</v>
      </c>
      <c r="EH32" s="167">
        <v>-52.731200000000001</v>
      </c>
      <c r="EI32" s="167">
        <v>-33.641800000000003</v>
      </c>
      <c r="EJ32" s="168"/>
      <c r="EK32" s="167">
        <v>-14.446</v>
      </c>
      <c r="EL32" s="167">
        <v>-13.6433</v>
      </c>
      <c r="EM32" s="167">
        <v>0</v>
      </c>
      <c r="EN32" s="167">
        <v>-0.2127</v>
      </c>
      <c r="EO32" s="167">
        <v>-0.55759999999999998</v>
      </c>
      <c r="EP32" s="167">
        <v>5.6479999999999997</v>
      </c>
      <c r="EQ32" s="167">
        <v>-21.603999999999999</v>
      </c>
      <c r="ER32" s="167">
        <v>-21.267600000000002</v>
      </c>
      <c r="ES32" s="167">
        <v>5.0427</v>
      </c>
      <c r="ET32" s="167">
        <v>12.4</v>
      </c>
      <c r="EU32" s="167">
        <v>-21.04</v>
      </c>
      <c r="EV32" s="167">
        <v>2.2000000000000002</v>
      </c>
      <c r="EW32" s="167">
        <v>6.6520000000000001</v>
      </c>
      <c r="EX32" s="167">
        <v>-9.0823999999999998</v>
      </c>
      <c r="EY32" s="167">
        <v>-9.5327999999999999</v>
      </c>
      <c r="EZ32" s="167">
        <v>-9.7918000000000003</v>
      </c>
      <c r="FA32" s="167">
        <v>5.8078000000000003</v>
      </c>
      <c r="FB32" s="167">
        <v>6.4934000000000003</v>
      </c>
      <c r="FC32" s="167">
        <v>0</v>
      </c>
      <c r="FD32" s="167">
        <v>5.2558999999999996</v>
      </c>
      <c r="FE32" s="168"/>
      <c r="FF32" s="168"/>
      <c r="FG32" s="167">
        <v>3.6979000000000002</v>
      </c>
      <c r="FH32" s="167">
        <v>3.0398000000000001</v>
      </c>
      <c r="FI32" s="167">
        <v>2.6985000000000001</v>
      </c>
      <c r="FJ32" s="167">
        <v>2.0095000000000001</v>
      </c>
      <c r="FK32" s="167">
        <v>1.0046999999999999</v>
      </c>
      <c r="FL32" s="167">
        <v>15.071099999999999</v>
      </c>
      <c r="FM32" s="167">
        <v>25.682500000000001</v>
      </c>
      <c r="FN32" s="168"/>
      <c r="FO32" s="167">
        <v>24.122199999999999</v>
      </c>
      <c r="FP32" s="167">
        <v>35.386499999999998</v>
      </c>
      <c r="FQ32" s="168"/>
      <c r="FR32" s="168"/>
      <c r="FS32" s="167">
        <v>-1.3088</v>
      </c>
      <c r="FT32" s="167">
        <v>0.3417</v>
      </c>
      <c r="FU32" s="168"/>
      <c r="FV32" s="167">
        <v>0.19</v>
      </c>
      <c r="FW32" s="167">
        <v>-22.124500000000001</v>
      </c>
      <c r="FX32" s="167">
        <v>1.3381000000000001</v>
      </c>
      <c r="FY32" s="167">
        <v>5.774</v>
      </c>
      <c r="FZ32" s="167">
        <v>1.05</v>
      </c>
      <c r="GA32" s="167">
        <v>2.6368</v>
      </c>
      <c r="GB32" s="167">
        <v>25.67</v>
      </c>
      <c r="GC32" s="167">
        <v>-41.936</v>
      </c>
      <c r="GD32" s="167">
        <v>-30.5548</v>
      </c>
      <c r="GE32" s="167">
        <v>-3.65</v>
      </c>
      <c r="GF32" s="167">
        <v>39.664999999999999</v>
      </c>
      <c r="GG32" s="168"/>
      <c r="GH32" s="167">
        <v>19.7136</v>
      </c>
      <c r="GI32" s="168"/>
      <c r="GJ32" s="167">
        <v>-5.6482999999999999</v>
      </c>
      <c r="GK32" s="167">
        <v>2.9714</v>
      </c>
      <c r="GL32" s="168"/>
      <c r="GM32" s="168"/>
      <c r="GN32" s="167">
        <v>-12.8385</v>
      </c>
      <c r="GO32" s="167">
        <v>-35.436199999999999</v>
      </c>
      <c r="GP32" s="167">
        <v>10.518800000000001</v>
      </c>
      <c r="GQ32" s="167">
        <v>-23.613</v>
      </c>
      <c r="GR32" s="167">
        <v>-19.913699999999999</v>
      </c>
      <c r="GS32" s="167">
        <v>-14.109500000000001</v>
      </c>
      <c r="GT32" s="167">
        <v>145.2398</v>
      </c>
      <c r="GU32" s="167">
        <v>-12.0154</v>
      </c>
      <c r="GV32" s="167">
        <v>-10.372</v>
      </c>
      <c r="GW32" s="167">
        <v>-13.1945</v>
      </c>
      <c r="GX32" s="167">
        <v>2.2694000000000001</v>
      </c>
      <c r="GY32" s="167">
        <v>12.014799999999999</v>
      </c>
      <c r="GZ32" s="167">
        <v>12.2087</v>
      </c>
      <c r="HA32" s="167">
        <v>1.5531999999999999</v>
      </c>
      <c r="HB32" s="168"/>
      <c r="HC32" s="167">
        <v>42.2273</v>
      </c>
      <c r="HD32" s="167">
        <v>-6.29</v>
      </c>
      <c r="HE32" s="167">
        <v>8.0040999999999993</v>
      </c>
      <c r="HF32" s="167">
        <v>33.490099999999998</v>
      </c>
      <c r="HG32" s="167">
        <v>23.255099999999999</v>
      </c>
      <c r="HH32" s="167">
        <v>37.523800000000001</v>
      </c>
      <c r="HI32" s="168"/>
      <c r="HJ32" s="167">
        <v>4.5351999999999997</v>
      </c>
      <c r="HK32" s="167">
        <v>-7.5785</v>
      </c>
      <c r="HL32" s="167">
        <v>-9.7348999999999997</v>
      </c>
      <c r="HM32" s="167">
        <v>0</v>
      </c>
      <c r="HN32" s="167">
        <v>-11.4108</v>
      </c>
      <c r="HO32" s="168"/>
      <c r="HP32" s="168"/>
      <c r="HQ32" s="167">
        <v>-13.8581</v>
      </c>
      <c r="HR32" s="167">
        <v>-13.270300000000001</v>
      </c>
      <c r="HS32" s="167">
        <v>-26.445799999999998</v>
      </c>
      <c r="HT32" s="167">
        <v>-25.7666</v>
      </c>
      <c r="HU32" s="167">
        <v>9.4700000000000006</v>
      </c>
      <c r="HV32" s="167">
        <v>9.2799999999999994</v>
      </c>
      <c r="HW32" s="167">
        <v>-28</v>
      </c>
      <c r="HX32" s="167">
        <v>-27.9</v>
      </c>
      <c r="HY32" s="167">
        <v>1.7403999999999999</v>
      </c>
      <c r="HZ32" s="167">
        <v>10.48</v>
      </c>
      <c r="IA32" s="167">
        <v>28.761199999999999</v>
      </c>
      <c r="IB32" s="167">
        <v>28.200199999999999</v>
      </c>
      <c r="IC32" s="167">
        <v>28.089400000000001</v>
      </c>
      <c r="ID32" s="167">
        <v>-12.3</v>
      </c>
      <c r="IE32" s="167">
        <v>-33.700000000000003</v>
      </c>
      <c r="IF32" s="167">
        <v>-2</v>
      </c>
      <c r="IG32" s="167">
        <v>-2.5</v>
      </c>
      <c r="IH32" s="167">
        <v>-17.744499999999999</v>
      </c>
      <c r="II32" s="168"/>
      <c r="IJ32" s="167">
        <v>-73.727199999999996</v>
      </c>
      <c r="IK32" s="167">
        <v>0.13950000000000001</v>
      </c>
      <c r="IL32" s="167">
        <v>-272.00200000000001</v>
      </c>
      <c r="IM32" s="167">
        <v>-17.4621</v>
      </c>
      <c r="IN32" s="167">
        <v>8.9840999999999998</v>
      </c>
      <c r="IO32" s="167">
        <v>75.627899999999997</v>
      </c>
      <c r="IP32" s="167">
        <v>90.067599999999999</v>
      </c>
      <c r="IQ32" s="167">
        <v>126.4654</v>
      </c>
      <c r="IR32" s="167">
        <v>60.053899999999999</v>
      </c>
      <c r="IS32" s="167">
        <v>3.5407999999999999</v>
      </c>
      <c r="IT32" s="167">
        <v>29.313400000000001</v>
      </c>
      <c r="IU32" s="167">
        <v>27.267800000000001</v>
      </c>
      <c r="IV32" s="167">
        <v>-13.6107</v>
      </c>
      <c r="IW32" s="167">
        <v>160.9135</v>
      </c>
      <c r="IX32" s="167">
        <v>-181.62639999999999</v>
      </c>
      <c r="IY32" s="167">
        <v>-19.779499999999999</v>
      </c>
      <c r="IZ32" s="167">
        <v>22.909199999999998</v>
      </c>
      <c r="JA32" s="167">
        <v>-2.0617999999999999</v>
      </c>
      <c r="JB32" s="168"/>
      <c r="JC32" s="167">
        <v>-8.4</v>
      </c>
      <c r="JD32" s="167">
        <v>1.026</v>
      </c>
      <c r="JE32" s="167">
        <v>1.036</v>
      </c>
      <c r="JF32" s="167">
        <v>5.36</v>
      </c>
      <c r="JG32" s="167">
        <v>-2.96</v>
      </c>
      <c r="JH32" s="167">
        <v>-2.867</v>
      </c>
      <c r="JI32" s="167">
        <v>-2.3117000000000001</v>
      </c>
      <c r="JJ32" s="167">
        <v>9.7002000000000006</v>
      </c>
      <c r="JK32" s="167">
        <v>-8.5831999999999997</v>
      </c>
      <c r="JL32" s="167">
        <v>2.6</v>
      </c>
      <c r="JM32" s="167">
        <v>1.0940000000000001</v>
      </c>
      <c r="JN32" s="167">
        <v>3.6999999999999998E-2</v>
      </c>
      <c r="JO32" s="167">
        <v>1.4000999999999999</v>
      </c>
      <c r="JP32" s="167">
        <v>1.5065999999999999</v>
      </c>
      <c r="JQ32" s="167">
        <v>3.5678000000000001</v>
      </c>
      <c r="JR32" s="167">
        <v>4.0881999999999996</v>
      </c>
      <c r="JS32" s="167">
        <v>3.9662000000000002</v>
      </c>
      <c r="JT32" s="168"/>
      <c r="JU32" s="167">
        <v>19.399999999999999</v>
      </c>
      <c r="JV32" s="167">
        <v>7.1505000000000001</v>
      </c>
      <c r="JW32" s="167">
        <v>0.81</v>
      </c>
      <c r="JX32" s="168"/>
      <c r="JY32" s="167">
        <v>-5.2934000000000001</v>
      </c>
      <c r="JZ32" s="167">
        <v>-16.077500000000001</v>
      </c>
      <c r="KA32" s="167">
        <v>-16.999300000000002</v>
      </c>
      <c r="KB32" s="167">
        <v>-3.2511999999999999</v>
      </c>
      <c r="KC32" s="167">
        <v>11.6098</v>
      </c>
      <c r="KD32" s="167">
        <v>-12.286</v>
      </c>
      <c r="KE32" s="167">
        <v>0</v>
      </c>
      <c r="KF32" s="167">
        <v>-20.399999999999999</v>
      </c>
      <c r="KG32" s="167">
        <v>3.3</v>
      </c>
      <c r="KH32" s="167">
        <v>-71.482900000000001</v>
      </c>
      <c r="KI32" s="167">
        <v>-39.420400000000001</v>
      </c>
    </row>
    <row r="33" spans="1:295" ht="18" customHeight="1" x14ac:dyDescent="0.3">
      <c r="A33" s="160" t="s">
        <v>64</v>
      </c>
      <c r="B33" s="160" t="s">
        <v>851</v>
      </c>
      <c r="C33" s="161">
        <v>0</v>
      </c>
      <c r="D33" s="161">
        <v>3.0190000000000001</v>
      </c>
      <c r="E33" s="161">
        <v>-6.8125999999999998</v>
      </c>
      <c r="F33" s="161">
        <v>1.8546</v>
      </c>
      <c r="G33" s="161">
        <v>12.3565</v>
      </c>
      <c r="H33" s="162"/>
      <c r="I33" s="161">
        <v>24.108899999999998</v>
      </c>
      <c r="J33" s="162"/>
      <c r="K33" s="161">
        <v>26.412299999999998</v>
      </c>
      <c r="L33" s="161">
        <v>11.6896</v>
      </c>
      <c r="M33" s="161">
        <v>14.793200000000001</v>
      </c>
      <c r="N33" s="161">
        <v>-28.86</v>
      </c>
      <c r="O33" s="161">
        <v>-35.200000000000003</v>
      </c>
      <c r="P33" s="162"/>
      <c r="Q33" s="161">
        <v>5.7960000000000003</v>
      </c>
      <c r="R33" s="161">
        <v>-26.4</v>
      </c>
      <c r="S33" s="161">
        <v>4.6563999999999997</v>
      </c>
      <c r="T33" s="161">
        <v>-2.0962000000000001</v>
      </c>
      <c r="U33" s="161">
        <v>7.0609999999999999</v>
      </c>
      <c r="V33" s="161">
        <v>6.9013999999999998</v>
      </c>
      <c r="W33" s="161">
        <v>11.8858</v>
      </c>
      <c r="X33" s="162"/>
      <c r="Y33" s="161">
        <v>2.9253</v>
      </c>
      <c r="Z33" s="161">
        <v>2.2789999999999999</v>
      </c>
      <c r="AA33" s="162"/>
      <c r="AB33" s="161">
        <v>-0.93379999999999996</v>
      </c>
      <c r="AC33" s="161">
        <v>0.44800000000000001</v>
      </c>
      <c r="AD33" s="161">
        <v>0.41599999999999998</v>
      </c>
      <c r="AE33" s="161">
        <v>4.367</v>
      </c>
      <c r="AF33" s="161">
        <v>8.8800000000000008</v>
      </c>
      <c r="AG33" s="162"/>
      <c r="AH33" s="161">
        <v>1.018</v>
      </c>
      <c r="AI33" s="161">
        <v>0.22</v>
      </c>
      <c r="AJ33" s="161">
        <v>-7.53</v>
      </c>
      <c r="AK33" s="161">
        <v>-7.47</v>
      </c>
      <c r="AL33" s="162"/>
      <c r="AM33" s="161">
        <v>-11.5</v>
      </c>
      <c r="AN33" s="161">
        <v>-11.36</v>
      </c>
      <c r="AO33" s="161">
        <v>7.4425999999999997</v>
      </c>
      <c r="AP33" s="161">
        <v>3.7225000000000001</v>
      </c>
      <c r="AQ33" s="161">
        <v>21.17</v>
      </c>
      <c r="AR33" s="161">
        <v>25.362100000000002</v>
      </c>
      <c r="AS33" s="161">
        <v>-9.7932000000000006</v>
      </c>
      <c r="AT33" s="161">
        <v>-10.582800000000001</v>
      </c>
      <c r="AU33" s="161">
        <v>-10.547599999999999</v>
      </c>
      <c r="AV33" s="161">
        <v>23.6357</v>
      </c>
      <c r="AW33" s="161">
        <v>26.350300000000001</v>
      </c>
      <c r="AX33" s="162"/>
      <c r="AY33" s="161">
        <v>-15.6732</v>
      </c>
      <c r="AZ33" s="161">
        <v>8.6923999999999992</v>
      </c>
      <c r="BA33" s="161">
        <v>35.956200000000003</v>
      </c>
      <c r="BB33" s="161">
        <v>9.3949999999999996</v>
      </c>
      <c r="BC33" s="161">
        <v>7.5027999999999997</v>
      </c>
      <c r="BD33" s="161">
        <v>-5.0999999999999996</v>
      </c>
      <c r="BE33" s="161">
        <v>-5</v>
      </c>
      <c r="BF33" s="161">
        <v>-20.741</v>
      </c>
      <c r="BG33" s="161">
        <v>-18.753</v>
      </c>
      <c r="BH33" s="161">
        <v>-1.7069000000000001</v>
      </c>
      <c r="BI33" s="162"/>
      <c r="BJ33" s="162"/>
      <c r="BK33" s="161">
        <v>5.0309999999999997</v>
      </c>
      <c r="BL33" s="161">
        <v>3.1652999999999998</v>
      </c>
      <c r="BM33" s="161">
        <v>2.2425000000000002</v>
      </c>
      <c r="BN33" s="161">
        <v>-110.11069999999999</v>
      </c>
      <c r="BO33" s="161">
        <v>82.949299999999994</v>
      </c>
      <c r="BP33" s="161">
        <v>82.674599999999998</v>
      </c>
      <c r="BQ33" s="161">
        <v>-45.073799999999999</v>
      </c>
      <c r="BR33" s="161">
        <v>-79.977099999999993</v>
      </c>
      <c r="BS33" s="162"/>
      <c r="BT33" s="162"/>
      <c r="BU33" s="162"/>
      <c r="BV33" s="161">
        <v>36.086100000000002</v>
      </c>
      <c r="BW33" s="161">
        <v>16.87</v>
      </c>
      <c r="BX33" s="161">
        <v>10.84</v>
      </c>
      <c r="BY33" s="161">
        <v>-5.27</v>
      </c>
      <c r="BZ33" s="161">
        <v>16.87</v>
      </c>
      <c r="CA33" s="161">
        <v>-9.3727999999999998</v>
      </c>
      <c r="CB33" s="161">
        <v>-9.1049000000000007</v>
      </c>
      <c r="CC33" s="161">
        <v>16.099399999999999</v>
      </c>
      <c r="CD33" s="161">
        <v>12.893599999999999</v>
      </c>
      <c r="CE33" s="161">
        <v>-1.8581000000000001</v>
      </c>
      <c r="CF33" s="161">
        <v>8.5289999999999999</v>
      </c>
      <c r="CG33" s="162"/>
      <c r="CH33" s="161">
        <v>18.873100000000001</v>
      </c>
      <c r="CI33" s="161">
        <v>23.1663</v>
      </c>
      <c r="CJ33" s="162"/>
      <c r="CK33" s="162"/>
      <c r="CL33" s="161">
        <v>102.6</v>
      </c>
      <c r="CM33" s="161">
        <v>-42.9</v>
      </c>
      <c r="CN33" s="161">
        <v>-4.1399999999999997</v>
      </c>
      <c r="CO33" s="161">
        <v>59.733899999999998</v>
      </c>
      <c r="CP33" s="161">
        <v>59.273499999999999</v>
      </c>
      <c r="CQ33" s="161">
        <v>57.321899999999999</v>
      </c>
      <c r="CR33" s="161">
        <v>58.388300000000001</v>
      </c>
      <c r="CS33" s="161">
        <v>59.2363</v>
      </c>
      <c r="CT33" s="161">
        <v>-16.8674</v>
      </c>
      <c r="CU33" s="161">
        <v>-66.976500000000001</v>
      </c>
      <c r="CV33" s="162"/>
      <c r="CW33" s="161">
        <v>3.9178000000000002</v>
      </c>
      <c r="CX33" s="161">
        <v>39.200000000000003</v>
      </c>
      <c r="CY33" s="161">
        <v>25.14</v>
      </c>
      <c r="CZ33" s="161">
        <v>18.129899999999999</v>
      </c>
      <c r="DA33" s="161">
        <v>17.971800000000002</v>
      </c>
      <c r="DB33" s="161">
        <v>-16.73</v>
      </c>
      <c r="DC33" s="162"/>
      <c r="DD33" s="161">
        <v>-24.354800000000001</v>
      </c>
      <c r="DE33" s="161">
        <v>-24.836600000000001</v>
      </c>
      <c r="DF33" s="161">
        <v>30.800999999999998</v>
      </c>
      <c r="DG33" s="162"/>
      <c r="DH33" s="161">
        <v>-8.907</v>
      </c>
      <c r="DI33" s="162"/>
      <c r="DJ33" s="162"/>
      <c r="DK33" s="161">
        <v>-4.4066999999999998</v>
      </c>
      <c r="DL33" s="161">
        <v>19.0806</v>
      </c>
      <c r="DM33" s="161">
        <v>62.144599999999997</v>
      </c>
      <c r="DN33" s="161">
        <v>33.589799999999997</v>
      </c>
      <c r="DO33" s="162"/>
      <c r="DP33" s="161">
        <v>-8.57</v>
      </c>
      <c r="DQ33" s="161">
        <v>16.537500000000001</v>
      </c>
      <c r="DR33" s="161">
        <v>-31.216799999999999</v>
      </c>
      <c r="DS33" s="161">
        <v>-8.89</v>
      </c>
      <c r="DT33" s="161">
        <v>-9.07</v>
      </c>
      <c r="DU33" s="161">
        <v>34.549999999999997</v>
      </c>
      <c r="DV33" s="161">
        <v>30.24</v>
      </c>
      <c r="DW33" s="161">
        <v>-31.818200000000001</v>
      </c>
      <c r="DX33" s="161">
        <v>-15.5182</v>
      </c>
      <c r="DY33" s="161">
        <v>-27.2638</v>
      </c>
      <c r="DZ33" s="162"/>
      <c r="EA33" s="161">
        <v>65.455200000000005</v>
      </c>
      <c r="EB33" s="161">
        <v>37.366399999999999</v>
      </c>
      <c r="EC33" s="161">
        <v>27.603300000000001</v>
      </c>
      <c r="ED33" s="161">
        <v>28.370100000000001</v>
      </c>
      <c r="EE33" s="161">
        <v>-7.0749000000000004</v>
      </c>
      <c r="EF33" s="161">
        <v>-27.7135</v>
      </c>
      <c r="EG33" s="161">
        <v>-13.603999999999999</v>
      </c>
      <c r="EH33" s="161">
        <v>-44.810699999999997</v>
      </c>
      <c r="EI33" s="161">
        <v>-34.588299999999997</v>
      </c>
      <c r="EJ33" s="162"/>
      <c r="EK33" s="161">
        <v>-14.315899999999999</v>
      </c>
      <c r="EL33" s="161">
        <v>-13.6501</v>
      </c>
      <c r="EM33" s="161">
        <v>0</v>
      </c>
      <c r="EN33" s="161">
        <v>0.45469999999999999</v>
      </c>
      <c r="EO33" s="161">
        <v>0.71099999999999997</v>
      </c>
      <c r="EP33" s="161">
        <v>-4.6120000000000001</v>
      </c>
      <c r="EQ33" s="161">
        <v>-19.0137</v>
      </c>
      <c r="ER33" s="161">
        <v>-18.4406</v>
      </c>
      <c r="ES33" s="161">
        <v>4.7526999999999999</v>
      </c>
      <c r="ET33" s="162"/>
      <c r="EU33" s="162"/>
      <c r="EV33" s="161">
        <v>-0.1</v>
      </c>
      <c r="EW33" s="161">
        <v>6.4466000000000001</v>
      </c>
      <c r="EX33" s="161">
        <v>-7.2267999999999999</v>
      </c>
      <c r="EY33" s="161">
        <v>-9.3686000000000007</v>
      </c>
      <c r="EZ33" s="161">
        <v>-9.5845000000000002</v>
      </c>
      <c r="FA33" s="161">
        <v>4.6050000000000004</v>
      </c>
      <c r="FB33" s="161">
        <v>3.589</v>
      </c>
      <c r="FC33" s="161">
        <v>0</v>
      </c>
      <c r="FD33" s="161">
        <v>5.5244</v>
      </c>
      <c r="FE33" s="162"/>
      <c r="FF33" s="162"/>
      <c r="FG33" s="161">
        <v>3.7368000000000001</v>
      </c>
      <c r="FH33" s="161">
        <v>4.0810000000000004</v>
      </c>
      <c r="FI33" s="161">
        <v>3.3081999999999998</v>
      </c>
      <c r="FJ33" s="161">
        <v>5.0236999999999998</v>
      </c>
      <c r="FK33" s="161">
        <v>4.3539000000000003</v>
      </c>
      <c r="FL33" s="161">
        <v>15.071099999999999</v>
      </c>
      <c r="FM33" s="161">
        <v>22.3611</v>
      </c>
      <c r="FN33" s="162"/>
      <c r="FO33" s="161">
        <v>25.3248</v>
      </c>
      <c r="FP33" s="161">
        <v>38.138199999999998</v>
      </c>
      <c r="FQ33" s="162"/>
      <c r="FR33" s="162"/>
      <c r="FS33" s="161">
        <v>-1.3069</v>
      </c>
      <c r="FT33" s="162"/>
      <c r="FU33" s="162"/>
      <c r="FV33" s="161">
        <v>0.12</v>
      </c>
      <c r="FW33" s="161">
        <v>-22.286200000000001</v>
      </c>
      <c r="FX33" s="161">
        <v>1.2298</v>
      </c>
      <c r="FY33" s="161">
        <v>5.694</v>
      </c>
      <c r="FZ33" s="161">
        <v>0.97</v>
      </c>
      <c r="GA33" s="161">
        <v>2.7429999999999999</v>
      </c>
      <c r="GB33" s="161">
        <v>24.04</v>
      </c>
      <c r="GC33" s="161">
        <v>-41.224899999999998</v>
      </c>
      <c r="GD33" s="161">
        <v>-30.558399999999999</v>
      </c>
      <c r="GE33" s="162"/>
      <c r="GF33" s="161">
        <v>36.757599999999996</v>
      </c>
      <c r="GG33" s="162"/>
      <c r="GH33" s="161">
        <v>20.617000000000001</v>
      </c>
      <c r="GI33" s="162"/>
      <c r="GJ33" s="161">
        <v>-6.8070000000000004</v>
      </c>
      <c r="GK33" s="161">
        <v>2.8803000000000001</v>
      </c>
      <c r="GL33" s="161">
        <v>5.7000000000000002E-2</v>
      </c>
      <c r="GM33" s="162"/>
      <c r="GN33" s="161">
        <v>-12.649800000000001</v>
      </c>
      <c r="GO33" s="161">
        <v>-31.7684</v>
      </c>
      <c r="GP33" s="161">
        <v>9.2446999999999999</v>
      </c>
      <c r="GQ33" s="161">
        <v>-26.385999999999999</v>
      </c>
      <c r="GR33" s="161">
        <v>-21.750599999999999</v>
      </c>
      <c r="GS33" s="161">
        <v>-15.329800000000001</v>
      </c>
      <c r="GT33" s="161">
        <v>146.9101</v>
      </c>
      <c r="GU33" s="161">
        <v>-8.9931000000000001</v>
      </c>
      <c r="GV33" s="161">
        <v>-8.1628000000000007</v>
      </c>
      <c r="GW33" s="161">
        <v>-8.3093000000000004</v>
      </c>
      <c r="GX33" s="161">
        <v>2.6783000000000001</v>
      </c>
      <c r="GY33" s="161">
        <v>11.524100000000001</v>
      </c>
      <c r="GZ33" s="161">
        <v>11.741</v>
      </c>
      <c r="HA33" s="161">
        <v>2.3193999999999999</v>
      </c>
      <c r="HB33" s="162"/>
      <c r="HC33" s="161">
        <v>38.844999999999999</v>
      </c>
      <c r="HD33" s="161">
        <v>-5.45</v>
      </c>
      <c r="HE33" s="161">
        <v>7.9062999999999999</v>
      </c>
      <c r="HF33" s="161">
        <v>34.503500000000003</v>
      </c>
      <c r="HG33" s="161">
        <v>20.480399999999999</v>
      </c>
      <c r="HH33" s="161">
        <v>33.697899999999997</v>
      </c>
      <c r="HI33" s="162"/>
      <c r="HJ33" s="161">
        <v>2.9167999999999998</v>
      </c>
      <c r="HK33" s="161">
        <v>-7.4957000000000003</v>
      </c>
      <c r="HL33" s="161">
        <v>-10.142300000000001</v>
      </c>
      <c r="HM33" s="161">
        <v>-10.0274</v>
      </c>
      <c r="HN33" s="161">
        <v>-12.040900000000001</v>
      </c>
      <c r="HO33" s="162"/>
      <c r="HP33" s="162"/>
      <c r="HQ33" s="161">
        <v>-14.324999999999999</v>
      </c>
      <c r="HR33" s="161">
        <v>-13.720800000000001</v>
      </c>
      <c r="HS33" s="161">
        <v>-24.427900000000001</v>
      </c>
      <c r="HT33" s="161">
        <v>-24.571400000000001</v>
      </c>
      <c r="HU33" s="161">
        <v>10.84</v>
      </c>
      <c r="HV33" s="161">
        <v>10.73</v>
      </c>
      <c r="HW33" s="161">
        <v>-29.2</v>
      </c>
      <c r="HX33" s="161">
        <v>-29.3</v>
      </c>
      <c r="HY33" s="161">
        <v>1.8814</v>
      </c>
      <c r="HZ33" s="161">
        <v>9.6</v>
      </c>
      <c r="IA33" s="161">
        <v>30.737200000000001</v>
      </c>
      <c r="IB33" s="161">
        <v>26.784500000000001</v>
      </c>
      <c r="IC33" s="161">
        <v>26.610499999999998</v>
      </c>
      <c r="ID33" s="161">
        <v>-13.1</v>
      </c>
      <c r="IE33" s="161">
        <v>-35.799999999999997</v>
      </c>
      <c r="IF33" s="161">
        <v>-0.7</v>
      </c>
      <c r="IG33" s="161">
        <v>-1.3</v>
      </c>
      <c r="IH33" s="162"/>
      <c r="II33" s="161">
        <v>-17.773</v>
      </c>
      <c r="IJ33" s="161">
        <v>-72.964100000000002</v>
      </c>
      <c r="IK33" s="161">
        <v>8.3612000000000002</v>
      </c>
      <c r="IL33" s="161">
        <v>-270.47399999999999</v>
      </c>
      <c r="IM33" s="161">
        <v>-18.796299999999999</v>
      </c>
      <c r="IN33" s="161">
        <v>7.7781000000000002</v>
      </c>
      <c r="IO33" s="161">
        <v>76.203800000000001</v>
      </c>
      <c r="IP33" s="161">
        <v>95.800600000000003</v>
      </c>
      <c r="IQ33" s="161">
        <v>130.3074</v>
      </c>
      <c r="IR33" s="161">
        <v>60.43</v>
      </c>
      <c r="IS33" s="161">
        <v>1.3751</v>
      </c>
      <c r="IT33" s="161">
        <v>27.354299999999999</v>
      </c>
      <c r="IU33" s="161">
        <v>27.72</v>
      </c>
      <c r="IV33" s="161">
        <v>-21.014299999999999</v>
      </c>
      <c r="IW33" s="161">
        <v>156.48099999999999</v>
      </c>
      <c r="IX33" s="161">
        <v>-182.58109999999999</v>
      </c>
      <c r="IY33" s="161">
        <v>-21.466799999999999</v>
      </c>
      <c r="IZ33" s="161">
        <v>24.045100000000001</v>
      </c>
      <c r="JA33" s="161">
        <v>-1.3587</v>
      </c>
      <c r="JB33" s="162"/>
      <c r="JC33" s="161">
        <v>-9.1199999999999992</v>
      </c>
      <c r="JD33" s="161">
        <v>1.0049999999999999</v>
      </c>
      <c r="JE33" s="161">
        <v>1.0009999999999999</v>
      </c>
      <c r="JF33" s="161">
        <v>5.84</v>
      </c>
      <c r="JG33" s="161">
        <v>-3.36</v>
      </c>
      <c r="JH33" s="161">
        <v>-3.0127999999999999</v>
      </c>
      <c r="JI33" s="161">
        <v>-2.2263000000000002</v>
      </c>
      <c r="JJ33" s="161">
        <v>9.3186999999999998</v>
      </c>
      <c r="JK33" s="161">
        <v>-8.1132000000000009</v>
      </c>
      <c r="JL33" s="161">
        <v>2.9</v>
      </c>
      <c r="JM33" s="161">
        <v>-0.122</v>
      </c>
      <c r="JN33" s="161">
        <v>-0.439</v>
      </c>
      <c r="JO33" s="161">
        <v>2.0152999999999999</v>
      </c>
      <c r="JP33" s="161">
        <v>2.3001999999999998</v>
      </c>
      <c r="JQ33" s="161">
        <v>3.4498000000000002</v>
      </c>
      <c r="JR33" s="161">
        <v>3.0609000000000002</v>
      </c>
      <c r="JS33" s="161">
        <v>2.9752000000000001</v>
      </c>
      <c r="JT33" s="162"/>
      <c r="JU33" s="161">
        <v>20.7</v>
      </c>
      <c r="JV33" s="161">
        <v>6.8815</v>
      </c>
      <c r="JW33" s="161">
        <v>0.83</v>
      </c>
      <c r="JX33" s="162"/>
      <c r="JY33" s="161">
        <v>-3.8449</v>
      </c>
      <c r="JZ33" s="161">
        <v>-16.476199999999999</v>
      </c>
      <c r="KA33" s="161">
        <v>-17.1845</v>
      </c>
      <c r="KB33" s="161">
        <v>-2.0571000000000002</v>
      </c>
      <c r="KC33" s="161">
        <v>12.363</v>
      </c>
      <c r="KD33" s="161">
        <v>-12.649800000000001</v>
      </c>
      <c r="KE33" s="161">
        <v>0</v>
      </c>
      <c r="KF33" s="161">
        <v>-21.9</v>
      </c>
      <c r="KG33" s="161">
        <v>4.2</v>
      </c>
      <c r="KH33" s="161">
        <v>-71.328299999999999</v>
      </c>
      <c r="KI33" s="161">
        <v>-43.774900000000002</v>
      </c>
    </row>
    <row r="34" spans="1:295" ht="18" customHeight="1" x14ac:dyDescent="0.3">
      <c r="A34" s="160" t="s">
        <v>64</v>
      </c>
      <c r="B34" s="160" t="s">
        <v>852</v>
      </c>
      <c r="C34" s="164">
        <v>0</v>
      </c>
      <c r="D34" s="164">
        <v>3.0183</v>
      </c>
      <c r="E34" s="164">
        <v>-6.6920000000000002</v>
      </c>
      <c r="F34" s="164">
        <v>6.8072999999999997</v>
      </c>
      <c r="G34" s="164">
        <v>12.5626</v>
      </c>
      <c r="H34" s="165"/>
      <c r="I34" s="164">
        <v>24.936699999999998</v>
      </c>
      <c r="J34" s="165"/>
      <c r="K34" s="164">
        <v>24.295000000000002</v>
      </c>
      <c r="L34" s="164">
        <v>10.6127</v>
      </c>
      <c r="M34" s="164">
        <v>13.688700000000001</v>
      </c>
      <c r="N34" s="164">
        <v>-26.64</v>
      </c>
      <c r="O34" s="165"/>
      <c r="P34" s="165"/>
      <c r="Q34" s="164">
        <v>7.452</v>
      </c>
      <c r="R34" s="165"/>
      <c r="S34" s="164">
        <v>4.7095000000000002</v>
      </c>
      <c r="T34" s="164">
        <v>-0.42549999999999999</v>
      </c>
      <c r="U34" s="164">
        <v>6.4619</v>
      </c>
      <c r="V34" s="164">
        <v>6.2893999999999997</v>
      </c>
      <c r="W34" s="164">
        <v>10.989699999999999</v>
      </c>
      <c r="X34" s="165"/>
      <c r="Y34" s="164">
        <v>2.9157999999999999</v>
      </c>
      <c r="Z34" s="164">
        <v>2.3250999999999999</v>
      </c>
      <c r="AA34" s="165"/>
      <c r="AB34" s="164">
        <v>-1.0722</v>
      </c>
      <c r="AC34" s="164">
        <v>-3.3000000000000002E-2</v>
      </c>
      <c r="AD34" s="164">
        <v>7.0000000000000001E-3</v>
      </c>
      <c r="AE34" s="164">
        <v>-0.83099999999999996</v>
      </c>
      <c r="AF34" s="164">
        <v>4.4400000000000004</v>
      </c>
      <c r="AG34" s="164">
        <v>2.2000000000000002</v>
      </c>
      <c r="AH34" s="164">
        <v>1.905</v>
      </c>
      <c r="AI34" s="164">
        <v>5.5E-2</v>
      </c>
      <c r="AJ34" s="164">
        <v>-11.12</v>
      </c>
      <c r="AK34" s="164">
        <v>-10.88</v>
      </c>
      <c r="AL34" s="165"/>
      <c r="AM34" s="164">
        <v>-10.85</v>
      </c>
      <c r="AN34" s="164">
        <v>-10.97</v>
      </c>
      <c r="AO34" s="164">
        <v>7.6870000000000003</v>
      </c>
      <c r="AP34" s="164">
        <v>3.7881</v>
      </c>
      <c r="AQ34" s="164">
        <v>24.583200000000001</v>
      </c>
      <c r="AR34" s="164">
        <v>28.890699999999999</v>
      </c>
      <c r="AS34" s="164">
        <v>-11.5532</v>
      </c>
      <c r="AT34" s="164">
        <v>-10.9846</v>
      </c>
      <c r="AU34" s="164">
        <v>-10.937900000000001</v>
      </c>
      <c r="AV34" s="164">
        <v>0.28320000000000001</v>
      </c>
      <c r="AW34" s="164">
        <v>0.36499999999999999</v>
      </c>
      <c r="AX34" s="165"/>
      <c r="AY34" s="164">
        <v>-9.5111000000000008</v>
      </c>
      <c r="AZ34" s="164">
        <v>6.3250999999999999</v>
      </c>
      <c r="BA34" s="164">
        <v>32.512</v>
      </c>
      <c r="BB34" s="164">
        <v>16.615200000000002</v>
      </c>
      <c r="BC34" s="164">
        <v>10.1211</v>
      </c>
      <c r="BD34" s="164">
        <v>-6.1</v>
      </c>
      <c r="BE34" s="164">
        <v>-6.1</v>
      </c>
      <c r="BF34" s="164">
        <v>-22.3339</v>
      </c>
      <c r="BG34" s="164">
        <v>-22.118400000000001</v>
      </c>
      <c r="BH34" s="164">
        <v>-1.9427000000000001</v>
      </c>
      <c r="BI34" s="165"/>
      <c r="BJ34" s="165"/>
      <c r="BK34" s="164">
        <v>5.1017999999999999</v>
      </c>
      <c r="BL34" s="164">
        <v>2.2444000000000002</v>
      </c>
      <c r="BM34" s="164">
        <v>1.5461</v>
      </c>
      <c r="BN34" s="164">
        <v>-142.1857</v>
      </c>
      <c r="BO34" s="164">
        <v>87.069299999999998</v>
      </c>
      <c r="BP34" s="164">
        <v>87.221900000000005</v>
      </c>
      <c r="BQ34" s="164">
        <v>-24.047799999999999</v>
      </c>
      <c r="BR34" s="164">
        <v>-90.873000000000005</v>
      </c>
      <c r="BS34" s="165"/>
      <c r="BT34" s="165"/>
      <c r="BU34" s="165"/>
      <c r="BV34" s="164">
        <v>35.048200000000001</v>
      </c>
      <c r="BW34" s="164">
        <v>16.57</v>
      </c>
      <c r="BX34" s="164">
        <v>10.41</v>
      </c>
      <c r="BY34" s="164">
        <v>-7.11</v>
      </c>
      <c r="BZ34" s="164">
        <v>16.440000000000001</v>
      </c>
      <c r="CA34" s="164">
        <v>-5.4881000000000002</v>
      </c>
      <c r="CB34" s="164">
        <v>-5.3540999999999999</v>
      </c>
      <c r="CC34" s="164">
        <v>14.081300000000001</v>
      </c>
      <c r="CD34" s="164">
        <v>11.539</v>
      </c>
      <c r="CE34" s="164">
        <v>-1.2814000000000001</v>
      </c>
      <c r="CF34" s="164">
        <v>-0.52239999999999998</v>
      </c>
      <c r="CG34" s="165"/>
      <c r="CH34" s="164">
        <v>19.243600000000001</v>
      </c>
      <c r="CI34" s="164">
        <v>21.139399999999998</v>
      </c>
      <c r="CJ34" s="165"/>
      <c r="CK34" s="165"/>
      <c r="CL34" s="164">
        <v>98.5</v>
      </c>
      <c r="CM34" s="164">
        <v>-37.700000000000003</v>
      </c>
      <c r="CN34" s="164">
        <v>-4.1900000000000004</v>
      </c>
      <c r="CO34" s="164">
        <v>56.1922</v>
      </c>
      <c r="CP34" s="164">
        <v>56.397500000000001</v>
      </c>
      <c r="CQ34" s="164">
        <v>53.751899999999999</v>
      </c>
      <c r="CR34" s="164">
        <v>66.958699999999993</v>
      </c>
      <c r="CS34" s="164">
        <v>67.152699999999996</v>
      </c>
      <c r="CT34" s="164">
        <v>-21.7333</v>
      </c>
      <c r="CU34" s="164">
        <v>-71.524500000000003</v>
      </c>
      <c r="CV34" s="165"/>
      <c r="CW34" s="164">
        <v>3.8725999999999998</v>
      </c>
      <c r="CX34" s="164">
        <v>38.25</v>
      </c>
      <c r="CY34" s="164">
        <v>23.58</v>
      </c>
      <c r="CZ34" s="164">
        <v>17.817399999999999</v>
      </c>
      <c r="DA34" s="164">
        <v>17.874099999999999</v>
      </c>
      <c r="DB34" s="164">
        <v>-16.05</v>
      </c>
      <c r="DC34" s="165"/>
      <c r="DD34" s="164">
        <v>-22.259699999999999</v>
      </c>
      <c r="DE34" s="164">
        <v>-22.037800000000001</v>
      </c>
      <c r="DF34" s="164">
        <v>36.025100000000002</v>
      </c>
      <c r="DG34" s="164">
        <v>1.44E-2</v>
      </c>
      <c r="DH34" s="164">
        <v>-8.5616000000000003</v>
      </c>
      <c r="DI34" s="164">
        <v>-13.1</v>
      </c>
      <c r="DJ34" s="164">
        <v>-13.1</v>
      </c>
      <c r="DK34" s="164">
        <v>-4.0625</v>
      </c>
      <c r="DL34" s="164">
        <v>19.0806</v>
      </c>
      <c r="DM34" s="164">
        <v>61.829099999999997</v>
      </c>
      <c r="DN34" s="164">
        <v>34.1464</v>
      </c>
      <c r="DO34" s="165"/>
      <c r="DP34" s="164">
        <v>-8.09</v>
      </c>
      <c r="DQ34" s="164">
        <v>16.429500000000001</v>
      </c>
      <c r="DR34" s="164">
        <v>-36.339599999999997</v>
      </c>
      <c r="DS34" s="164">
        <v>-9.51</v>
      </c>
      <c r="DT34" s="164">
        <v>-9.56</v>
      </c>
      <c r="DU34" s="164">
        <v>35.49</v>
      </c>
      <c r="DV34" s="164">
        <v>29.13</v>
      </c>
      <c r="DW34" s="164">
        <v>-36.327300000000001</v>
      </c>
      <c r="DX34" s="164">
        <v>-17.872699999999998</v>
      </c>
      <c r="DY34" s="164">
        <v>-27.004200000000001</v>
      </c>
      <c r="DZ34" s="165"/>
      <c r="EA34" s="164">
        <v>62.529400000000003</v>
      </c>
      <c r="EB34" s="164">
        <v>35.223100000000002</v>
      </c>
      <c r="EC34" s="164">
        <v>25.007200000000001</v>
      </c>
      <c r="ED34" s="164">
        <v>25.584299999999999</v>
      </c>
      <c r="EE34" s="164">
        <v>-11.822699999999999</v>
      </c>
      <c r="EF34" s="164">
        <v>-25.3203</v>
      </c>
      <c r="EG34" s="164">
        <v>-12.545</v>
      </c>
      <c r="EH34" s="164">
        <v>-64.809200000000004</v>
      </c>
      <c r="EI34" s="164">
        <v>-25.495000000000001</v>
      </c>
      <c r="EJ34" s="165"/>
      <c r="EK34" s="164">
        <v>-14.276</v>
      </c>
      <c r="EL34" s="164">
        <v>-13.605499999999999</v>
      </c>
      <c r="EM34" s="165"/>
      <c r="EN34" s="164">
        <v>7.1772</v>
      </c>
      <c r="EO34" s="164">
        <v>5.6437999999999997</v>
      </c>
      <c r="EP34" s="164">
        <v>-15.364000000000001</v>
      </c>
      <c r="EQ34" s="164">
        <v>-20.006699999999999</v>
      </c>
      <c r="ER34" s="164">
        <v>-19.716200000000001</v>
      </c>
      <c r="ES34" s="164">
        <v>5.0111999999999997</v>
      </c>
      <c r="ET34" s="165"/>
      <c r="EU34" s="164">
        <v>-19.100000000000001</v>
      </c>
      <c r="EV34" s="164">
        <v>0</v>
      </c>
      <c r="EW34" s="164">
        <v>6.6299000000000001</v>
      </c>
      <c r="EX34" s="164">
        <v>5.6967999999999996</v>
      </c>
      <c r="EY34" s="164">
        <v>-9.0675000000000008</v>
      </c>
      <c r="EZ34" s="164">
        <v>-9.2127999999999997</v>
      </c>
      <c r="FA34" s="164">
        <v>4.6130000000000004</v>
      </c>
      <c r="FB34" s="164">
        <v>5.1585999999999999</v>
      </c>
      <c r="FC34" s="164">
        <v>0</v>
      </c>
      <c r="FD34" s="164">
        <v>5.2314999999999996</v>
      </c>
      <c r="FE34" s="164">
        <v>0</v>
      </c>
      <c r="FF34" s="164">
        <v>0</v>
      </c>
      <c r="FG34" s="164">
        <v>3.3694000000000002</v>
      </c>
      <c r="FH34" s="164">
        <v>3.0956999999999999</v>
      </c>
      <c r="FI34" s="164">
        <v>2.8635000000000002</v>
      </c>
      <c r="FJ34" s="164">
        <v>3.0142000000000002</v>
      </c>
      <c r="FK34" s="164">
        <v>2.3443999999999998</v>
      </c>
      <c r="FL34" s="164">
        <v>15.2385</v>
      </c>
      <c r="FM34" s="164">
        <v>22.732800000000001</v>
      </c>
      <c r="FN34" s="165"/>
      <c r="FO34" s="164">
        <v>24.1662</v>
      </c>
      <c r="FP34" s="164">
        <v>37.304299999999998</v>
      </c>
      <c r="FQ34" s="164">
        <v>22.6432</v>
      </c>
      <c r="FR34" s="164">
        <v>-10.7</v>
      </c>
      <c r="FS34" s="164">
        <v>-1.7134</v>
      </c>
      <c r="FT34" s="165"/>
      <c r="FU34" s="165"/>
      <c r="FV34" s="164">
        <v>0.17</v>
      </c>
      <c r="FW34" s="164">
        <v>-22.017299999999999</v>
      </c>
      <c r="FX34" s="164">
        <v>1.3246</v>
      </c>
      <c r="FY34" s="164">
        <v>5.5759999999999996</v>
      </c>
      <c r="FZ34" s="164">
        <v>0.98399999999999999</v>
      </c>
      <c r="GA34" s="164">
        <v>2.8157000000000001</v>
      </c>
      <c r="GB34" s="164">
        <v>24.14</v>
      </c>
      <c r="GC34" s="164">
        <v>-41.487400000000001</v>
      </c>
      <c r="GD34" s="164">
        <v>-30.246500000000001</v>
      </c>
      <c r="GE34" s="164">
        <v>-3.91</v>
      </c>
      <c r="GF34" s="164">
        <v>37.207999999999998</v>
      </c>
      <c r="GG34" s="165"/>
      <c r="GH34" s="164">
        <v>21.216799999999999</v>
      </c>
      <c r="GI34" s="165"/>
      <c r="GJ34" s="164">
        <v>-6.6486999999999998</v>
      </c>
      <c r="GK34" s="164">
        <v>2.7940999999999998</v>
      </c>
      <c r="GL34" s="165"/>
      <c r="GM34" s="165"/>
      <c r="GN34" s="165"/>
      <c r="GO34" s="164">
        <v>-30.2606</v>
      </c>
      <c r="GP34" s="164">
        <v>9.5665999999999993</v>
      </c>
      <c r="GQ34" s="164">
        <v>-27.6465</v>
      </c>
      <c r="GR34" s="165"/>
      <c r="GS34" s="165"/>
      <c r="GT34" s="164">
        <v>141.66149999999999</v>
      </c>
      <c r="GU34" s="164">
        <v>-9.8918999999999997</v>
      </c>
      <c r="GV34" s="164">
        <v>-9.2367000000000008</v>
      </c>
      <c r="GW34" s="164">
        <v>-9.5518000000000001</v>
      </c>
      <c r="GX34" s="165"/>
      <c r="GY34" s="164">
        <v>10.9665</v>
      </c>
      <c r="GZ34" s="164">
        <v>11.1715</v>
      </c>
      <c r="HA34" s="165"/>
      <c r="HB34" s="165"/>
      <c r="HC34" s="164">
        <v>38.213000000000001</v>
      </c>
      <c r="HD34" s="164">
        <v>-8.3800000000000008</v>
      </c>
      <c r="HE34" s="164">
        <v>10.5846</v>
      </c>
      <c r="HF34" s="164">
        <v>37.288899999999998</v>
      </c>
      <c r="HG34" s="164">
        <v>16.983899999999998</v>
      </c>
      <c r="HH34" s="164">
        <v>35.685200000000002</v>
      </c>
      <c r="HI34" s="165"/>
      <c r="HJ34" s="164">
        <v>0</v>
      </c>
      <c r="HK34" s="164">
        <v>-7.7130999999999998</v>
      </c>
      <c r="HL34" s="164">
        <v>-11.0816</v>
      </c>
      <c r="HM34" s="164">
        <v>-11.2219</v>
      </c>
      <c r="HN34" s="164">
        <v>0</v>
      </c>
      <c r="HO34" s="165"/>
      <c r="HP34" s="165"/>
      <c r="HQ34" s="164">
        <v>-16.3246</v>
      </c>
      <c r="HR34" s="164">
        <v>-15.3468</v>
      </c>
      <c r="HS34" s="164">
        <v>-22.8337</v>
      </c>
      <c r="HT34" s="164">
        <v>-22.979399999999998</v>
      </c>
      <c r="HU34" s="164">
        <v>12.15</v>
      </c>
      <c r="HV34" s="164">
        <v>12.2</v>
      </c>
      <c r="HW34" s="164">
        <v>-28.9</v>
      </c>
      <c r="HX34" s="164">
        <v>-29.1</v>
      </c>
      <c r="HY34" s="164">
        <v>1.8119000000000001</v>
      </c>
      <c r="HZ34" s="164">
        <v>8.9600000000000009</v>
      </c>
      <c r="IA34" s="164">
        <v>33.374499999999998</v>
      </c>
      <c r="IB34" s="164">
        <v>25.295400000000001</v>
      </c>
      <c r="IC34" s="164">
        <v>24.672799999999999</v>
      </c>
      <c r="ID34" s="164">
        <v>-13.1</v>
      </c>
      <c r="IE34" s="164">
        <v>-35.4</v>
      </c>
      <c r="IF34" s="164">
        <v>-0.2</v>
      </c>
      <c r="IG34" s="164">
        <v>-0.8</v>
      </c>
      <c r="IH34" s="165"/>
      <c r="II34" s="165"/>
      <c r="IJ34" s="164">
        <v>-78.323300000000003</v>
      </c>
      <c r="IK34" s="164">
        <v>-3.22</v>
      </c>
      <c r="IL34" s="164">
        <v>-267.62279999999998</v>
      </c>
      <c r="IM34" s="164">
        <v>-15.684900000000001</v>
      </c>
      <c r="IN34" s="164">
        <v>7.9210000000000003</v>
      </c>
      <c r="IO34" s="164">
        <v>69.703100000000006</v>
      </c>
      <c r="IP34" s="164">
        <v>100.4132</v>
      </c>
      <c r="IQ34" s="164">
        <v>135.3141</v>
      </c>
      <c r="IR34" s="164">
        <v>59.656999999999996</v>
      </c>
      <c r="IS34" s="164">
        <v>-2.6856</v>
      </c>
      <c r="IT34" s="164">
        <v>26.290800000000001</v>
      </c>
      <c r="IU34" s="164">
        <v>24.5411</v>
      </c>
      <c r="IV34" s="164">
        <v>-20.939900000000002</v>
      </c>
      <c r="IW34" s="164">
        <v>153.89429999999999</v>
      </c>
      <c r="IX34" s="164">
        <v>-181.91040000000001</v>
      </c>
      <c r="IY34" s="164">
        <v>-26.212399999999999</v>
      </c>
      <c r="IZ34" s="164">
        <v>28.9435</v>
      </c>
      <c r="JA34" s="164">
        <v>-0.98270000000000002</v>
      </c>
      <c r="JB34" s="165"/>
      <c r="JC34" s="164">
        <v>-8.9600000000000009</v>
      </c>
      <c r="JD34" s="164">
        <v>0.97</v>
      </c>
      <c r="JE34" s="164">
        <v>0.97099999999999997</v>
      </c>
      <c r="JF34" s="164">
        <v>5.6</v>
      </c>
      <c r="JG34" s="164">
        <v>-3.04</v>
      </c>
      <c r="JH34" s="164">
        <v>-2.9579</v>
      </c>
      <c r="JI34" s="164">
        <v>-2.3117000000000001</v>
      </c>
      <c r="JJ34" s="164">
        <v>8.6441999999999997</v>
      </c>
      <c r="JK34" s="164">
        <v>-8.2017000000000007</v>
      </c>
      <c r="JL34" s="164">
        <v>4.2</v>
      </c>
      <c r="JM34" s="164">
        <v>1.633</v>
      </c>
      <c r="JN34" s="164">
        <v>1.9219999999999999</v>
      </c>
      <c r="JO34" s="164">
        <v>2.0571000000000002</v>
      </c>
      <c r="JP34" s="164">
        <v>2.3340000000000001</v>
      </c>
      <c r="JQ34" s="164">
        <v>2.5857000000000001</v>
      </c>
      <c r="JR34" s="164">
        <v>3.6113</v>
      </c>
      <c r="JS34" s="164">
        <v>2.1644999999999999</v>
      </c>
      <c r="JT34" s="165"/>
      <c r="JU34" s="164">
        <v>20.2</v>
      </c>
      <c r="JV34" s="164">
        <v>7.9398999999999997</v>
      </c>
      <c r="JW34" s="164">
        <v>0.82</v>
      </c>
      <c r="JX34" s="165"/>
      <c r="JY34" s="164">
        <v>0</v>
      </c>
      <c r="JZ34" s="164">
        <v>-16.511900000000001</v>
      </c>
      <c r="KA34" s="164">
        <v>-17.799099999999999</v>
      </c>
      <c r="KB34" s="164">
        <v>0</v>
      </c>
      <c r="KC34" s="164">
        <v>12.075699999999999</v>
      </c>
      <c r="KD34" s="164">
        <v>-12.203200000000001</v>
      </c>
      <c r="KE34" s="164">
        <v>0</v>
      </c>
      <c r="KF34" s="164">
        <v>-21.2</v>
      </c>
      <c r="KG34" s="164">
        <v>3.7</v>
      </c>
      <c r="KH34" s="164">
        <v>-72.346500000000006</v>
      </c>
      <c r="KI34" s="164">
        <v>-39.2898</v>
      </c>
    </row>
    <row r="35" spans="1:295" ht="18" customHeight="1" x14ac:dyDescent="0.3">
      <c r="A35" s="160" t="s">
        <v>64</v>
      </c>
      <c r="B35" s="160" t="s">
        <v>853</v>
      </c>
      <c r="C35" s="164">
        <v>0</v>
      </c>
      <c r="D35" s="164">
        <v>3.5977000000000001</v>
      </c>
      <c r="E35" s="164">
        <v>-7.8616999999999999</v>
      </c>
      <c r="F35" s="164">
        <v>7.2337999999999996</v>
      </c>
      <c r="G35" s="164">
        <v>11.2118</v>
      </c>
      <c r="H35" s="165"/>
      <c r="I35" s="164">
        <v>21.809100000000001</v>
      </c>
      <c r="J35" s="165"/>
      <c r="K35" s="164">
        <v>22.291</v>
      </c>
      <c r="L35" s="164">
        <v>9.5677000000000003</v>
      </c>
      <c r="M35" s="164">
        <v>12.6561</v>
      </c>
      <c r="N35" s="164">
        <v>-24.42</v>
      </c>
      <c r="O35" s="164">
        <v>-37.4</v>
      </c>
      <c r="P35" s="164">
        <v>13.2</v>
      </c>
      <c r="Q35" s="164">
        <v>6.6239999999999997</v>
      </c>
      <c r="R35" s="164">
        <v>-28.6</v>
      </c>
      <c r="S35" s="164">
        <v>4.5839999999999996</v>
      </c>
      <c r="T35" s="164">
        <v>-3.3012000000000001</v>
      </c>
      <c r="U35" s="164">
        <v>6.0317999999999996</v>
      </c>
      <c r="V35" s="164">
        <v>5.9523999999999999</v>
      </c>
      <c r="W35" s="164">
        <v>10.3985</v>
      </c>
      <c r="X35" s="165"/>
      <c r="Y35" s="164">
        <v>2.3647</v>
      </c>
      <c r="Z35" s="164">
        <v>2.3917000000000002</v>
      </c>
      <c r="AA35" s="165"/>
      <c r="AB35" s="164">
        <v>-0.98899999999999999</v>
      </c>
      <c r="AC35" s="164">
        <v>0.224</v>
      </c>
      <c r="AD35" s="164">
        <v>0.27600000000000002</v>
      </c>
      <c r="AE35" s="164">
        <v>0.52700000000000002</v>
      </c>
      <c r="AF35" s="164">
        <v>2.2200000000000002</v>
      </c>
      <c r="AG35" s="164">
        <v>4.4000000000000004</v>
      </c>
      <c r="AH35" s="164">
        <v>1.6160000000000001</v>
      </c>
      <c r="AI35" s="164">
        <v>9.1999999999999998E-2</v>
      </c>
      <c r="AJ35" s="164">
        <v>-8.1300000000000008</v>
      </c>
      <c r="AK35" s="164">
        <v>-8.18</v>
      </c>
      <c r="AL35" s="165"/>
      <c r="AM35" s="164">
        <v>-12.55</v>
      </c>
      <c r="AN35" s="164">
        <v>-12.52</v>
      </c>
      <c r="AO35" s="164">
        <v>6.8270999999999997</v>
      </c>
      <c r="AP35" s="164">
        <v>3.4698000000000002</v>
      </c>
      <c r="AQ35" s="164">
        <v>25.3628</v>
      </c>
      <c r="AR35" s="164">
        <v>29.2805</v>
      </c>
      <c r="AS35" s="164">
        <v>-14.0847</v>
      </c>
      <c r="AT35" s="164">
        <v>-10.3148</v>
      </c>
      <c r="AU35" s="164">
        <v>-10.312799999999999</v>
      </c>
      <c r="AV35" s="164">
        <v>14.549899999999999</v>
      </c>
      <c r="AW35" s="164">
        <v>11.5914</v>
      </c>
      <c r="AX35" s="165"/>
      <c r="AY35" s="164">
        <v>-13.128</v>
      </c>
      <c r="AZ35" s="164">
        <v>7.1142000000000003</v>
      </c>
      <c r="BA35" s="164">
        <v>38.571800000000003</v>
      </c>
      <c r="BB35" s="164">
        <v>15.550800000000001</v>
      </c>
      <c r="BC35" s="164">
        <v>8.0420999999999996</v>
      </c>
      <c r="BD35" s="164">
        <v>-5.9</v>
      </c>
      <c r="BE35" s="164">
        <v>-5.7</v>
      </c>
      <c r="BF35" s="164">
        <v>-20.634</v>
      </c>
      <c r="BG35" s="164">
        <v>-21.122299999999999</v>
      </c>
      <c r="BH35" s="164">
        <v>-1.7422</v>
      </c>
      <c r="BI35" s="165"/>
      <c r="BJ35" s="165"/>
      <c r="BK35" s="164">
        <v>4.8422999999999998</v>
      </c>
      <c r="BL35" s="164">
        <v>2.2355</v>
      </c>
      <c r="BM35" s="164">
        <v>1.5156000000000001</v>
      </c>
      <c r="BN35" s="164">
        <v>-127.68940000000001</v>
      </c>
      <c r="BO35" s="164">
        <v>82.399900000000002</v>
      </c>
      <c r="BP35" s="164">
        <v>81.820099999999996</v>
      </c>
      <c r="BQ35" s="164">
        <v>-35.587899999999998</v>
      </c>
      <c r="BR35" s="164">
        <v>-90.797899999999998</v>
      </c>
      <c r="BS35" s="165"/>
      <c r="BT35" s="165"/>
      <c r="BU35" s="165"/>
      <c r="BV35" s="164">
        <v>32.862699999999997</v>
      </c>
      <c r="BW35" s="164">
        <v>15.68</v>
      </c>
      <c r="BX35" s="164">
        <v>9.93</v>
      </c>
      <c r="BY35" s="164">
        <v>-7.67</v>
      </c>
      <c r="BZ35" s="164">
        <v>15.01</v>
      </c>
      <c r="CA35" s="164">
        <v>-6.4257999999999997</v>
      </c>
      <c r="CB35" s="164">
        <v>-5.8898999999999999</v>
      </c>
      <c r="CC35" s="164">
        <v>13.2638</v>
      </c>
      <c r="CD35" s="164">
        <v>10.3851</v>
      </c>
      <c r="CE35" s="164">
        <v>-0.92820000000000003</v>
      </c>
      <c r="CF35" s="164">
        <v>13.3269</v>
      </c>
      <c r="CG35" s="165"/>
      <c r="CH35" s="164">
        <v>16.4741</v>
      </c>
      <c r="CI35" s="164">
        <v>25.885300000000001</v>
      </c>
      <c r="CJ35" s="165"/>
      <c r="CK35" s="165"/>
      <c r="CL35" s="164">
        <v>108.2</v>
      </c>
      <c r="CM35" s="164">
        <v>-48.7</v>
      </c>
      <c r="CN35" s="164">
        <v>-4.08</v>
      </c>
      <c r="CO35" s="164">
        <v>60.782200000000003</v>
      </c>
      <c r="CP35" s="164">
        <v>60.573</v>
      </c>
      <c r="CQ35" s="164">
        <v>58.549500000000002</v>
      </c>
      <c r="CR35" s="164">
        <v>64.053899999999999</v>
      </c>
      <c r="CS35" s="164">
        <v>64.482799999999997</v>
      </c>
      <c r="CT35" s="164">
        <v>-18.4604</v>
      </c>
      <c r="CU35" s="164">
        <v>-68.962800000000001</v>
      </c>
      <c r="CV35" s="165"/>
      <c r="CW35" s="164">
        <v>3.7709999999999999</v>
      </c>
      <c r="CX35" s="164">
        <v>39.93</v>
      </c>
      <c r="CY35" s="164">
        <v>19.399999999999999</v>
      </c>
      <c r="CZ35" s="164">
        <v>16.879899999999999</v>
      </c>
      <c r="DA35" s="164">
        <v>16.799900000000001</v>
      </c>
      <c r="DB35" s="164">
        <v>-15.56</v>
      </c>
      <c r="DC35" s="165"/>
      <c r="DD35" s="164">
        <v>-27.948</v>
      </c>
      <c r="DE35" s="164">
        <v>-27.048400000000001</v>
      </c>
      <c r="DF35" s="164">
        <v>38.110399999999998</v>
      </c>
      <c r="DG35" s="164">
        <v>1.4200000000000001E-2</v>
      </c>
      <c r="DH35" s="164">
        <v>-8.2744999999999997</v>
      </c>
      <c r="DI35" s="164">
        <v>-10.8</v>
      </c>
      <c r="DJ35" s="164">
        <v>-10.8</v>
      </c>
      <c r="DK35" s="164">
        <v>-4.5763999999999996</v>
      </c>
      <c r="DL35" s="164">
        <v>18.332599999999999</v>
      </c>
      <c r="DM35" s="164">
        <v>60.567399999999999</v>
      </c>
      <c r="DN35" s="164">
        <v>32.661999999999999</v>
      </c>
      <c r="DO35" s="165"/>
      <c r="DP35" s="164">
        <v>-7.94</v>
      </c>
      <c r="DQ35" s="164">
        <v>16.753499999999999</v>
      </c>
      <c r="DR35" s="164">
        <v>-39.1372</v>
      </c>
      <c r="DS35" s="164">
        <v>-9.5399999999999991</v>
      </c>
      <c r="DT35" s="164">
        <v>-9.58</v>
      </c>
      <c r="DU35" s="164">
        <v>33.700000000000003</v>
      </c>
      <c r="DV35" s="164">
        <v>28.18</v>
      </c>
      <c r="DW35" s="164">
        <v>-38</v>
      </c>
      <c r="DX35" s="164">
        <v>-18.9636</v>
      </c>
      <c r="DY35" s="164">
        <v>-25.757400000000001</v>
      </c>
      <c r="DZ35" s="165"/>
      <c r="EA35" s="164">
        <v>60.615200000000002</v>
      </c>
      <c r="EB35" s="164">
        <v>33.867899999999999</v>
      </c>
      <c r="EC35" s="164">
        <v>22.498899999999999</v>
      </c>
      <c r="ED35" s="164">
        <v>23.588000000000001</v>
      </c>
      <c r="EE35" s="164">
        <v>-6.4870000000000001</v>
      </c>
      <c r="EF35" s="164">
        <v>-20.6004</v>
      </c>
      <c r="EG35" s="164">
        <v>-13.148</v>
      </c>
      <c r="EH35" s="164">
        <v>-54.488500000000002</v>
      </c>
      <c r="EI35" s="164">
        <v>-26.1631</v>
      </c>
      <c r="EJ35" s="165"/>
      <c r="EK35" s="164">
        <v>-13.496</v>
      </c>
      <c r="EL35" s="164">
        <v>-12.936199999999999</v>
      </c>
      <c r="EM35" s="165"/>
      <c r="EN35" s="164">
        <v>1.903</v>
      </c>
      <c r="EO35" s="164">
        <v>0.51690000000000003</v>
      </c>
      <c r="EP35" s="164">
        <v>11.28</v>
      </c>
      <c r="EQ35" s="164">
        <v>-20.500299999999999</v>
      </c>
      <c r="ER35" s="164">
        <v>-20.023900000000001</v>
      </c>
      <c r="ES35" s="164">
        <v>-0.18279999999999999</v>
      </c>
      <c r="ET35" s="165"/>
      <c r="EU35" s="165"/>
      <c r="EV35" s="164">
        <v>3.3</v>
      </c>
      <c r="EW35" s="164">
        <v>5.9974999999999996</v>
      </c>
      <c r="EX35" s="164">
        <v>-3.7989999999999999</v>
      </c>
      <c r="EY35" s="164">
        <v>-9.4967000000000006</v>
      </c>
      <c r="EZ35" s="164">
        <v>-9.5473999999999997</v>
      </c>
      <c r="FA35" s="164">
        <v>5.1037999999999997</v>
      </c>
      <c r="FB35" s="164">
        <v>0.89119999999999999</v>
      </c>
      <c r="FC35" s="164">
        <v>0</v>
      </c>
      <c r="FD35" s="164">
        <v>5.9272999999999998</v>
      </c>
      <c r="FE35" s="164">
        <v>0</v>
      </c>
      <c r="FF35" s="165"/>
      <c r="FG35" s="164">
        <v>3.2035999999999998</v>
      </c>
      <c r="FH35" s="164">
        <v>3.8294000000000001</v>
      </c>
      <c r="FI35" s="164">
        <v>2.4565999999999999</v>
      </c>
      <c r="FJ35" s="164">
        <v>3.8515000000000001</v>
      </c>
      <c r="FK35" s="164">
        <v>2.8468</v>
      </c>
      <c r="FL35" s="164">
        <v>16.9131</v>
      </c>
      <c r="FM35" s="164">
        <v>22.548300000000001</v>
      </c>
      <c r="FN35" s="165"/>
      <c r="FO35" s="164">
        <v>24.586400000000001</v>
      </c>
      <c r="FP35" s="164">
        <v>37.734499999999997</v>
      </c>
      <c r="FQ35" s="165"/>
      <c r="FR35" s="165"/>
      <c r="FS35" s="164">
        <v>-1.2025999999999999</v>
      </c>
      <c r="FT35" s="165"/>
      <c r="FU35" s="165"/>
      <c r="FV35" s="164">
        <v>1.03</v>
      </c>
      <c r="FW35" s="164">
        <v>-21.293299999999999</v>
      </c>
      <c r="FX35" s="164">
        <v>1.329</v>
      </c>
      <c r="FY35" s="164">
        <v>5.7569999999999997</v>
      </c>
      <c r="FZ35" s="164">
        <v>1.2649999999999999</v>
      </c>
      <c r="GA35" s="164">
        <v>2.7321</v>
      </c>
      <c r="GB35" s="164">
        <v>26.06</v>
      </c>
      <c r="GC35" s="164">
        <v>-41.9223</v>
      </c>
      <c r="GD35" s="164">
        <v>-31.589099999999998</v>
      </c>
      <c r="GE35" s="165"/>
      <c r="GF35" s="164">
        <v>34.389299999999999</v>
      </c>
      <c r="GG35" s="165"/>
      <c r="GH35" s="164">
        <v>21.9635</v>
      </c>
      <c r="GI35" s="165"/>
      <c r="GJ35" s="164">
        <v>-7.1749000000000001</v>
      </c>
      <c r="GK35" s="164">
        <v>2.7065999999999999</v>
      </c>
      <c r="GL35" s="164">
        <v>3.4500000000000003E-2</v>
      </c>
      <c r="GM35" s="165"/>
      <c r="GN35" s="165"/>
      <c r="GO35" s="164">
        <v>-29.409199999999998</v>
      </c>
      <c r="GP35" s="164">
        <v>9.4643999999999995</v>
      </c>
      <c r="GQ35" s="164">
        <v>-27.142299999999999</v>
      </c>
      <c r="GR35" s="165"/>
      <c r="GS35" s="165"/>
      <c r="GT35" s="164">
        <v>148.28399999999999</v>
      </c>
      <c r="GU35" s="164">
        <v>-8.5946999999999996</v>
      </c>
      <c r="GV35" s="164">
        <v>-8.4681999999999995</v>
      </c>
      <c r="GW35" s="164">
        <v>-13.8192</v>
      </c>
      <c r="GX35" s="165"/>
      <c r="GY35" s="164">
        <v>10.6149</v>
      </c>
      <c r="GZ35" s="164">
        <v>10.593999999999999</v>
      </c>
      <c r="HA35" s="165"/>
      <c r="HB35" s="165"/>
      <c r="HC35" s="164">
        <v>39.157299999999999</v>
      </c>
      <c r="HD35" s="164">
        <v>-7.54</v>
      </c>
      <c r="HE35" s="164">
        <v>9.8591999999999995</v>
      </c>
      <c r="HF35" s="164">
        <v>37.643900000000002</v>
      </c>
      <c r="HG35" s="164">
        <v>16.6614</v>
      </c>
      <c r="HH35" s="164">
        <v>34.049300000000002</v>
      </c>
      <c r="HI35" s="165"/>
      <c r="HJ35" s="164">
        <v>-0.92259999999999998</v>
      </c>
      <c r="HK35" s="164">
        <v>-6.6134000000000004</v>
      </c>
      <c r="HL35" s="164">
        <v>-9.0337999999999994</v>
      </c>
      <c r="HM35" s="164">
        <v>0</v>
      </c>
      <c r="HN35" s="164">
        <v>-12.638999999999999</v>
      </c>
      <c r="HO35" s="164">
        <v>30.077100000000002</v>
      </c>
      <c r="HP35" s="165"/>
      <c r="HQ35" s="164">
        <v>-18.521899999999999</v>
      </c>
      <c r="HR35" s="164">
        <v>-17.9011</v>
      </c>
      <c r="HS35" s="164">
        <v>-23.1782</v>
      </c>
      <c r="HT35" s="164">
        <v>-23.050699999999999</v>
      </c>
      <c r="HU35" s="164">
        <v>12.01</v>
      </c>
      <c r="HV35" s="164">
        <v>12.36</v>
      </c>
      <c r="HW35" s="164">
        <v>-28.9</v>
      </c>
      <c r="HX35" s="164">
        <v>-28.8</v>
      </c>
      <c r="HY35" s="164">
        <v>1.7403999999999999</v>
      </c>
      <c r="HZ35" s="164">
        <v>8.8000000000000007</v>
      </c>
      <c r="IA35" s="164">
        <v>41.736800000000002</v>
      </c>
      <c r="IB35" s="164">
        <v>14.640599999999999</v>
      </c>
      <c r="IC35" s="164">
        <v>14.4674</v>
      </c>
      <c r="ID35" s="164">
        <v>-12.7</v>
      </c>
      <c r="IE35" s="164">
        <v>-33.700000000000003</v>
      </c>
      <c r="IF35" s="164">
        <v>2.5</v>
      </c>
      <c r="IG35" s="164">
        <v>1.8</v>
      </c>
      <c r="IH35" s="165"/>
      <c r="II35" s="164">
        <v>-17.737500000000001</v>
      </c>
      <c r="IJ35" s="164">
        <v>-79.977699999999999</v>
      </c>
      <c r="IK35" s="164">
        <v>2.2307999999999999</v>
      </c>
      <c r="IL35" s="164">
        <v>-272.6524</v>
      </c>
      <c r="IM35" s="164">
        <v>-19.253399999999999</v>
      </c>
      <c r="IN35" s="164">
        <v>8.9628999999999994</v>
      </c>
      <c r="IO35" s="164">
        <v>73.982900000000001</v>
      </c>
      <c r="IP35" s="164">
        <v>97.444299999999998</v>
      </c>
      <c r="IQ35" s="164">
        <v>141.298</v>
      </c>
      <c r="IR35" s="164">
        <v>63.552599999999998</v>
      </c>
      <c r="IS35" s="164">
        <v>-1.0456000000000001</v>
      </c>
      <c r="IT35" s="164">
        <v>25.574100000000001</v>
      </c>
      <c r="IU35" s="164">
        <v>25.9453</v>
      </c>
      <c r="IV35" s="164">
        <v>-29.7379</v>
      </c>
      <c r="IW35" s="164">
        <v>158.29310000000001</v>
      </c>
      <c r="IX35" s="164">
        <v>-185.40719999999999</v>
      </c>
      <c r="IY35" s="164">
        <v>-24.6005</v>
      </c>
      <c r="IZ35" s="164">
        <v>27.835999999999999</v>
      </c>
      <c r="JA35" s="164">
        <v>-1.5686</v>
      </c>
      <c r="JB35" s="165"/>
      <c r="JC35" s="164">
        <v>-8.24</v>
      </c>
      <c r="JD35" s="164">
        <v>1.002</v>
      </c>
      <c r="JE35" s="164">
        <v>1.002</v>
      </c>
      <c r="JF35" s="164">
        <v>5.28</v>
      </c>
      <c r="JG35" s="164">
        <v>-2.56</v>
      </c>
      <c r="JH35" s="164">
        <v>-3.1337000000000002</v>
      </c>
      <c r="JI35" s="164">
        <v>-2.5467</v>
      </c>
      <c r="JJ35" s="164">
        <v>9.1142000000000003</v>
      </c>
      <c r="JK35" s="164">
        <v>-7.7622999999999998</v>
      </c>
      <c r="JL35" s="164">
        <v>3.8</v>
      </c>
      <c r="JM35" s="164">
        <v>0.94599999999999995</v>
      </c>
      <c r="JN35" s="164">
        <v>0.375</v>
      </c>
      <c r="JO35" s="164">
        <v>2.1160999999999999</v>
      </c>
      <c r="JP35" s="164">
        <v>2.4165999999999999</v>
      </c>
      <c r="JQ35" s="164">
        <v>3.6960999999999999</v>
      </c>
      <c r="JR35" s="164">
        <v>3.5348000000000002</v>
      </c>
      <c r="JS35" s="164">
        <v>3.6219000000000001</v>
      </c>
      <c r="JT35" s="165"/>
      <c r="JU35" s="164">
        <v>18.3</v>
      </c>
      <c r="JV35" s="164">
        <v>7.9386999999999999</v>
      </c>
      <c r="JW35" s="164">
        <v>0.79</v>
      </c>
      <c r="JX35" s="165"/>
      <c r="JY35" s="164">
        <v>-3.8208000000000002</v>
      </c>
      <c r="JZ35" s="164">
        <v>-16.768899999999999</v>
      </c>
      <c r="KA35" s="164">
        <v>-18.5867</v>
      </c>
      <c r="KB35" s="164">
        <v>-1.3099000000000001</v>
      </c>
      <c r="KC35" s="164">
        <v>12.5435</v>
      </c>
      <c r="KD35" s="164">
        <v>-12.997400000000001</v>
      </c>
      <c r="KE35" s="165"/>
      <c r="KF35" s="164">
        <v>-18.899999999999999</v>
      </c>
      <c r="KG35" s="164">
        <v>2</v>
      </c>
      <c r="KH35" s="164">
        <v>-71.203999999999994</v>
      </c>
      <c r="KI35" s="164">
        <v>-44.945300000000003</v>
      </c>
    </row>
    <row r="36" spans="1:295" ht="18" customHeight="1" x14ac:dyDescent="0.3">
      <c r="A36" s="160" t="s">
        <v>64</v>
      </c>
      <c r="B36" s="160" t="s">
        <v>854</v>
      </c>
      <c r="C36" s="164">
        <v>0</v>
      </c>
      <c r="D36" s="164">
        <v>3.6305000000000001</v>
      </c>
      <c r="E36" s="164">
        <v>-8.1178000000000008</v>
      </c>
      <c r="F36" s="164">
        <v>8.2070000000000007</v>
      </c>
      <c r="G36" s="164">
        <v>11.3596</v>
      </c>
      <c r="H36" s="165"/>
      <c r="I36" s="164">
        <v>22.383299999999998</v>
      </c>
      <c r="J36" s="165"/>
      <c r="K36" s="164">
        <v>22.454599999999999</v>
      </c>
      <c r="L36" s="164">
        <v>9.7576999999999998</v>
      </c>
      <c r="M36" s="164">
        <v>12.672000000000001</v>
      </c>
      <c r="N36" s="164">
        <v>-17.760000000000002</v>
      </c>
      <c r="O36" s="164">
        <v>-37.4</v>
      </c>
      <c r="P36" s="164">
        <v>13.2</v>
      </c>
      <c r="Q36" s="164">
        <v>7.452</v>
      </c>
      <c r="R36" s="164">
        <v>-28.6</v>
      </c>
      <c r="S36" s="164">
        <v>3.9738000000000002</v>
      </c>
      <c r="T36" s="164">
        <v>-2.2362000000000002</v>
      </c>
      <c r="U36" s="164">
        <v>6.3292999999999999</v>
      </c>
      <c r="V36" s="164">
        <v>6.1454000000000004</v>
      </c>
      <c r="W36" s="164">
        <v>10.8261</v>
      </c>
      <c r="X36" s="165"/>
      <c r="Y36" s="164">
        <v>2.8180000000000001</v>
      </c>
      <c r="Z36" s="164">
        <v>2.2877000000000001</v>
      </c>
      <c r="AA36" s="165"/>
      <c r="AB36" s="164">
        <v>-0.94650000000000001</v>
      </c>
      <c r="AC36" s="164">
        <v>0.32100000000000001</v>
      </c>
      <c r="AD36" s="164">
        <v>0.32500000000000001</v>
      </c>
      <c r="AE36" s="164">
        <v>1.66</v>
      </c>
      <c r="AF36" s="164">
        <v>-2.2200000000000002</v>
      </c>
      <c r="AG36" s="164">
        <v>2.2000000000000002</v>
      </c>
      <c r="AH36" s="164">
        <v>1.53</v>
      </c>
      <c r="AI36" s="164">
        <v>0.14299999999999999</v>
      </c>
      <c r="AJ36" s="164">
        <v>-7.83</v>
      </c>
      <c r="AK36" s="164">
        <v>-7.82</v>
      </c>
      <c r="AL36" s="165"/>
      <c r="AM36" s="164">
        <v>-13.1</v>
      </c>
      <c r="AN36" s="164">
        <v>-13.13</v>
      </c>
      <c r="AO36" s="164">
        <v>6.4859999999999998</v>
      </c>
      <c r="AP36" s="164">
        <v>3.8193999999999999</v>
      </c>
      <c r="AQ36" s="164">
        <v>26.322399999999998</v>
      </c>
      <c r="AR36" s="164">
        <v>29.795100000000001</v>
      </c>
      <c r="AS36" s="164">
        <v>-14.568199999999999</v>
      </c>
      <c r="AT36" s="164">
        <v>-9.5111000000000008</v>
      </c>
      <c r="AU36" s="164">
        <v>-9.2215000000000007</v>
      </c>
      <c r="AV36" s="164">
        <v>0.98640000000000005</v>
      </c>
      <c r="AW36" s="164">
        <v>6.8540999999999999</v>
      </c>
      <c r="AX36" s="165"/>
      <c r="AY36" s="164">
        <v>-10.582800000000001</v>
      </c>
      <c r="AZ36" s="164">
        <v>6.3250999999999999</v>
      </c>
      <c r="BA36" s="164">
        <v>32.132800000000003</v>
      </c>
      <c r="BB36" s="164">
        <v>19.122599999999998</v>
      </c>
      <c r="BC36" s="164">
        <v>8.6798000000000002</v>
      </c>
      <c r="BD36" s="164">
        <v>-6.1</v>
      </c>
      <c r="BE36" s="164">
        <v>-6.1</v>
      </c>
      <c r="BF36" s="164">
        <v>-23.319199999999999</v>
      </c>
      <c r="BG36" s="164">
        <v>-23.398099999999999</v>
      </c>
      <c r="BH36" s="164">
        <v>-2.0564</v>
      </c>
      <c r="BI36" s="165"/>
      <c r="BJ36" s="165"/>
      <c r="BK36" s="164">
        <v>5.4968000000000004</v>
      </c>
      <c r="BL36" s="164">
        <v>2.226</v>
      </c>
      <c r="BM36" s="164">
        <v>1.5005999999999999</v>
      </c>
      <c r="BN36" s="164">
        <v>-140.3546</v>
      </c>
      <c r="BO36" s="164">
        <v>84.017399999999995</v>
      </c>
      <c r="BP36" s="164">
        <v>84.902500000000003</v>
      </c>
      <c r="BQ36" s="164">
        <v>-36.037300000000002</v>
      </c>
      <c r="BR36" s="164">
        <v>-97.539400000000001</v>
      </c>
      <c r="BS36" s="165"/>
      <c r="BT36" s="165"/>
      <c r="BU36" s="165"/>
      <c r="BV36" s="164">
        <v>34.14</v>
      </c>
      <c r="BW36" s="164">
        <v>15.94</v>
      </c>
      <c r="BX36" s="164">
        <v>10</v>
      </c>
      <c r="BY36" s="164">
        <v>-6.67</v>
      </c>
      <c r="BZ36" s="164">
        <v>16.28</v>
      </c>
      <c r="CA36" s="164">
        <v>-6.9615999999999998</v>
      </c>
      <c r="CB36" s="164">
        <v>-6.6936999999999998</v>
      </c>
      <c r="CC36" s="164">
        <v>13.9108</v>
      </c>
      <c r="CD36" s="164">
        <v>10.956899999999999</v>
      </c>
      <c r="CE36" s="164">
        <v>-1.0206999999999999</v>
      </c>
      <c r="CF36" s="164">
        <v>11.9817</v>
      </c>
      <c r="CG36" s="165"/>
      <c r="CH36" s="164">
        <v>16.355899999999998</v>
      </c>
      <c r="CI36" s="164">
        <v>25.0501</v>
      </c>
      <c r="CJ36" s="165"/>
      <c r="CK36" s="165"/>
      <c r="CL36" s="164">
        <v>108.8</v>
      </c>
      <c r="CM36" s="164">
        <v>-49.2</v>
      </c>
      <c r="CN36" s="164">
        <v>-4.28</v>
      </c>
      <c r="CO36" s="164">
        <v>61.097000000000001</v>
      </c>
      <c r="CP36" s="164">
        <v>61.502600000000001</v>
      </c>
      <c r="CQ36" s="164">
        <v>59.2181</v>
      </c>
      <c r="CR36" s="164">
        <v>65.611999999999995</v>
      </c>
      <c r="CS36" s="164">
        <v>66.106300000000005</v>
      </c>
      <c r="CT36" s="164">
        <v>-18.709399999999999</v>
      </c>
      <c r="CU36" s="164">
        <v>-71.833200000000005</v>
      </c>
      <c r="CV36" s="165"/>
      <c r="CW36" s="164">
        <v>3.7618</v>
      </c>
      <c r="CX36" s="164">
        <v>40.08</v>
      </c>
      <c r="CY36" s="164">
        <v>20.3</v>
      </c>
      <c r="CZ36" s="164">
        <v>16.254899999999999</v>
      </c>
      <c r="DA36" s="164">
        <v>16.116299999999999</v>
      </c>
      <c r="DB36" s="164">
        <v>-14.55</v>
      </c>
      <c r="DC36" s="165"/>
      <c r="DD36" s="164">
        <v>-26.3583</v>
      </c>
      <c r="DE36" s="164">
        <v>-26.364100000000001</v>
      </c>
      <c r="DF36" s="164">
        <v>38.7483</v>
      </c>
      <c r="DG36" s="164">
        <v>1.4200000000000001E-2</v>
      </c>
      <c r="DH36" s="164">
        <v>-7.6746999999999996</v>
      </c>
      <c r="DI36" s="165"/>
      <c r="DJ36" s="165"/>
      <c r="DK36" s="164">
        <v>-4.4311999999999996</v>
      </c>
      <c r="DL36" s="164">
        <v>18.145600000000002</v>
      </c>
      <c r="DM36" s="164">
        <v>59.936599999999999</v>
      </c>
      <c r="DN36" s="164">
        <v>32.290999999999997</v>
      </c>
      <c r="DO36" s="165"/>
      <c r="DP36" s="164">
        <v>-7.82</v>
      </c>
      <c r="DQ36" s="164">
        <v>15.8355</v>
      </c>
      <c r="DR36" s="164">
        <v>-38.6372</v>
      </c>
      <c r="DS36" s="164">
        <v>-9.58</v>
      </c>
      <c r="DT36" s="164">
        <v>-9.59</v>
      </c>
      <c r="DU36" s="164">
        <v>32.81</v>
      </c>
      <c r="DV36" s="164">
        <v>29.14</v>
      </c>
      <c r="DW36" s="164">
        <v>-38.545499999999997</v>
      </c>
      <c r="DX36" s="164">
        <v>-19</v>
      </c>
      <c r="DY36" s="164">
        <v>-27.888200000000001</v>
      </c>
      <c r="DZ36" s="165"/>
      <c r="EA36" s="164">
        <v>61.380400000000002</v>
      </c>
      <c r="EB36" s="164">
        <v>34.523800000000001</v>
      </c>
      <c r="EC36" s="164">
        <v>23.814299999999999</v>
      </c>
      <c r="ED36" s="164">
        <v>23.7864</v>
      </c>
      <c r="EE36" s="164">
        <v>-9.17</v>
      </c>
      <c r="EF36" s="164">
        <v>-22.136800000000001</v>
      </c>
      <c r="EG36" s="164">
        <v>-12.647</v>
      </c>
      <c r="EH36" s="164">
        <v>-53.576000000000001</v>
      </c>
      <c r="EI36" s="164">
        <v>-24.680900000000001</v>
      </c>
      <c r="EJ36" s="165"/>
      <c r="EK36" s="164">
        <v>-13.1111</v>
      </c>
      <c r="EL36" s="164">
        <v>-12.715</v>
      </c>
      <c r="EM36" s="164">
        <v>0</v>
      </c>
      <c r="EN36" s="164">
        <v>3.5558000000000001</v>
      </c>
      <c r="EO36" s="164">
        <v>2.0427</v>
      </c>
      <c r="EP36" s="164">
        <v>-5.6360000000000001</v>
      </c>
      <c r="EQ36" s="164">
        <v>-20.724399999999999</v>
      </c>
      <c r="ER36" s="164">
        <v>-20.269300000000001</v>
      </c>
      <c r="ES36" s="164">
        <v>1.8684000000000001</v>
      </c>
      <c r="ET36" s="165"/>
      <c r="EU36" s="165"/>
      <c r="EV36" s="164">
        <v>-0.3</v>
      </c>
      <c r="EW36" s="164">
        <v>5.9446000000000003</v>
      </c>
      <c r="EX36" s="164">
        <v>-0.66110000000000002</v>
      </c>
      <c r="EY36" s="164">
        <v>-11.2851</v>
      </c>
      <c r="EZ36" s="164">
        <v>-11.4285</v>
      </c>
      <c r="FA36" s="164">
        <v>6.0534999999999997</v>
      </c>
      <c r="FB36" s="164">
        <v>4.1150000000000002</v>
      </c>
      <c r="FC36" s="164">
        <v>0</v>
      </c>
      <c r="FD36" s="165"/>
      <c r="FE36" s="165"/>
      <c r="FF36" s="165"/>
      <c r="FG36" s="164">
        <v>4.1265000000000001</v>
      </c>
      <c r="FH36" s="164">
        <v>3.7536</v>
      </c>
      <c r="FI36" s="164">
        <v>3.4300999999999999</v>
      </c>
      <c r="FJ36" s="164">
        <v>3.0142000000000002</v>
      </c>
      <c r="FK36" s="164">
        <v>3.0142000000000002</v>
      </c>
      <c r="FL36" s="164">
        <v>17.415500000000002</v>
      </c>
      <c r="FM36" s="164">
        <v>21.542899999999999</v>
      </c>
      <c r="FN36" s="165"/>
      <c r="FO36" s="164">
        <v>25.875</v>
      </c>
      <c r="FP36" s="164">
        <v>37.718400000000003</v>
      </c>
      <c r="FQ36" s="165"/>
      <c r="FR36" s="165"/>
      <c r="FS36" s="164">
        <v>-0.30170000000000002</v>
      </c>
      <c r="FT36" s="165"/>
      <c r="FU36" s="165"/>
      <c r="FV36" s="164">
        <v>1.59</v>
      </c>
      <c r="FW36" s="164">
        <v>-21.337399999999999</v>
      </c>
      <c r="FX36" s="164">
        <v>1.9435</v>
      </c>
      <c r="FY36" s="164">
        <v>5.8719999999999999</v>
      </c>
      <c r="FZ36" s="164">
        <v>1.3169999999999999</v>
      </c>
      <c r="GA36" s="164">
        <v>2.7065000000000001</v>
      </c>
      <c r="GB36" s="164">
        <v>27.26</v>
      </c>
      <c r="GC36" s="164">
        <v>-43.685000000000002</v>
      </c>
      <c r="GD36" s="164">
        <v>-32.704900000000002</v>
      </c>
      <c r="GE36" s="164">
        <v>-3.14</v>
      </c>
      <c r="GF36" s="164">
        <v>36.0715</v>
      </c>
      <c r="GG36" s="165"/>
      <c r="GH36" s="164">
        <v>22.4434</v>
      </c>
      <c r="GI36" s="165"/>
      <c r="GJ36" s="164">
        <v>-7.1760000000000002</v>
      </c>
      <c r="GK36" s="164">
        <v>2.8102999999999998</v>
      </c>
      <c r="GL36" s="165"/>
      <c r="GM36" s="165"/>
      <c r="GN36" s="165"/>
      <c r="GO36" s="164">
        <v>-30.5138</v>
      </c>
      <c r="GP36" s="164">
        <v>12.789300000000001</v>
      </c>
      <c r="GQ36" s="164">
        <v>-27.142299999999999</v>
      </c>
      <c r="GR36" s="165"/>
      <c r="GS36" s="165"/>
      <c r="GT36" s="164">
        <v>149.08109999999999</v>
      </c>
      <c r="GU36" s="164">
        <v>-7.8586</v>
      </c>
      <c r="GV36" s="164">
        <v>-9.2799999999999994</v>
      </c>
      <c r="GW36" s="164">
        <v>-14.5076</v>
      </c>
      <c r="GX36" s="165"/>
      <c r="GY36" s="164">
        <v>10.585699999999999</v>
      </c>
      <c r="GZ36" s="164">
        <v>10.831300000000001</v>
      </c>
      <c r="HA36" s="165"/>
      <c r="HB36" s="165"/>
      <c r="HC36" s="164">
        <v>40.284399999999998</v>
      </c>
      <c r="HD36" s="164">
        <v>-7.12</v>
      </c>
      <c r="HE36" s="164">
        <v>9.0931999999999995</v>
      </c>
      <c r="HF36" s="164">
        <v>34.398099999999999</v>
      </c>
      <c r="HG36" s="164">
        <v>20.805499999999999</v>
      </c>
      <c r="HH36" s="164">
        <v>37.038499999999999</v>
      </c>
      <c r="HI36" s="165"/>
      <c r="HJ36" s="164">
        <v>0</v>
      </c>
      <c r="HK36" s="164">
        <v>-8.4864999999999995</v>
      </c>
      <c r="HL36" s="164">
        <v>-9.5809999999999995</v>
      </c>
      <c r="HM36" s="164">
        <v>0</v>
      </c>
      <c r="HN36" s="164">
        <v>-12.0025</v>
      </c>
      <c r="HO36" s="165"/>
      <c r="HP36" s="165"/>
      <c r="HQ36" s="164">
        <v>-15.9895</v>
      </c>
      <c r="HR36" s="164">
        <v>-15.7752</v>
      </c>
      <c r="HS36" s="164">
        <v>-22.759399999999999</v>
      </c>
      <c r="HT36" s="164">
        <v>-22.3505</v>
      </c>
      <c r="HU36" s="164">
        <v>11.5</v>
      </c>
      <c r="HV36" s="164">
        <v>11.41</v>
      </c>
      <c r="HW36" s="164">
        <v>-29.2</v>
      </c>
      <c r="HX36" s="164">
        <v>-29.4</v>
      </c>
      <c r="HY36" s="164">
        <v>1.724</v>
      </c>
      <c r="HZ36" s="164">
        <v>7.44</v>
      </c>
      <c r="IA36" s="164">
        <v>36.186999999999998</v>
      </c>
      <c r="IB36" s="164">
        <v>17.694400000000002</v>
      </c>
      <c r="IC36" s="164">
        <v>17.5899</v>
      </c>
      <c r="ID36" s="164">
        <v>-12.7</v>
      </c>
      <c r="IE36" s="164">
        <v>-33.700000000000003</v>
      </c>
      <c r="IF36" s="164">
        <v>0</v>
      </c>
      <c r="IG36" s="164">
        <v>-0.4</v>
      </c>
      <c r="IH36" s="164">
        <v>-17.668099999999999</v>
      </c>
      <c r="II36" s="165"/>
      <c r="IJ36" s="164">
        <v>-78.594800000000006</v>
      </c>
      <c r="IK36" s="164">
        <v>-2.1705000000000001</v>
      </c>
      <c r="IL36" s="164">
        <v>-270.26350000000002</v>
      </c>
      <c r="IM36" s="164">
        <v>-18.4054</v>
      </c>
      <c r="IN36" s="164">
        <v>9.8969000000000005</v>
      </c>
      <c r="IO36" s="164">
        <v>75.187399999999997</v>
      </c>
      <c r="IP36" s="164">
        <v>92.374700000000004</v>
      </c>
      <c r="IQ36" s="164">
        <v>134.7534</v>
      </c>
      <c r="IR36" s="164">
        <v>61.403300000000002</v>
      </c>
      <c r="IS36" s="164">
        <v>1.2981</v>
      </c>
      <c r="IT36" s="164">
        <v>26.6768</v>
      </c>
      <c r="IU36" s="164">
        <v>25.4422</v>
      </c>
      <c r="IV36" s="164">
        <v>-24.1907</v>
      </c>
      <c r="IW36" s="164">
        <v>160.91159999999999</v>
      </c>
      <c r="IX36" s="164">
        <v>-183.21539999999999</v>
      </c>
      <c r="IY36" s="164">
        <v>-21.203299999999999</v>
      </c>
      <c r="IZ36" s="164">
        <v>24.733599999999999</v>
      </c>
      <c r="JA36" s="164">
        <v>-2.1545999999999998</v>
      </c>
      <c r="JB36" s="165"/>
      <c r="JC36" s="164">
        <v>-8</v>
      </c>
      <c r="JD36" s="164">
        <v>1.0960000000000001</v>
      </c>
      <c r="JE36" s="164">
        <v>1.0960000000000001</v>
      </c>
      <c r="JF36" s="164">
        <v>5.04</v>
      </c>
      <c r="JG36" s="164">
        <v>-2.88</v>
      </c>
      <c r="JH36" s="164">
        <v>-2.8325999999999998</v>
      </c>
      <c r="JI36" s="164">
        <v>-2.5771999999999999</v>
      </c>
      <c r="JJ36" s="164">
        <v>9.0837000000000003</v>
      </c>
      <c r="JK36" s="164">
        <v>-7.6463000000000001</v>
      </c>
      <c r="JL36" s="164">
        <v>3.5</v>
      </c>
      <c r="JM36" s="164">
        <v>0.24299999999999999</v>
      </c>
      <c r="JN36" s="164">
        <v>0.629</v>
      </c>
      <c r="JO36" s="164">
        <v>2.1337999999999999</v>
      </c>
      <c r="JP36" s="164">
        <v>2.4203000000000001</v>
      </c>
      <c r="JQ36" s="164">
        <v>3.2694000000000001</v>
      </c>
      <c r="JR36" s="164">
        <v>3.7692000000000001</v>
      </c>
      <c r="JS36" s="164">
        <v>3.6004</v>
      </c>
      <c r="JT36" s="165"/>
      <c r="JU36" s="164">
        <v>18.5</v>
      </c>
      <c r="JV36" s="164">
        <v>7.5106999999999999</v>
      </c>
      <c r="JW36" s="164">
        <v>0.75</v>
      </c>
      <c r="JX36" s="165"/>
      <c r="JY36" s="164">
        <v>-3.1648000000000001</v>
      </c>
      <c r="JZ36" s="164">
        <v>-15.8529</v>
      </c>
      <c r="KA36" s="164">
        <v>-17.957100000000001</v>
      </c>
      <c r="KB36" s="164">
        <v>-1.3974</v>
      </c>
      <c r="KC36" s="164">
        <v>11.522600000000001</v>
      </c>
      <c r="KD36" s="164">
        <v>-11.920199999999999</v>
      </c>
      <c r="KE36" s="165"/>
      <c r="KF36" s="164">
        <v>-20.2</v>
      </c>
      <c r="KG36" s="164">
        <v>2.6</v>
      </c>
      <c r="KH36" s="164">
        <v>-71.816500000000005</v>
      </c>
      <c r="KI36" s="164">
        <v>-45.241900000000001</v>
      </c>
    </row>
    <row r="37" spans="1:295" ht="18" customHeight="1" x14ac:dyDescent="0.3">
      <c r="A37" s="160" t="s">
        <v>64</v>
      </c>
      <c r="B37" s="160" t="s">
        <v>855</v>
      </c>
      <c r="C37" s="164">
        <v>0</v>
      </c>
      <c r="D37" s="164">
        <v>4.0492999999999997</v>
      </c>
      <c r="E37" s="164">
        <v>-8.6036999999999999</v>
      </c>
      <c r="F37" s="164">
        <v>1.3252999999999999</v>
      </c>
      <c r="G37" s="164">
        <v>11.6602</v>
      </c>
      <c r="H37" s="165"/>
      <c r="I37" s="164">
        <v>23.055</v>
      </c>
      <c r="J37" s="165"/>
      <c r="K37" s="164">
        <v>24.707599999999999</v>
      </c>
      <c r="L37" s="164">
        <v>10.8247</v>
      </c>
      <c r="M37" s="164">
        <v>13.8264</v>
      </c>
      <c r="N37" s="164">
        <v>-19.98</v>
      </c>
      <c r="O37" s="165"/>
      <c r="P37" s="164">
        <v>11</v>
      </c>
      <c r="Q37" s="164">
        <v>6.6239999999999997</v>
      </c>
      <c r="R37" s="164">
        <v>-28.6</v>
      </c>
      <c r="S37" s="164">
        <v>3.8778999999999999</v>
      </c>
      <c r="T37" s="164">
        <v>-2.1261999999999999</v>
      </c>
      <c r="U37" s="164">
        <v>6.4062000000000001</v>
      </c>
      <c r="V37" s="164">
        <v>6.2882999999999996</v>
      </c>
      <c r="W37" s="164">
        <v>11.4633</v>
      </c>
      <c r="X37" s="165"/>
      <c r="Y37" s="164">
        <v>2.0834999999999999</v>
      </c>
      <c r="Z37" s="164">
        <v>2.3782999999999999</v>
      </c>
      <c r="AA37" s="165"/>
      <c r="AB37" s="164">
        <v>-0.87939999999999996</v>
      </c>
      <c r="AC37" s="164">
        <v>0.46100000000000002</v>
      </c>
      <c r="AD37" s="164">
        <v>0.47799999999999998</v>
      </c>
      <c r="AE37" s="164">
        <v>0.59299999999999997</v>
      </c>
      <c r="AF37" s="164">
        <v>0</v>
      </c>
      <c r="AG37" s="164">
        <v>2.2000000000000002</v>
      </c>
      <c r="AH37" s="164">
        <v>1.077</v>
      </c>
      <c r="AI37" s="164">
        <v>0.13</v>
      </c>
      <c r="AJ37" s="164">
        <v>-5.99</v>
      </c>
      <c r="AK37" s="164">
        <v>-5.86</v>
      </c>
      <c r="AL37" s="165"/>
      <c r="AM37" s="164">
        <v>-13.8</v>
      </c>
      <c r="AN37" s="164">
        <v>-13.96</v>
      </c>
      <c r="AO37" s="164">
        <v>7.5888999999999998</v>
      </c>
      <c r="AP37" s="164">
        <v>2.8639999999999999</v>
      </c>
      <c r="AQ37" s="164">
        <v>22.627500000000001</v>
      </c>
      <c r="AR37" s="164">
        <v>27.1404</v>
      </c>
      <c r="AS37" s="164">
        <v>-7.0559000000000003</v>
      </c>
      <c r="AT37" s="164">
        <v>-8.9753000000000007</v>
      </c>
      <c r="AU37" s="164">
        <v>-9.1461000000000006</v>
      </c>
      <c r="AV37" s="164">
        <v>1.9669000000000001</v>
      </c>
      <c r="AW37" s="164">
        <v>1.1768000000000001</v>
      </c>
      <c r="AX37" s="165"/>
      <c r="AY37" s="164">
        <v>-8.3055000000000003</v>
      </c>
      <c r="AZ37" s="164">
        <v>5.5359999999999996</v>
      </c>
      <c r="BA37" s="164">
        <v>28.427499999999998</v>
      </c>
      <c r="BB37" s="164">
        <v>16.320900000000002</v>
      </c>
      <c r="BC37" s="164">
        <v>6.4888000000000003</v>
      </c>
      <c r="BD37" s="164">
        <v>-5.0999999999999996</v>
      </c>
      <c r="BE37" s="164">
        <v>-4.7</v>
      </c>
      <c r="BF37" s="164">
        <v>-22.079699999999999</v>
      </c>
      <c r="BG37" s="164">
        <v>-21.709199999999999</v>
      </c>
      <c r="BH37" s="164">
        <v>-2.0428000000000002</v>
      </c>
      <c r="BI37" s="165"/>
      <c r="BJ37" s="165"/>
      <c r="BK37" s="164">
        <v>5.9286000000000003</v>
      </c>
      <c r="BL37" s="164">
        <v>2.2107000000000001</v>
      </c>
      <c r="BM37" s="164">
        <v>1.5496000000000001</v>
      </c>
      <c r="BN37" s="164">
        <v>-129.8562</v>
      </c>
      <c r="BO37" s="164">
        <v>83.224000000000004</v>
      </c>
      <c r="BP37" s="164">
        <v>83.071399999999997</v>
      </c>
      <c r="BQ37" s="164">
        <v>-35.807400000000001</v>
      </c>
      <c r="BR37" s="164">
        <v>-81.957300000000004</v>
      </c>
      <c r="BS37" s="165"/>
      <c r="BT37" s="165"/>
      <c r="BU37" s="165"/>
      <c r="BV37" s="164">
        <v>38.4512</v>
      </c>
      <c r="BW37" s="164">
        <v>17.440000000000001</v>
      </c>
      <c r="BX37" s="164">
        <v>11.43</v>
      </c>
      <c r="BY37" s="164">
        <v>-4.3499999999999996</v>
      </c>
      <c r="BZ37" s="164">
        <v>18.11</v>
      </c>
      <c r="CA37" s="164">
        <v>-8.4351000000000003</v>
      </c>
      <c r="CB37" s="164">
        <v>-8.4351000000000003</v>
      </c>
      <c r="CC37" s="164">
        <v>16.320599999999999</v>
      </c>
      <c r="CD37" s="164">
        <v>13.137</v>
      </c>
      <c r="CE37" s="164">
        <v>-1.5194000000000001</v>
      </c>
      <c r="CF37" s="164">
        <v>10.9361</v>
      </c>
      <c r="CG37" s="165"/>
      <c r="CH37" s="164">
        <v>16.6723</v>
      </c>
      <c r="CI37" s="164">
        <v>24.0108</v>
      </c>
      <c r="CJ37" s="165"/>
      <c r="CK37" s="165"/>
      <c r="CL37" s="164">
        <v>108.3</v>
      </c>
      <c r="CM37" s="164">
        <v>-47.6</v>
      </c>
      <c r="CN37" s="164">
        <v>-4.5599999999999996</v>
      </c>
      <c r="CO37" s="164">
        <v>63.333300000000001</v>
      </c>
      <c r="CP37" s="164">
        <v>62.191299999999998</v>
      </c>
      <c r="CQ37" s="164">
        <v>60.622599999999998</v>
      </c>
      <c r="CR37" s="164">
        <v>57.993400000000001</v>
      </c>
      <c r="CS37" s="164">
        <v>58.8825</v>
      </c>
      <c r="CT37" s="164">
        <v>-19.912400000000002</v>
      </c>
      <c r="CU37" s="164">
        <v>-66.188699999999997</v>
      </c>
      <c r="CV37" s="165"/>
      <c r="CW37" s="164">
        <v>3.7713000000000001</v>
      </c>
      <c r="CX37" s="164">
        <v>39.61</v>
      </c>
      <c r="CY37" s="164">
        <v>24.27</v>
      </c>
      <c r="CZ37" s="164">
        <v>17.192399999999999</v>
      </c>
      <c r="DA37" s="164">
        <v>17.0929</v>
      </c>
      <c r="DB37" s="164">
        <v>-15.51</v>
      </c>
      <c r="DC37" s="165"/>
      <c r="DD37" s="164">
        <v>-25.855399999999999</v>
      </c>
      <c r="DE37" s="164">
        <v>-25.375</v>
      </c>
      <c r="DF37" s="164">
        <v>34.228999999999999</v>
      </c>
      <c r="DG37" s="164">
        <v>1.4E-2</v>
      </c>
      <c r="DH37" s="164">
        <v>-8.2367000000000008</v>
      </c>
      <c r="DI37" s="164">
        <v>-15.6</v>
      </c>
      <c r="DJ37" s="164">
        <v>-15.6</v>
      </c>
      <c r="DK37" s="164">
        <v>-3.9293999999999998</v>
      </c>
      <c r="DL37" s="164">
        <v>18.706600000000002</v>
      </c>
      <c r="DM37" s="164">
        <v>61.671399999999998</v>
      </c>
      <c r="DN37" s="164">
        <v>32.8476</v>
      </c>
      <c r="DO37" s="165"/>
      <c r="DP37" s="164">
        <v>-8.2899999999999991</v>
      </c>
      <c r="DQ37" s="164">
        <v>18.198</v>
      </c>
      <c r="DR37" s="164">
        <v>-34.642000000000003</v>
      </c>
      <c r="DS37" s="164">
        <v>-9.5500000000000007</v>
      </c>
      <c r="DT37" s="164">
        <v>-9.6</v>
      </c>
      <c r="DU37" s="164">
        <v>33.81</v>
      </c>
      <c r="DV37" s="164">
        <v>31.53</v>
      </c>
      <c r="DW37" s="164">
        <v>-34.854500000000002</v>
      </c>
      <c r="DX37" s="164">
        <v>-17.4727</v>
      </c>
      <c r="DY37" s="164">
        <v>-27.430700000000002</v>
      </c>
      <c r="DZ37" s="165"/>
      <c r="EA37" s="164">
        <v>69.070300000000003</v>
      </c>
      <c r="EB37" s="164">
        <v>38.3401</v>
      </c>
      <c r="EC37" s="164">
        <v>26.915600000000001</v>
      </c>
      <c r="ED37" s="164">
        <v>27.377199999999998</v>
      </c>
      <c r="EE37" s="164">
        <v>-7.1679000000000004</v>
      </c>
      <c r="EF37" s="164">
        <v>-20.528199999999998</v>
      </c>
      <c r="EG37" s="164">
        <v>-13.855</v>
      </c>
      <c r="EH37" s="164">
        <v>-50.631599999999999</v>
      </c>
      <c r="EI37" s="164">
        <v>-27.8203</v>
      </c>
      <c r="EJ37" s="165"/>
      <c r="EK37" s="164">
        <v>-13.895099999999999</v>
      </c>
      <c r="EL37" s="164">
        <v>-12.6319</v>
      </c>
      <c r="EM37" s="164">
        <v>0</v>
      </c>
      <c r="EN37" s="164">
        <v>4.4615999999999998</v>
      </c>
      <c r="EO37" s="164">
        <v>2.8273999999999999</v>
      </c>
      <c r="EP37" s="164">
        <v>1.552</v>
      </c>
      <c r="EQ37" s="164">
        <v>-21.504200000000001</v>
      </c>
      <c r="ER37" s="164">
        <v>-21.124099999999999</v>
      </c>
      <c r="ES37" s="164">
        <v>3.1371000000000002</v>
      </c>
      <c r="ET37" s="165"/>
      <c r="EU37" s="165"/>
      <c r="EV37" s="164">
        <v>2.6</v>
      </c>
      <c r="EW37" s="164">
        <v>6.1181000000000001</v>
      </c>
      <c r="EX37" s="164">
        <v>0.95650000000000002</v>
      </c>
      <c r="EY37" s="164">
        <v>-9.9448000000000008</v>
      </c>
      <c r="EZ37" s="164">
        <v>-10.2616</v>
      </c>
      <c r="FA37" s="164">
        <v>6.7171000000000003</v>
      </c>
      <c r="FB37" s="164">
        <v>3.9073000000000002</v>
      </c>
      <c r="FC37" s="164">
        <v>-4.4776999999999996</v>
      </c>
      <c r="FD37" s="165"/>
      <c r="FE37" s="165"/>
      <c r="FF37" s="165"/>
      <c r="FG37" s="164">
        <v>0</v>
      </c>
      <c r="FH37" s="164">
        <v>0</v>
      </c>
      <c r="FI37" s="165"/>
      <c r="FJ37" s="164">
        <v>6.8657000000000004</v>
      </c>
      <c r="FK37" s="164">
        <v>6.0284000000000004</v>
      </c>
      <c r="FL37" s="164">
        <v>16.075800000000001</v>
      </c>
      <c r="FM37" s="164">
        <v>25.506399999999999</v>
      </c>
      <c r="FN37" s="165"/>
      <c r="FO37" s="164">
        <v>25.965199999999999</v>
      </c>
      <c r="FP37" s="164">
        <v>38.956200000000003</v>
      </c>
      <c r="FQ37" s="165"/>
      <c r="FR37" s="165"/>
      <c r="FS37" s="164">
        <v>-0.49580000000000002</v>
      </c>
      <c r="FT37" s="165"/>
      <c r="FU37" s="165"/>
      <c r="FV37" s="164">
        <v>1.51</v>
      </c>
      <c r="FW37" s="164">
        <v>-22.625399999999999</v>
      </c>
      <c r="FX37" s="164">
        <v>1.3025</v>
      </c>
      <c r="FY37" s="164">
        <v>5.8650000000000002</v>
      </c>
      <c r="FZ37" s="164">
        <v>1.2969999999999999</v>
      </c>
      <c r="GA37" s="164">
        <v>2.3494999999999999</v>
      </c>
      <c r="GB37" s="164">
        <v>28.35</v>
      </c>
      <c r="GC37" s="164">
        <v>-43.437600000000003</v>
      </c>
      <c r="GD37" s="164">
        <v>-33.467500000000001</v>
      </c>
      <c r="GE37" s="164">
        <v>-3.1</v>
      </c>
      <c r="GF37" s="164">
        <v>37.300899999999999</v>
      </c>
      <c r="GG37" s="165"/>
      <c r="GH37" s="164">
        <v>24.726500000000001</v>
      </c>
      <c r="GI37" s="165"/>
      <c r="GJ37" s="164">
        <v>-8.5673999999999992</v>
      </c>
      <c r="GK37" s="164">
        <v>2.8349000000000002</v>
      </c>
      <c r="GL37" s="165"/>
      <c r="GM37" s="165"/>
      <c r="GN37" s="165"/>
      <c r="GO37" s="164">
        <v>-32.6479</v>
      </c>
      <c r="GP37" s="164">
        <v>14.180999999999999</v>
      </c>
      <c r="GQ37" s="164">
        <v>-28.486799999999999</v>
      </c>
      <c r="GR37" s="165"/>
      <c r="GS37" s="165"/>
      <c r="GT37" s="164">
        <v>153.5061</v>
      </c>
      <c r="GU37" s="164">
        <v>-6.3213999999999997</v>
      </c>
      <c r="GV37" s="164">
        <v>-8.6057000000000006</v>
      </c>
      <c r="GW37" s="164">
        <v>-13.8454</v>
      </c>
      <c r="GX37" s="164">
        <v>3.2993999999999999</v>
      </c>
      <c r="GY37" s="164">
        <v>10.732100000000001</v>
      </c>
      <c r="GZ37" s="164">
        <v>10.9262</v>
      </c>
      <c r="HA37" s="165"/>
      <c r="HB37" s="165"/>
      <c r="HC37" s="164">
        <v>41.418599999999998</v>
      </c>
      <c r="HD37" s="164">
        <v>-5.45</v>
      </c>
      <c r="HE37" s="164">
        <v>6.5354999999999999</v>
      </c>
      <c r="HF37" s="164">
        <v>30.061299999999999</v>
      </c>
      <c r="HG37" s="164">
        <v>23.2272</v>
      </c>
      <c r="HH37" s="164">
        <v>37.434800000000003</v>
      </c>
      <c r="HI37" s="165"/>
      <c r="HJ37" s="164">
        <v>0</v>
      </c>
      <c r="HK37" s="164">
        <v>-6.3482000000000003</v>
      </c>
      <c r="HL37" s="164">
        <v>-8.4578000000000007</v>
      </c>
      <c r="HM37" s="164">
        <v>-10.281599999999999</v>
      </c>
      <c r="HN37" s="164">
        <v>0</v>
      </c>
      <c r="HO37" s="165"/>
      <c r="HP37" s="165"/>
      <c r="HQ37" s="164">
        <v>-17.22</v>
      </c>
      <c r="HR37" s="164">
        <v>-16.6267</v>
      </c>
      <c r="HS37" s="164">
        <v>-25.390799999999999</v>
      </c>
      <c r="HT37" s="164">
        <v>-25.691600000000001</v>
      </c>
      <c r="HU37" s="164">
        <v>8.09</v>
      </c>
      <c r="HV37" s="164">
        <v>7.98</v>
      </c>
      <c r="HW37" s="164">
        <v>-29</v>
      </c>
      <c r="HX37" s="164">
        <v>-29.2</v>
      </c>
      <c r="HY37" s="164">
        <v>1.6892</v>
      </c>
      <c r="HZ37" s="164">
        <v>7.04</v>
      </c>
      <c r="IA37" s="164">
        <v>36.580199999999998</v>
      </c>
      <c r="IB37" s="164">
        <v>16.963799999999999</v>
      </c>
      <c r="IC37" s="164">
        <v>16.8538</v>
      </c>
      <c r="ID37" s="164">
        <v>-12.3</v>
      </c>
      <c r="IE37" s="164">
        <v>-32.9</v>
      </c>
      <c r="IF37" s="164">
        <v>0</v>
      </c>
      <c r="IG37" s="164">
        <v>-0.4</v>
      </c>
      <c r="IH37" s="164">
        <v>-17.8569</v>
      </c>
      <c r="II37" s="164">
        <v>-17.876799999999999</v>
      </c>
      <c r="IJ37" s="164">
        <v>-83.934700000000007</v>
      </c>
      <c r="IK37" s="164">
        <v>9.5787999999999993</v>
      </c>
      <c r="IL37" s="164">
        <v>-279.03190000000001</v>
      </c>
      <c r="IM37" s="164">
        <v>-26.801500000000001</v>
      </c>
      <c r="IN37" s="164">
        <v>9.7581000000000007</v>
      </c>
      <c r="IO37" s="164">
        <v>86.189300000000003</v>
      </c>
      <c r="IP37" s="164">
        <v>82.876300000000001</v>
      </c>
      <c r="IQ37" s="164">
        <v>127.4408</v>
      </c>
      <c r="IR37" s="164">
        <v>71.498599999999996</v>
      </c>
      <c r="IS37" s="164">
        <v>9.1578999999999997</v>
      </c>
      <c r="IT37" s="164">
        <v>51.783700000000003</v>
      </c>
      <c r="IU37" s="164">
        <v>50.973799999999997</v>
      </c>
      <c r="IV37" s="164">
        <v>-19.468</v>
      </c>
      <c r="IW37" s="164">
        <v>170.00960000000001</v>
      </c>
      <c r="IX37" s="164">
        <v>-192.9785</v>
      </c>
      <c r="IY37" s="164">
        <v>-19.3032</v>
      </c>
      <c r="IZ37" s="164">
        <v>24.746300000000002</v>
      </c>
      <c r="JA37" s="164">
        <v>-1.8982000000000001</v>
      </c>
      <c r="JB37" s="165"/>
      <c r="JC37" s="164">
        <v>-8.48</v>
      </c>
      <c r="JD37" s="164">
        <v>0.23400000000000001</v>
      </c>
      <c r="JE37" s="164">
        <v>0.22900000000000001</v>
      </c>
      <c r="JF37" s="164">
        <v>5.12</v>
      </c>
      <c r="JG37" s="164">
        <v>-2.72</v>
      </c>
      <c r="JH37" s="164">
        <v>-2.9026999999999998</v>
      </c>
      <c r="JI37" s="164">
        <v>-2.6932</v>
      </c>
      <c r="JJ37" s="164">
        <v>10.1396</v>
      </c>
      <c r="JK37" s="164">
        <v>-8.0858000000000008</v>
      </c>
      <c r="JL37" s="164">
        <v>2.8</v>
      </c>
      <c r="JM37" s="164">
        <v>1.278</v>
      </c>
      <c r="JN37" s="164">
        <v>1.4950000000000001</v>
      </c>
      <c r="JO37" s="164">
        <v>1.9272</v>
      </c>
      <c r="JP37" s="164">
        <v>2.1535000000000002</v>
      </c>
      <c r="JQ37" s="164">
        <v>3.6417000000000002</v>
      </c>
      <c r="JR37" s="164">
        <v>3.7429999999999999</v>
      </c>
      <c r="JS37" s="164">
        <v>2.7827999999999999</v>
      </c>
      <c r="JT37" s="165"/>
      <c r="JU37" s="164">
        <v>17.399999999999999</v>
      </c>
      <c r="JV37" s="164">
        <v>8.6077999999999992</v>
      </c>
      <c r="JW37" s="164">
        <v>0.73</v>
      </c>
      <c r="JX37" s="165"/>
      <c r="JY37" s="164">
        <v>-4.2549999999999999</v>
      </c>
      <c r="JZ37" s="164">
        <v>-15.9003</v>
      </c>
      <c r="KA37" s="164">
        <v>-18.3767</v>
      </c>
      <c r="KB37" s="164">
        <v>-1.0517000000000001</v>
      </c>
      <c r="KC37" s="164">
        <v>12.0184</v>
      </c>
      <c r="KD37" s="164">
        <v>-13.966699999999999</v>
      </c>
      <c r="KE37" s="165"/>
      <c r="KF37" s="164">
        <v>-19.100000000000001</v>
      </c>
      <c r="KG37" s="164">
        <v>2.7</v>
      </c>
      <c r="KH37" s="164">
        <v>-70.495400000000004</v>
      </c>
      <c r="KI37" s="164">
        <v>-36.867199999999997</v>
      </c>
    </row>
    <row r="38" spans="1:295" ht="18" customHeight="1" x14ac:dyDescent="0.3">
      <c r="A38" s="160" t="s">
        <v>64</v>
      </c>
      <c r="B38" s="160" t="s">
        <v>856</v>
      </c>
      <c r="C38" s="164">
        <v>0</v>
      </c>
      <c r="D38" s="164">
        <v>4.1577999999999999</v>
      </c>
      <c r="E38" s="164">
        <v>-8.9031000000000002</v>
      </c>
      <c r="F38" s="164">
        <v>3.0903</v>
      </c>
      <c r="G38" s="164">
        <v>12.253399999999999</v>
      </c>
      <c r="H38" s="165"/>
      <c r="I38" s="164">
        <v>24.442699999999999</v>
      </c>
      <c r="J38" s="165"/>
      <c r="K38" s="164">
        <v>24.6677</v>
      </c>
      <c r="L38" s="164">
        <v>11.0747</v>
      </c>
      <c r="M38" s="164">
        <v>13.972799999999999</v>
      </c>
      <c r="N38" s="164">
        <v>-26.64</v>
      </c>
      <c r="O38" s="164">
        <v>-37.4</v>
      </c>
      <c r="P38" s="164">
        <v>13.2</v>
      </c>
      <c r="Q38" s="164">
        <v>5.7960000000000003</v>
      </c>
      <c r="R38" s="164">
        <v>-28.6</v>
      </c>
      <c r="S38" s="164">
        <v>3.9163000000000001</v>
      </c>
      <c r="T38" s="164">
        <v>5.4899999999999997E-2</v>
      </c>
      <c r="U38" s="164">
        <v>6.9459</v>
      </c>
      <c r="V38" s="164">
        <v>6.9321000000000002</v>
      </c>
      <c r="W38" s="164">
        <v>12.1053</v>
      </c>
      <c r="X38" s="165"/>
      <c r="Y38" s="164">
        <v>2.0699000000000001</v>
      </c>
      <c r="Z38" s="164">
        <v>2.3788</v>
      </c>
      <c r="AA38" s="165"/>
      <c r="AB38" s="164">
        <v>-1.1002000000000001</v>
      </c>
      <c r="AC38" s="164">
        <v>0.98099999999999998</v>
      </c>
      <c r="AD38" s="164">
        <v>0.98299999999999998</v>
      </c>
      <c r="AE38" s="164">
        <v>1.0109999999999999</v>
      </c>
      <c r="AF38" s="164">
        <v>4.4400000000000004</v>
      </c>
      <c r="AG38" s="164">
        <v>4.4000000000000004</v>
      </c>
      <c r="AH38" s="164">
        <v>0.69599999999999995</v>
      </c>
      <c r="AI38" s="164">
        <v>0.13900000000000001</v>
      </c>
      <c r="AJ38" s="164">
        <v>-6.37</v>
      </c>
      <c r="AK38" s="164">
        <v>-6.22</v>
      </c>
      <c r="AL38" s="165"/>
      <c r="AM38" s="164">
        <v>-12.26</v>
      </c>
      <c r="AN38" s="164">
        <v>-12.14</v>
      </c>
      <c r="AO38" s="164">
        <v>8.1128</v>
      </c>
      <c r="AP38" s="164">
        <v>3.5547</v>
      </c>
      <c r="AQ38" s="164">
        <v>20.834</v>
      </c>
      <c r="AR38" s="164">
        <v>24.4816</v>
      </c>
      <c r="AS38" s="164">
        <v>-12.259399999999999</v>
      </c>
      <c r="AT38" s="164">
        <v>-8.4393999999999991</v>
      </c>
      <c r="AU38" s="164">
        <v>-7.4287999999999998</v>
      </c>
      <c r="AV38" s="164">
        <v>0.1313</v>
      </c>
      <c r="AW38" s="164">
        <v>-0.14149999999999999</v>
      </c>
      <c r="AX38" s="165"/>
      <c r="AY38" s="164">
        <v>-9.6450999999999993</v>
      </c>
      <c r="AZ38" s="164">
        <v>5.1414</v>
      </c>
      <c r="BA38" s="164">
        <v>25.756399999999999</v>
      </c>
      <c r="BB38" s="164">
        <v>20.378900000000002</v>
      </c>
      <c r="BC38" s="164">
        <v>8.2797000000000001</v>
      </c>
      <c r="BD38" s="164">
        <v>-5.4</v>
      </c>
      <c r="BE38" s="164">
        <v>-5.4</v>
      </c>
      <c r="BF38" s="164">
        <v>-24.061</v>
      </c>
      <c r="BG38" s="164">
        <v>-24.241099999999999</v>
      </c>
      <c r="BH38" s="164">
        <v>-2.5417999999999998</v>
      </c>
      <c r="BI38" s="165"/>
      <c r="BJ38" s="165"/>
      <c r="BK38" s="164">
        <v>6.8094999999999999</v>
      </c>
      <c r="BL38" s="164">
        <v>3.3875000000000002</v>
      </c>
      <c r="BM38" s="164">
        <v>2.4045000000000001</v>
      </c>
      <c r="BN38" s="164">
        <v>-121.61620000000001</v>
      </c>
      <c r="BO38" s="164">
        <v>83.346000000000004</v>
      </c>
      <c r="BP38" s="164">
        <v>83.864800000000002</v>
      </c>
      <c r="BQ38" s="164">
        <v>-43.528799999999997</v>
      </c>
      <c r="BR38" s="164">
        <v>-76.865399999999994</v>
      </c>
      <c r="BS38" s="165"/>
      <c r="BT38" s="165"/>
      <c r="BU38" s="165"/>
      <c r="BV38" s="164">
        <v>38.780500000000004</v>
      </c>
      <c r="BW38" s="164">
        <v>17.350000000000001</v>
      </c>
      <c r="BX38" s="164">
        <v>11.65</v>
      </c>
      <c r="BY38" s="164">
        <v>-4.07</v>
      </c>
      <c r="BZ38" s="164">
        <v>18.5</v>
      </c>
      <c r="CA38" s="164">
        <v>-10.846299999999999</v>
      </c>
      <c r="CB38" s="164">
        <v>-10.5784</v>
      </c>
      <c r="CC38" s="164">
        <v>19.9175</v>
      </c>
      <c r="CD38" s="164">
        <v>16.950900000000001</v>
      </c>
      <c r="CE38" s="164">
        <v>-2.8220999999999998</v>
      </c>
      <c r="CF38" s="164">
        <v>11.573</v>
      </c>
      <c r="CG38" s="165"/>
      <c r="CH38" s="164">
        <v>22.033899999999999</v>
      </c>
      <c r="CI38" s="164">
        <v>25.298400000000001</v>
      </c>
      <c r="CJ38" s="165"/>
      <c r="CK38" s="165"/>
      <c r="CL38" s="164">
        <v>104.6</v>
      </c>
      <c r="CM38" s="164">
        <v>-47.6</v>
      </c>
      <c r="CN38" s="164">
        <v>-4.42</v>
      </c>
      <c r="CO38" s="164">
        <v>61.833799999999997</v>
      </c>
      <c r="CP38" s="164">
        <v>61.867100000000001</v>
      </c>
      <c r="CQ38" s="164">
        <v>60.055500000000002</v>
      </c>
      <c r="CR38" s="164">
        <v>56.3553</v>
      </c>
      <c r="CS38" s="164">
        <v>58.055700000000002</v>
      </c>
      <c r="CT38" s="164">
        <v>-13.9321</v>
      </c>
      <c r="CU38" s="164">
        <v>-68.262200000000007</v>
      </c>
      <c r="CV38" s="165"/>
      <c r="CW38" s="164">
        <v>3.6072000000000002</v>
      </c>
      <c r="CX38" s="164">
        <v>39.07</v>
      </c>
      <c r="CY38" s="164">
        <v>24.61</v>
      </c>
      <c r="CZ38" s="164">
        <v>17.192399999999999</v>
      </c>
      <c r="DA38" s="164">
        <v>17.1906</v>
      </c>
      <c r="DB38" s="164">
        <v>-15.57</v>
      </c>
      <c r="DC38" s="165"/>
      <c r="DD38" s="164">
        <v>-26.257400000000001</v>
      </c>
      <c r="DE38" s="164">
        <v>-25.716100000000001</v>
      </c>
      <c r="DF38" s="164">
        <v>34.308</v>
      </c>
      <c r="DG38" s="164">
        <v>1.4E-2</v>
      </c>
      <c r="DH38" s="164">
        <v>-8.1776999999999997</v>
      </c>
      <c r="DI38" s="165"/>
      <c r="DJ38" s="165"/>
      <c r="DK38" s="164">
        <v>-3.3740000000000001</v>
      </c>
      <c r="DL38" s="164">
        <v>18.706600000000002</v>
      </c>
      <c r="DM38" s="164">
        <v>60.567399999999999</v>
      </c>
      <c r="DN38" s="164">
        <v>33.218699999999998</v>
      </c>
      <c r="DO38" s="165"/>
      <c r="DP38" s="164">
        <v>-8.2899999999999991</v>
      </c>
      <c r="DQ38" s="164">
        <v>18.009</v>
      </c>
      <c r="DR38" s="164">
        <v>-33.714399999999998</v>
      </c>
      <c r="DS38" s="164">
        <v>-10.88</v>
      </c>
      <c r="DT38" s="164">
        <v>-10.93</v>
      </c>
      <c r="DU38" s="164">
        <v>36.869999999999997</v>
      </c>
      <c r="DV38" s="164">
        <v>31.67</v>
      </c>
      <c r="DW38" s="164">
        <v>-32.290900000000001</v>
      </c>
      <c r="DX38" s="164">
        <v>-16.072700000000001</v>
      </c>
      <c r="DY38" s="164">
        <v>-31.493200000000002</v>
      </c>
      <c r="DZ38" s="165"/>
      <c r="EA38" s="164">
        <v>71.079899999999995</v>
      </c>
      <c r="EB38" s="164">
        <v>40.951700000000002</v>
      </c>
      <c r="EC38" s="164">
        <v>29.0733</v>
      </c>
      <c r="ED38" s="164">
        <v>29.921800000000001</v>
      </c>
      <c r="EE38" s="164">
        <v>-8.9852000000000007</v>
      </c>
      <c r="EF38" s="164">
        <v>-23.688800000000001</v>
      </c>
      <c r="EG38" s="164">
        <v>-13.56</v>
      </c>
      <c r="EH38" s="164">
        <v>-41.863900000000001</v>
      </c>
      <c r="EI38" s="164">
        <v>-33.947899999999997</v>
      </c>
      <c r="EJ38" s="165"/>
      <c r="EK38" s="164">
        <v>-13.5905</v>
      </c>
      <c r="EL38" s="164">
        <v>-12.9788</v>
      </c>
      <c r="EM38" s="164">
        <v>0</v>
      </c>
      <c r="EN38" s="164">
        <v>6.4686000000000003</v>
      </c>
      <c r="EO38" s="164">
        <v>5.1684000000000001</v>
      </c>
      <c r="EP38" s="164">
        <v>-6.1479999999999997</v>
      </c>
      <c r="EQ38" s="164">
        <v>-21.792300000000001</v>
      </c>
      <c r="ER38" s="164">
        <v>-21.299499999999998</v>
      </c>
      <c r="ES38" s="164">
        <v>2.6168999999999998</v>
      </c>
      <c r="ET38" s="164">
        <v>12.5</v>
      </c>
      <c r="EU38" s="164">
        <v>-12.46</v>
      </c>
      <c r="EV38" s="164">
        <v>-0.6</v>
      </c>
      <c r="EW38" s="164">
        <v>5.9404000000000003</v>
      </c>
      <c r="EX38" s="164">
        <v>4.3681000000000001</v>
      </c>
      <c r="EY38" s="164">
        <v>-10.0344</v>
      </c>
      <c r="EZ38" s="164">
        <v>-10.2699</v>
      </c>
      <c r="FA38" s="164">
        <v>7.3417000000000003</v>
      </c>
      <c r="FB38" s="164">
        <v>5.0217000000000001</v>
      </c>
      <c r="FC38" s="164">
        <v>-4.016</v>
      </c>
      <c r="FD38" s="165"/>
      <c r="FE38" s="165"/>
      <c r="FF38" s="165"/>
      <c r="FG38" s="164">
        <v>0</v>
      </c>
      <c r="FH38" s="164">
        <v>0</v>
      </c>
      <c r="FI38" s="164">
        <v>0</v>
      </c>
      <c r="FJ38" s="164">
        <v>8.8751999999999995</v>
      </c>
      <c r="FK38" s="164">
        <v>8.3727999999999998</v>
      </c>
      <c r="FL38" s="164">
        <v>13.564</v>
      </c>
      <c r="FM38" s="164">
        <v>26.511099999999999</v>
      </c>
      <c r="FN38" s="165"/>
      <c r="FO38" s="164">
        <v>25.295999999999999</v>
      </c>
      <c r="FP38" s="164">
        <v>37.203299999999999</v>
      </c>
      <c r="FQ38" s="165"/>
      <c r="FR38" s="165"/>
      <c r="FS38" s="164">
        <v>-0.70630000000000004</v>
      </c>
      <c r="FT38" s="165"/>
      <c r="FU38" s="165"/>
      <c r="FV38" s="164">
        <v>-0.84</v>
      </c>
      <c r="FW38" s="164">
        <v>-25.006499999999999</v>
      </c>
      <c r="FX38" s="164">
        <v>1.2644</v>
      </c>
      <c r="FY38" s="164">
        <v>5.7850000000000001</v>
      </c>
      <c r="FZ38" s="164">
        <v>0.85</v>
      </c>
      <c r="GA38" s="164">
        <v>2.2755000000000001</v>
      </c>
      <c r="GB38" s="164">
        <v>27.01</v>
      </c>
      <c r="GC38" s="164">
        <v>-44.762099999999997</v>
      </c>
      <c r="GD38" s="164">
        <v>-33.977499999999999</v>
      </c>
      <c r="GE38" s="164">
        <v>-2.94</v>
      </c>
      <c r="GF38" s="164">
        <v>36.084899999999998</v>
      </c>
      <c r="GG38" s="165"/>
      <c r="GH38" s="164">
        <v>23.450600000000001</v>
      </c>
      <c r="GI38" s="165"/>
      <c r="GJ38" s="164">
        <v>-8.5450999999999997</v>
      </c>
      <c r="GK38" s="164">
        <v>2.8243999999999998</v>
      </c>
      <c r="GL38" s="165"/>
      <c r="GM38" s="165"/>
      <c r="GN38" s="165"/>
      <c r="GO38" s="164">
        <v>-33.244399999999999</v>
      </c>
      <c r="GP38" s="164">
        <v>11.5305</v>
      </c>
      <c r="GQ38" s="164">
        <v>-27.226400000000002</v>
      </c>
      <c r="GR38" s="165"/>
      <c r="GS38" s="165"/>
      <c r="GT38" s="164">
        <v>153.33949999999999</v>
      </c>
      <c r="GU38" s="164">
        <v>-5.1642999999999999</v>
      </c>
      <c r="GV38" s="164">
        <v>-7.8060999999999998</v>
      </c>
      <c r="GW38" s="164">
        <v>-13.6135</v>
      </c>
      <c r="GX38" s="164">
        <v>2.944</v>
      </c>
      <c r="GY38" s="164">
        <v>11.178900000000001</v>
      </c>
      <c r="GZ38" s="164">
        <v>11.290100000000001</v>
      </c>
      <c r="HA38" s="164">
        <v>2</v>
      </c>
      <c r="HB38" s="165"/>
      <c r="HC38" s="164">
        <v>40.825000000000003</v>
      </c>
      <c r="HD38" s="164">
        <v>-5.45</v>
      </c>
      <c r="HE38" s="164">
        <v>6.2625000000000002</v>
      </c>
      <c r="HF38" s="164">
        <v>29.362500000000001</v>
      </c>
      <c r="HG38" s="164">
        <v>21.573399999999999</v>
      </c>
      <c r="HH38" s="164">
        <v>39.729399999999998</v>
      </c>
      <c r="HI38" s="165"/>
      <c r="HJ38" s="164">
        <v>1.494</v>
      </c>
      <c r="HK38" s="164">
        <v>-7.3015999999999996</v>
      </c>
      <c r="HL38" s="164">
        <v>-9.2520000000000007</v>
      </c>
      <c r="HM38" s="164">
        <v>-11.8864</v>
      </c>
      <c r="HN38" s="164">
        <v>-11.549099999999999</v>
      </c>
      <c r="HO38" s="165"/>
      <c r="HP38" s="165"/>
      <c r="HQ38" s="164">
        <v>-18.884399999999999</v>
      </c>
      <c r="HR38" s="164">
        <v>-17.912099999999999</v>
      </c>
      <c r="HS38" s="164">
        <v>-25.153099999999998</v>
      </c>
      <c r="HT38" s="164">
        <v>-24.474399999999999</v>
      </c>
      <c r="HU38" s="164">
        <v>8.31</v>
      </c>
      <c r="HV38" s="164">
        <v>8.5</v>
      </c>
      <c r="HW38" s="164">
        <v>-29.4</v>
      </c>
      <c r="HX38" s="164">
        <v>-29.5</v>
      </c>
      <c r="HY38" s="164">
        <v>1.8119000000000001</v>
      </c>
      <c r="HZ38" s="164">
        <v>4.4800000000000004</v>
      </c>
      <c r="IA38" s="164">
        <v>40.9377</v>
      </c>
      <c r="IB38" s="164">
        <v>15.8979</v>
      </c>
      <c r="IC38" s="164">
        <v>16.3004</v>
      </c>
      <c r="ID38" s="164">
        <v>-12.7</v>
      </c>
      <c r="IE38" s="164">
        <v>-32.799999999999997</v>
      </c>
      <c r="IF38" s="164">
        <v>2.6</v>
      </c>
      <c r="IG38" s="164">
        <v>2.1</v>
      </c>
      <c r="IH38" s="164">
        <v>-18.173300000000001</v>
      </c>
      <c r="II38" s="164">
        <v>-18.1372</v>
      </c>
      <c r="IJ38" s="164">
        <v>-83.738399999999999</v>
      </c>
      <c r="IK38" s="164">
        <v>13.959300000000001</v>
      </c>
      <c r="IL38" s="164">
        <v>-280.51889999999997</v>
      </c>
      <c r="IM38" s="164">
        <v>-28.599900000000002</v>
      </c>
      <c r="IN38" s="164">
        <v>8.7886000000000006</v>
      </c>
      <c r="IO38" s="164">
        <v>88.071799999999996</v>
      </c>
      <c r="IP38" s="164">
        <v>81.893799999999999</v>
      </c>
      <c r="IQ38" s="164">
        <v>126.842</v>
      </c>
      <c r="IR38" s="164">
        <v>74.588099999999997</v>
      </c>
      <c r="IS38" s="164">
        <v>13.1639</v>
      </c>
      <c r="IT38" s="164">
        <v>48.627699999999997</v>
      </c>
      <c r="IU38" s="164">
        <v>47.956899999999997</v>
      </c>
      <c r="IV38" s="164">
        <v>-18.393599999999999</v>
      </c>
      <c r="IW38" s="164">
        <v>172.50829999999999</v>
      </c>
      <c r="IX38" s="164">
        <v>-196.6035</v>
      </c>
      <c r="IY38" s="164">
        <v>-20.441400000000002</v>
      </c>
      <c r="IZ38" s="164">
        <v>24.1114</v>
      </c>
      <c r="JA38" s="164">
        <v>-1.4759</v>
      </c>
      <c r="JB38" s="165"/>
      <c r="JC38" s="164">
        <v>-8.24</v>
      </c>
      <c r="JD38" s="164">
        <v>-0.85799999999999998</v>
      </c>
      <c r="JE38" s="164">
        <v>-0.86699999999999999</v>
      </c>
      <c r="JF38" s="164">
        <v>5.28</v>
      </c>
      <c r="JG38" s="164">
        <v>-2.8</v>
      </c>
      <c r="JH38" s="164">
        <v>-2.7654999999999998</v>
      </c>
      <c r="JI38" s="164">
        <v>-2.1377999999999999</v>
      </c>
      <c r="JJ38" s="164">
        <v>10.1091</v>
      </c>
      <c r="JK38" s="164">
        <v>-8.5526999999999997</v>
      </c>
      <c r="JL38" s="164">
        <v>2.2999999999999998</v>
      </c>
      <c r="JM38" s="164">
        <v>0.09</v>
      </c>
      <c r="JN38" s="164">
        <v>0.52800000000000002</v>
      </c>
      <c r="JO38" s="164">
        <v>2.0533999999999999</v>
      </c>
      <c r="JP38" s="164">
        <v>2.38</v>
      </c>
      <c r="JQ38" s="164">
        <v>3.915</v>
      </c>
      <c r="JR38" s="164">
        <v>3.0171000000000001</v>
      </c>
      <c r="JS38" s="164">
        <v>3.3016999999999999</v>
      </c>
      <c r="JT38" s="165"/>
      <c r="JU38" s="164">
        <v>18.2</v>
      </c>
      <c r="JV38" s="164">
        <v>6.3162000000000003</v>
      </c>
      <c r="JW38" s="164">
        <v>0.8</v>
      </c>
      <c r="JX38" s="165"/>
      <c r="JY38" s="164">
        <v>-4.4105999999999996</v>
      </c>
      <c r="JZ38" s="164">
        <v>-15.176299999999999</v>
      </c>
      <c r="KA38" s="164">
        <v>-17.977799999999998</v>
      </c>
      <c r="KB38" s="164">
        <v>-2.7149999999999999</v>
      </c>
      <c r="KC38" s="164">
        <v>10.828099999999999</v>
      </c>
      <c r="KD38" s="164">
        <v>-13.738300000000001</v>
      </c>
      <c r="KE38" s="164">
        <v>2.1648999999999998</v>
      </c>
      <c r="KF38" s="164">
        <v>-19.5</v>
      </c>
      <c r="KG38" s="164">
        <v>2.4</v>
      </c>
      <c r="KH38" s="164">
        <v>-70.9512</v>
      </c>
      <c r="KI38" s="164">
        <v>-38.660800000000002</v>
      </c>
    </row>
    <row r="39" spans="1:295" ht="18" customHeight="1" x14ac:dyDescent="0.3">
      <c r="A39" s="160" t="s">
        <v>64</v>
      </c>
      <c r="B39" s="160" t="s">
        <v>857</v>
      </c>
      <c r="C39" s="164">
        <v>0</v>
      </c>
      <c r="D39" s="164">
        <v>4.2270000000000003</v>
      </c>
      <c r="E39" s="164">
        <v>-9.0266000000000002</v>
      </c>
      <c r="F39" s="164">
        <v>3.6040000000000001</v>
      </c>
      <c r="G39" s="164">
        <v>11.9701</v>
      </c>
      <c r="H39" s="165"/>
      <c r="I39" s="164">
        <v>23.607600000000001</v>
      </c>
      <c r="J39" s="165"/>
      <c r="K39" s="164">
        <v>24.704599999999999</v>
      </c>
      <c r="L39" s="164">
        <v>10.682700000000001</v>
      </c>
      <c r="M39" s="164">
        <v>13.766299999999999</v>
      </c>
      <c r="N39" s="164">
        <v>-22.2</v>
      </c>
      <c r="O39" s="164">
        <v>-35.200000000000003</v>
      </c>
      <c r="P39" s="164">
        <v>11</v>
      </c>
      <c r="Q39" s="164">
        <v>5.7960000000000003</v>
      </c>
      <c r="R39" s="164">
        <v>-26.4</v>
      </c>
      <c r="S39" s="164">
        <v>2.2341000000000002</v>
      </c>
      <c r="T39" s="164">
        <v>-1.1574</v>
      </c>
      <c r="U39" s="164">
        <v>6.58</v>
      </c>
      <c r="V39" s="164">
        <v>6.6806000000000001</v>
      </c>
      <c r="W39" s="164">
        <v>11.6265</v>
      </c>
      <c r="X39" s="165"/>
      <c r="Y39" s="164">
        <v>2.4417</v>
      </c>
      <c r="Z39" s="164">
        <v>2.4165000000000001</v>
      </c>
      <c r="AA39" s="165"/>
      <c r="AB39" s="164">
        <v>-0.40060000000000001</v>
      </c>
      <c r="AC39" s="164">
        <v>0.98399999999999999</v>
      </c>
      <c r="AD39" s="164">
        <v>0.998</v>
      </c>
      <c r="AE39" s="164">
        <v>2.6150000000000002</v>
      </c>
      <c r="AF39" s="164">
        <v>0</v>
      </c>
      <c r="AG39" s="164">
        <v>2.2000000000000002</v>
      </c>
      <c r="AH39" s="164">
        <v>0.69199999999999995</v>
      </c>
      <c r="AI39" s="164">
        <v>0.187</v>
      </c>
      <c r="AJ39" s="164">
        <v>-4.8499999999999996</v>
      </c>
      <c r="AK39" s="164">
        <v>-4.91</v>
      </c>
      <c r="AL39" s="165"/>
      <c r="AM39" s="164">
        <v>-13.75</v>
      </c>
      <c r="AN39" s="164">
        <v>-13.61</v>
      </c>
      <c r="AO39" s="164">
        <v>7.8364000000000003</v>
      </c>
      <c r="AP39" s="164">
        <v>3.5318000000000001</v>
      </c>
      <c r="AQ39" s="164">
        <v>20.599499999999999</v>
      </c>
      <c r="AR39" s="164">
        <v>24.918199999999999</v>
      </c>
      <c r="AS39" s="164">
        <v>-13.212300000000001</v>
      </c>
      <c r="AT39" s="164">
        <v>-7.2337999999999996</v>
      </c>
      <c r="AU39" s="164">
        <v>-6.7885999999999997</v>
      </c>
      <c r="AV39" s="164">
        <v>11.211399999999999</v>
      </c>
      <c r="AW39" s="164">
        <v>11.4589</v>
      </c>
      <c r="AX39" s="165"/>
      <c r="AY39" s="164">
        <v>-14.1997</v>
      </c>
      <c r="AZ39" s="164">
        <v>6.7195999999999998</v>
      </c>
      <c r="BA39" s="164">
        <v>31.900600000000001</v>
      </c>
      <c r="BB39" s="164">
        <v>20.1297</v>
      </c>
      <c r="BC39" s="164">
        <v>7.6239999999999997</v>
      </c>
      <c r="BD39" s="164">
        <v>-5.3</v>
      </c>
      <c r="BE39" s="164">
        <v>-5.5</v>
      </c>
      <c r="BF39" s="164">
        <v>-23.328299999999999</v>
      </c>
      <c r="BG39" s="164">
        <v>-22.805700000000002</v>
      </c>
      <c r="BH39" s="164">
        <v>-2.3544</v>
      </c>
      <c r="BI39" s="165"/>
      <c r="BJ39" s="165"/>
      <c r="BK39" s="164">
        <v>6.12</v>
      </c>
      <c r="BL39" s="164">
        <v>3.5137999999999998</v>
      </c>
      <c r="BM39" s="164">
        <v>2.3203999999999998</v>
      </c>
      <c r="BN39" s="164">
        <v>-122.04349999999999</v>
      </c>
      <c r="BO39" s="164">
        <v>83.010300000000001</v>
      </c>
      <c r="BP39" s="164">
        <v>83.162899999999993</v>
      </c>
      <c r="BQ39" s="164">
        <v>-43.0839</v>
      </c>
      <c r="BR39" s="164">
        <v>-76.002099999999999</v>
      </c>
      <c r="BS39" s="165"/>
      <c r="BT39" s="165"/>
      <c r="BU39" s="165"/>
      <c r="BV39" s="164">
        <v>39.2196</v>
      </c>
      <c r="BW39" s="164">
        <v>17.37</v>
      </c>
      <c r="BX39" s="164">
        <v>11.67</v>
      </c>
      <c r="BY39" s="164">
        <v>-3.97</v>
      </c>
      <c r="BZ39" s="164">
        <v>18.5</v>
      </c>
      <c r="CA39" s="164">
        <v>-9.2387999999999995</v>
      </c>
      <c r="CB39" s="164">
        <v>-8.8369999999999997</v>
      </c>
      <c r="CC39" s="164">
        <v>17.942699999999999</v>
      </c>
      <c r="CD39" s="164">
        <v>15.306900000000001</v>
      </c>
      <c r="CE39" s="164">
        <v>-0.92479999999999996</v>
      </c>
      <c r="CF39" s="164">
        <v>13.518700000000001</v>
      </c>
      <c r="CG39" s="165"/>
      <c r="CH39" s="164">
        <v>16.766100000000002</v>
      </c>
      <c r="CI39" s="164">
        <v>24.695900000000002</v>
      </c>
      <c r="CJ39" s="165"/>
      <c r="CK39" s="165"/>
      <c r="CL39" s="164">
        <v>103.7</v>
      </c>
      <c r="CM39" s="164">
        <v>-47.1</v>
      </c>
      <c r="CN39" s="164">
        <v>-4.46</v>
      </c>
      <c r="CO39" s="164">
        <v>61.970199999999998</v>
      </c>
      <c r="CP39" s="164">
        <v>61.531599999999997</v>
      </c>
      <c r="CQ39" s="164">
        <v>60.021700000000003</v>
      </c>
      <c r="CR39" s="164">
        <v>55.204500000000003</v>
      </c>
      <c r="CS39" s="164">
        <v>56.578699999999998</v>
      </c>
      <c r="CT39" s="164">
        <v>-12.555899999999999</v>
      </c>
      <c r="CU39" s="164">
        <v>-67.632000000000005</v>
      </c>
      <c r="CV39" s="165"/>
      <c r="CW39" s="164">
        <v>3.5084</v>
      </c>
      <c r="CX39" s="164">
        <v>36.82</v>
      </c>
      <c r="CY39" s="164">
        <v>25.21</v>
      </c>
      <c r="CZ39" s="164">
        <v>16.879899999999999</v>
      </c>
      <c r="DA39" s="164">
        <v>16.897600000000001</v>
      </c>
      <c r="DB39" s="164">
        <v>-15.16</v>
      </c>
      <c r="DC39" s="165"/>
      <c r="DD39" s="164">
        <v>-26.063300000000002</v>
      </c>
      <c r="DE39" s="164">
        <v>-25.655799999999999</v>
      </c>
      <c r="DF39" s="164">
        <v>31.947900000000001</v>
      </c>
      <c r="DG39" s="164">
        <v>1.4E-2</v>
      </c>
      <c r="DH39" s="164">
        <v>-8.0816999999999997</v>
      </c>
      <c r="DI39" s="164">
        <v>-15.9</v>
      </c>
      <c r="DJ39" s="164">
        <v>-15.8</v>
      </c>
      <c r="DK39" s="164">
        <v>-3.0444</v>
      </c>
      <c r="DL39" s="164">
        <v>18.706600000000002</v>
      </c>
      <c r="DM39" s="164">
        <v>59.621099999999998</v>
      </c>
      <c r="DN39" s="164">
        <v>32.8476</v>
      </c>
      <c r="DO39" s="165"/>
      <c r="DP39" s="164">
        <v>-7.88</v>
      </c>
      <c r="DQ39" s="164">
        <v>17.5365</v>
      </c>
      <c r="DR39" s="164">
        <v>-31.841799999999999</v>
      </c>
      <c r="DS39" s="164">
        <v>-10.61</v>
      </c>
      <c r="DT39" s="164">
        <v>-10.79</v>
      </c>
      <c r="DU39" s="164">
        <v>38.049999999999997</v>
      </c>
      <c r="DV39" s="164">
        <v>31.61</v>
      </c>
      <c r="DW39" s="164">
        <v>-30.945499999999999</v>
      </c>
      <c r="DX39" s="164">
        <v>-15.4636</v>
      </c>
      <c r="DY39" s="164">
        <v>-27.743400000000001</v>
      </c>
      <c r="DZ39" s="165"/>
      <c r="EA39" s="164">
        <v>70.479600000000005</v>
      </c>
      <c r="EB39" s="164">
        <v>41.162300000000002</v>
      </c>
      <c r="EC39" s="164">
        <v>30.758299999999998</v>
      </c>
      <c r="ED39" s="164">
        <v>30.4467</v>
      </c>
      <c r="EE39" s="164">
        <v>-8.7205999999999992</v>
      </c>
      <c r="EF39" s="164">
        <v>-23.006699999999999</v>
      </c>
      <c r="EG39" s="164">
        <v>-12.452</v>
      </c>
      <c r="EH39" s="164">
        <v>-40.965600000000002</v>
      </c>
      <c r="EI39" s="164">
        <v>-30.482900000000001</v>
      </c>
      <c r="EJ39" s="165"/>
      <c r="EK39" s="164">
        <v>-12.9612</v>
      </c>
      <c r="EL39" s="164">
        <v>-12.126899999999999</v>
      </c>
      <c r="EM39" s="164">
        <v>0</v>
      </c>
      <c r="EN39" s="164">
        <v>6.5175999999999998</v>
      </c>
      <c r="EO39" s="164">
        <v>5.3663999999999996</v>
      </c>
      <c r="EP39" s="164">
        <v>0.52800000000000002</v>
      </c>
      <c r="EQ39" s="164">
        <v>-22.303899999999999</v>
      </c>
      <c r="ER39" s="164">
        <v>-21.952200000000001</v>
      </c>
      <c r="ES39" s="164">
        <v>1.8534999999999999</v>
      </c>
      <c r="ET39" s="165"/>
      <c r="EU39" s="165"/>
      <c r="EV39" s="164">
        <v>0.5</v>
      </c>
      <c r="EW39" s="164">
        <v>5.9279000000000002</v>
      </c>
      <c r="EX39" s="164">
        <v>4.2823000000000002</v>
      </c>
      <c r="EY39" s="164">
        <v>-10.3988</v>
      </c>
      <c r="EZ39" s="164">
        <v>-10.633699999999999</v>
      </c>
      <c r="FA39" s="164">
        <v>7.1651999999999996</v>
      </c>
      <c r="FB39" s="164">
        <v>3.0718999999999999</v>
      </c>
      <c r="FC39" s="164">
        <v>0</v>
      </c>
      <c r="FD39" s="164">
        <v>5.7869000000000002</v>
      </c>
      <c r="FE39" s="165"/>
      <c r="FF39" s="165"/>
      <c r="FG39" s="164">
        <v>4.0144000000000002</v>
      </c>
      <c r="FH39" s="164">
        <v>4.2632000000000003</v>
      </c>
      <c r="FI39" s="164">
        <v>3.4802</v>
      </c>
      <c r="FJ39" s="164">
        <v>7.0331999999999999</v>
      </c>
      <c r="FK39" s="164">
        <v>6.8657000000000004</v>
      </c>
      <c r="FL39" s="164">
        <v>11.7219</v>
      </c>
      <c r="FM39" s="164">
        <v>24.085799999999999</v>
      </c>
      <c r="FN39" s="165"/>
      <c r="FO39" s="164">
        <v>24.108699999999999</v>
      </c>
      <c r="FP39" s="164">
        <v>38.667999999999999</v>
      </c>
      <c r="FQ39" s="164">
        <v>24.8307</v>
      </c>
      <c r="FR39" s="164">
        <v>-8.9600000000000009</v>
      </c>
      <c r="FS39" s="164">
        <v>-0.1973</v>
      </c>
      <c r="FT39" s="164">
        <v>0.32429999999999998</v>
      </c>
      <c r="FU39" s="165"/>
      <c r="FV39" s="164">
        <v>-1.1000000000000001</v>
      </c>
      <c r="FW39" s="164">
        <v>-25.866800000000001</v>
      </c>
      <c r="FX39" s="164">
        <v>1.5117</v>
      </c>
      <c r="FY39" s="164">
        <v>5.8010000000000002</v>
      </c>
      <c r="FZ39" s="164">
        <v>1.0980000000000001</v>
      </c>
      <c r="GA39" s="164">
        <v>2.7732000000000001</v>
      </c>
      <c r="GB39" s="164">
        <v>22.75</v>
      </c>
      <c r="GC39" s="164">
        <v>-45.246299999999998</v>
      </c>
      <c r="GD39" s="164">
        <v>-34.465400000000002</v>
      </c>
      <c r="GE39" s="164">
        <v>-2.77</v>
      </c>
      <c r="GF39" s="164">
        <v>41.518799999999999</v>
      </c>
      <c r="GG39" s="165"/>
      <c r="GH39" s="164">
        <v>26.556699999999999</v>
      </c>
      <c r="GI39" s="165"/>
      <c r="GJ39" s="164">
        <v>-9.8968000000000007</v>
      </c>
      <c r="GK39" s="164">
        <v>2.9931000000000001</v>
      </c>
      <c r="GL39" s="165"/>
      <c r="GM39" s="165"/>
      <c r="GN39" s="164">
        <v>-13.1081</v>
      </c>
      <c r="GO39" s="164">
        <v>-30.817499999999999</v>
      </c>
      <c r="GP39" s="164">
        <v>13.1998</v>
      </c>
      <c r="GQ39" s="164">
        <v>-29.5793</v>
      </c>
      <c r="GR39" s="165"/>
      <c r="GS39" s="165"/>
      <c r="GT39" s="164">
        <v>154.99809999999999</v>
      </c>
      <c r="GU39" s="164">
        <v>-4.1193999999999997</v>
      </c>
      <c r="GV39" s="164">
        <v>-8.2345000000000006</v>
      </c>
      <c r="GW39" s="164">
        <v>-14.591699999999999</v>
      </c>
      <c r="GX39" s="164">
        <v>3.1507999999999998</v>
      </c>
      <c r="GY39" s="164">
        <v>11.2897</v>
      </c>
      <c r="GZ39" s="164">
        <v>11.408799999999999</v>
      </c>
      <c r="HA39" s="164">
        <v>2.6133999999999999</v>
      </c>
      <c r="HB39" s="165"/>
      <c r="HC39" s="164">
        <v>40.490499999999997</v>
      </c>
      <c r="HD39" s="164">
        <v>-4.6100000000000003</v>
      </c>
      <c r="HE39" s="164">
        <v>5.9935999999999998</v>
      </c>
      <c r="HF39" s="164">
        <v>28.538</v>
      </c>
      <c r="HG39" s="164">
        <v>21.504799999999999</v>
      </c>
      <c r="HH39" s="164">
        <v>41.379100000000001</v>
      </c>
      <c r="HI39" s="165"/>
      <c r="HJ39" s="164">
        <v>2.0962999999999998</v>
      </c>
      <c r="HK39" s="164">
        <v>-7.8941999999999997</v>
      </c>
      <c r="HL39" s="164">
        <v>-10.3057</v>
      </c>
      <c r="HM39" s="164">
        <v>0</v>
      </c>
      <c r="HN39" s="164">
        <v>0</v>
      </c>
      <c r="HO39" s="165"/>
      <c r="HP39" s="165"/>
      <c r="HQ39" s="164">
        <v>-18.0989</v>
      </c>
      <c r="HR39" s="164">
        <v>-17.483599999999999</v>
      </c>
      <c r="HS39" s="164">
        <v>-24.552299999999999</v>
      </c>
      <c r="HT39" s="164">
        <v>-24.445499999999999</v>
      </c>
      <c r="HU39" s="164">
        <v>8.51</v>
      </c>
      <c r="HV39" s="164">
        <v>8.42</v>
      </c>
      <c r="HW39" s="164">
        <v>-29.2</v>
      </c>
      <c r="HX39" s="164">
        <v>-29.2</v>
      </c>
      <c r="HY39" s="164">
        <v>1.7587999999999999</v>
      </c>
      <c r="HZ39" s="164">
        <v>3.04</v>
      </c>
      <c r="IA39" s="164">
        <v>40.089199999999998</v>
      </c>
      <c r="IB39" s="164">
        <v>15.6669</v>
      </c>
      <c r="IC39" s="164">
        <v>15.2812</v>
      </c>
      <c r="ID39" s="164">
        <v>-12.7</v>
      </c>
      <c r="IE39" s="164">
        <v>-33.700000000000003</v>
      </c>
      <c r="IF39" s="164">
        <v>1.5</v>
      </c>
      <c r="IG39" s="164">
        <v>0.8</v>
      </c>
      <c r="IH39" s="164">
        <v>-18.611499999999999</v>
      </c>
      <c r="II39" s="164">
        <v>-18.5382</v>
      </c>
      <c r="IJ39" s="164">
        <v>-83.532499999999999</v>
      </c>
      <c r="IK39" s="164">
        <v>12.964399999999999</v>
      </c>
      <c r="IL39" s="164">
        <v>-282.53019999999998</v>
      </c>
      <c r="IM39" s="164">
        <v>-29.924199999999999</v>
      </c>
      <c r="IN39" s="164">
        <v>8.7545000000000002</v>
      </c>
      <c r="IO39" s="164">
        <v>92.840599999999995</v>
      </c>
      <c r="IP39" s="164">
        <v>82.044300000000007</v>
      </c>
      <c r="IQ39" s="164">
        <v>127.1354</v>
      </c>
      <c r="IR39" s="164">
        <v>73.867900000000006</v>
      </c>
      <c r="IS39" s="164">
        <v>16.520700000000001</v>
      </c>
      <c r="IT39" s="164">
        <v>51.119199999999999</v>
      </c>
      <c r="IU39" s="164">
        <v>47.606400000000001</v>
      </c>
      <c r="IV39" s="164">
        <v>-18.259499999999999</v>
      </c>
      <c r="IW39" s="164">
        <v>175.9659</v>
      </c>
      <c r="IX39" s="164">
        <v>-196.62469999999999</v>
      </c>
      <c r="IY39" s="164">
        <v>-18.886399999999998</v>
      </c>
      <c r="IZ39" s="164">
        <v>22.2592</v>
      </c>
      <c r="JA39" s="164">
        <v>-1.7565999999999999</v>
      </c>
      <c r="JB39" s="165"/>
      <c r="JC39" s="164">
        <v>-8.56</v>
      </c>
      <c r="JD39" s="164">
        <v>-0.82499999999999996</v>
      </c>
      <c r="JE39" s="164">
        <v>-0.83499999999999996</v>
      </c>
      <c r="JF39" s="164">
        <v>5.36</v>
      </c>
      <c r="JG39" s="164">
        <v>-3.12</v>
      </c>
      <c r="JH39" s="164">
        <v>-3.3401000000000001</v>
      </c>
      <c r="JI39" s="164">
        <v>-2.5192999999999999</v>
      </c>
      <c r="JJ39" s="164">
        <v>9.6422000000000008</v>
      </c>
      <c r="JK39" s="164">
        <v>-8.4946999999999999</v>
      </c>
      <c r="JL39" s="164">
        <v>2.6</v>
      </c>
      <c r="JM39" s="164">
        <v>0.504</v>
      </c>
      <c r="JN39" s="164">
        <v>1.879</v>
      </c>
      <c r="JO39" s="164">
        <v>2.1907000000000001</v>
      </c>
      <c r="JP39" s="164">
        <v>2.4964</v>
      </c>
      <c r="JQ39" s="164">
        <v>3.3199000000000001</v>
      </c>
      <c r="JR39" s="164">
        <v>3.5966</v>
      </c>
      <c r="JS39" s="164">
        <v>3.5207999999999999</v>
      </c>
      <c r="JT39" s="165"/>
      <c r="JU39" s="164">
        <v>19.100000000000001</v>
      </c>
      <c r="JV39" s="164">
        <v>5.9600999999999997</v>
      </c>
      <c r="JW39" s="164">
        <v>0.74</v>
      </c>
      <c r="JX39" s="165"/>
      <c r="JY39" s="164">
        <v>-4.1608999999999998</v>
      </c>
      <c r="JZ39" s="164">
        <v>-14.8956</v>
      </c>
      <c r="KA39" s="164">
        <v>-18.107700000000001</v>
      </c>
      <c r="KB39" s="164">
        <v>-2.9729999999999999</v>
      </c>
      <c r="KC39" s="164">
        <v>10.7316</v>
      </c>
      <c r="KD39" s="164">
        <v>-11.7037</v>
      </c>
      <c r="KE39" s="164">
        <v>0</v>
      </c>
      <c r="KF39" s="164">
        <v>-20.2</v>
      </c>
      <c r="KG39" s="164">
        <v>3.1</v>
      </c>
      <c r="KH39" s="164">
        <v>-70.781599999999997</v>
      </c>
      <c r="KI39" s="164">
        <v>-39.4955</v>
      </c>
    </row>
    <row r="40" spans="1:295" ht="18" customHeight="1" x14ac:dyDescent="0.3">
      <c r="A40" s="160" t="s">
        <v>64</v>
      </c>
      <c r="B40" s="160" t="s">
        <v>858</v>
      </c>
      <c r="C40" s="167">
        <v>0</v>
      </c>
      <c r="D40" s="167">
        <v>4.1729000000000003</v>
      </c>
      <c r="E40" s="167">
        <v>-8.9062999999999999</v>
      </c>
      <c r="F40" s="167">
        <v>6.3875999999999999</v>
      </c>
      <c r="G40" s="167">
        <v>11.045500000000001</v>
      </c>
      <c r="H40" s="168"/>
      <c r="I40" s="167">
        <v>21.7044</v>
      </c>
      <c r="J40" s="168"/>
      <c r="K40" s="167">
        <v>24.355499999999999</v>
      </c>
      <c r="L40" s="167">
        <v>10.620699999999999</v>
      </c>
      <c r="M40" s="167">
        <v>13.594099999999999</v>
      </c>
      <c r="N40" s="167">
        <v>-22.2</v>
      </c>
      <c r="O40" s="167">
        <v>-33</v>
      </c>
      <c r="P40" s="167">
        <v>8.8000000000000007</v>
      </c>
      <c r="Q40" s="168"/>
      <c r="R40" s="167">
        <v>-24.2</v>
      </c>
      <c r="S40" s="167">
        <v>3.6865999999999999</v>
      </c>
      <c r="T40" s="167">
        <v>-2.423</v>
      </c>
      <c r="U40" s="167">
        <v>6.7784000000000004</v>
      </c>
      <c r="V40" s="167">
        <v>6.6506999999999996</v>
      </c>
      <c r="W40" s="167">
        <v>11.3072</v>
      </c>
      <c r="X40" s="168"/>
      <c r="Y40" s="167">
        <v>2.6402000000000001</v>
      </c>
      <c r="Z40" s="167">
        <v>2.4253999999999998</v>
      </c>
      <c r="AA40" s="168"/>
      <c r="AB40" s="167">
        <v>-0.45939999999999998</v>
      </c>
      <c r="AC40" s="167">
        <v>0.85699999999999998</v>
      </c>
      <c r="AD40" s="167">
        <v>0.875</v>
      </c>
      <c r="AE40" s="167">
        <v>3.2130000000000001</v>
      </c>
      <c r="AF40" s="167">
        <v>0</v>
      </c>
      <c r="AG40" s="167">
        <v>0</v>
      </c>
      <c r="AH40" s="167">
        <v>0.375</v>
      </c>
      <c r="AI40" s="167">
        <v>0.214</v>
      </c>
      <c r="AJ40" s="167">
        <v>-5.4</v>
      </c>
      <c r="AK40" s="167">
        <v>-6.53</v>
      </c>
      <c r="AL40" s="168"/>
      <c r="AM40" s="167">
        <v>-13.04</v>
      </c>
      <c r="AN40" s="167">
        <v>-13.75</v>
      </c>
      <c r="AO40" s="167">
        <v>7.7203999999999997</v>
      </c>
      <c r="AP40" s="167">
        <v>3.6671999999999998</v>
      </c>
      <c r="AQ40" s="167">
        <v>23.354700000000001</v>
      </c>
      <c r="AR40" s="167">
        <v>27.113600000000002</v>
      </c>
      <c r="AS40" s="167">
        <v>-14.062799999999999</v>
      </c>
      <c r="AT40" s="167">
        <v>-6.6978999999999997</v>
      </c>
      <c r="AU40" s="167">
        <v>-7.0259</v>
      </c>
      <c r="AV40" s="167">
        <v>6.1100000000000002E-2</v>
      </c>
      <c r="AW40" s="167">
        <v>-6.8999999999999999E-3</v>
      </c>
      <c r="AX40" s="168"/>
      <c r="AY40" s="167">
        <v>-10.716699999999999</v>
      </c>
      <c r="AZ40" s="167">
        <v>5.1414</v>
      </c>
      <c r="BA40" s="167">
        <v>27.514600000000002</v>
      </c>
      <c r="BB40" s="167">
        <v>24.085100000000001</v>
      </c>
      <c r="BC40" s="167">
        <v>8.5421999999999993</v>
      </c>
      <c r="BD40" s="167">
        <v>-5.7</v>
      </c>
      <c r="BE40" s="167">
        <v>-5.7</v>
      </c>
      <c r="BF40" s="167">
        <v>-24.998799999999999</v>
      </c>
      <c r="BG40" s="167">
        <v>-25.244499999999999</v>
      </c>
      <c r="BH40" s="167">
        <v>-2.5061</v>
      </c>
      <c r="BI40" s="168"/>
      <c r="BJ40" s="168"/>
      <c r="BK40" s="167">
        <v>6.4</v>
      </c>
      <c r="BL40" s="167">
        <v>3.3906999999999998</v>
      </c>
      <c r="BM40" s="167">
        <v>2.2124999999999999</v>
      </c>
      <c r="BN40" s="167">
        <v>-130.5581</v>
      </c>
      <c r="BO40" s="167">
        <v>85.909599999999998</v>
      </c>
      <c r="BP40" s="167">
        <v>85.726500000000001</v>
      </c>
      <c r="BQ40" s="167">
        <v>-36.351199999999999</v>
      </c>
      <c r="BR40" s="167">
        <v>-83.458600000000004</v>
      </c>
      <c r="BS40" s="168"/>
      <c r="BT40" s="168"/>
      <c r="BU40" s="168"/>
      <c r="BV40" s="167">
        <v>40.057899999999997</v>
      </c>
      <c r="BW40" s="167">
        <v>17.37</v>
      </c>
      <c r="BX40" s="167">
        <v>11.76</v>
      </c>
      <c r="BY40" s="167">
        <v>-4.3099999999999996</v>
      </c>
      <c r="BZ40" s="167">
        <v>18.71</v>
      </c>
      <c r="CA40" s="167">
        <v>-7.6314000000000002</v>
      </c>
      <c r="CB40" s="167">
        <v>-7.3635000000000002</v>
      </c>
      <c r="CC40" s="167">
        <v>18.304600000000001</v>
      </c>
      <c r="CD40" s="167">
        <v>15.879099999999999</v>
      </c>
      <c r="CE40" s="167">
        <v>0.32490000000000002</v>
      </c>
      <c r="CF40" s="167">
        <v>9.0096000000000007</v>
      </c>
      <c r="CG40" s="168"/>
      <c r="CH40" s="167">
        <v>18.556999999999999</v>
      </c>
      <c r="CI40" s="167">
        <v>23.1248</v>
      </c>
      <c r="CJ40" s="168"/>
      <c r="CK40" s="168"/>
      <c r="CL40" s="167">
        <v>101.6</v>
      </c>
      <c r="CM40" s="167">
        <v>-44.6</v>
      </c>
      <c r="CN40" s="167">
        <v>-4.4400000000000004</v>
      </c>
      <c r="CO40" s="167">
        <v>60.948799999999999</v>
      </c>
      <c r="CP40" s="167">
        <v>60.099699999999999</v>
      </c>
      <c r="CQ40" s="167">
        <v>58.978099999999998</v>
      </c>
      <c r="CR40" s="167">
        <v>58.808</v>
      </c>
      <c r="CS40" s="167">
        <v>59.531599999999997</v>
      </c>
      <c r="CT40" s="167">
        <v>-15.947800000000001</v>
      </c>
      <c r="CU40" s="167">
        <v>-69.721000000000004</v>
      </c>
      <c r="CV40" s="168"/>
      <c r="CW40" s="167">
        <v>3.6309</v>
      </c>
      <c r="CX40" s="167">
        <v>36.4</v>
      </c>
      <c r="CY40" s="167">
        <v>25.51</v>
      </c>
      <c r="CZ40" s="167">
        <v>16.254899999999999</v>
      </c>
      <c r="DA40" s="167">
        <v>16.311599999999999</v>
      </c>
      <c r="DB40" s="167">
        <v>-14.48</v>
      </c>
      <c r="DC40" s="168"/>
      <c r="DD40" s="167">
        <v>-24.425999999999998</v>
      </c>
      <c r="DE40" s="167">
        <v>-24.154900000000001</v>
      </c>
      <c r="DF40" s="167">
        <v>33.9664</v>
      </c>
      <c r="DG40" s="167">
        <v>1.41E-2</v>
      </c>
      <c r="DH40" s="167">
        <v>-7.6340000000000003</v>
      </c>
      <c r="DI40" s="168"/>
      <c r="DJ40" s="168"/>
      <c r="DK40" s="167">
        <v>-3.1775000000000002</v>
      </c>
      <c r="DL40" s="167">
        <v>18.145600000000002</v>
      </c>
      <c r="DM40" s="167">
        <v>58.517099999999999</v>
      </c>
      <c r="DN40" s="167">
        <v>32.290999999999997</v>
      </c>
      <c r="DO40" s="168"/>
      <c r="DP40" s="167">
        <v>-7.4</v>
      </c>
      <c r="DQ40" s="167">
        <v>17.603999999999999</v>
      </c>
      <c r="DR40" s="167">
        <v>-32.921900000000001</v>
      </c>
      <c r="DS40" s="167">
        <v>-10.63</v>
      </c>
      <c r="DT40" s="167">
        <v>-10.71</v>
      </c>
      <c r="DU40" s="167">
        <v>37.17</v>
      </c>
      <c r="DV40" s="167">
        <v>30.99</v>
      </c>
      <c r="DW40" s="167">
        <v>-32.109099999999998</v>
      </c>
      <c r="DX40" s="167">
        <v>-16.136399999999998</v>
      </c>
      <c r="DY40" s="167">
        <v>-27.290299999999998</v>
      </c>
      <c r="DZ40" s="168"/>
      <c r="EA40" s="167">
        <v>66.424300000000002</v>
      </c>
      <c r="EB40" s="167">
        <v>38.302300000000002</v>
      </c>
      <c r="EC40" s="167">
        <v>27.6282</v>
      </c>
      <c r="ED40" s="167">
        <v>28.317299999999999</v>
      </c>
      <c r="EE40" s="167">
        <v>-8.0512999999999995</v>
      </c>
      <c r="EF40" s="167">
        <v>-20.236000000000001</v>
      </c>
      <c r="EG40" s="167">
        <v>-12.516999999999999</v>
      </c>
      <c r="EH40" s="167">
        <v>-50.331400000000002</v>
      </c>
      <c r="EI40" s="167">
        <v>-27.099399999999999</v>
      </c>
      <c r="EJ40" s="168"/>
      <c r="EK40" s="167">
        <v>-12.5633</v>
      </c>
      <c r="EL40" s="167">
        <v>-11.976900000000001</v>
      </c>
      <c r="EM40" s="167">
        <v>0</v>
      </c>
      <c r="EN40" s="167">
        <v>6.9287999999999998</v>
      </c>
      <c r="EO40" s="167">
        <v>5.2805999999999997</v>
      </c>
      <c r="EP40" s="167">
        <v>13.327999999999999</v>
      </c>
      <c r="EQ40" s="167">
        <v>-24.082599999999999</v>
      </c>
      <c r="ER40" s="167">
        <v>-24.408899999999999</v>
      </c>
      <c r="ES40" s="167">
        <v>0.71850000000000003</v>
      </c>
      <c r="ET40" s="168"/>
      <c r="EU40" s="168"/>
      <c r="EV40" s="167">
        <v>0</v>
      </c>
      <c r="EW40" s="167">
        <v>5.7209000000000003</v>
      </c>
      <c r="EX40" s="167">
        <v>5.7319000000000004</v>
      </c>
      <c r="EY40" s="167">
        <v>-8.8023000000000007</v>
      </c>
      <c r="EZ40" s="167">
        <v>-9.1109000000000009</v>
      </c>
      <c r="FA40" s="167">
        <v>5.5762</v>
      </c>
      <c r="FB40" s="167">
        <v>2.0844</v>
      </c>
      <c r="FC40" s="167">
        <v>0</v>
      </c>
      <c r="FD40" s="167">
        <v>4.9202000000000004</v>
      </c>
      <c r="FE40" s="168"/>
      <c r="FF40" s="168"/>
      <c r="FG40" s="167">
        <v>0</v>
      </c>
      <c r="FH40" s="167">
        <v>3.0638000000000001</v>
      </c>
      <c r="FI40" s="167">
        <v>0</v>
      </c>
      <c r="FJ40" s="167">
        <v>6.0284000000000004</v>
      </c>
      <c r="FK40" s="167">
        <v>4.6887999999999996</v>
      </c>
      <c r="FL40" s="167">
        <v>16.578199999999999</v>
      </c>
      <c r="FM40" s="167">
        <v>25.380700000000001</v>
      </c>
      <c r="FN40" s="168"/>
      <c r="FO40" s="167">
        <v>26.613199999999999</v>
      </c>
      <c r="FP40" s="167">
        <v>38.7226</v>
      </c>
      <c r="FQ40" s="167">
        <v>25.714500000000001</v>
      </c>
      <c r="FR40" s="168"/>
      <c r="FS40" s="167">
        <v>-0.39140000000000003</v>
      </c>
      <c r="FT40" s="168"/>
      <c r="FU40" s="168"/>
      <c r="FV40" s="167">
        <v>0.79</v>
      </c>
      <c r="FW40" s="167">
        <v>-22.880800000000001</v>
      </c>
      <c r="FX40" s="167">
        <v>1.5136000000000001</v>
      </c>
      <c r="FY40" s="167">
        <v>5.7359999999999998</v>
      </c>
      <c r="FZ40" s="167">
        <v>1.0389999999999999</v>
      </c>
      <c r="GA40" s="167">
        <v>2.7587999999999999</v>
      </c>
      <c r="GB40" s="167">
        <v>23.55</v>
      </c>
      <c r="GC40" s="167">
        <v>-46.612900000000003</v>
      </c>
      <c r="GD40" s="167">
        <v>-35.578699999999998</v>
      </c>
      <c r="GE40" s="167">
        <v>-3.55</v>
      </c>
      <c r="GF40" s="167">
        <v>41.911299999999997</v>
      </c>
      <c r="GG40" s="168"/>
      <c r="GH40" s="168"/>
      <c r="GI40" s="168"/>
      <c r="GJ40" s="167">
        <v>-9.5259</v>
      </c>
      <c r="GK40" s="167">
        <v>2.9952000000000001</v>
      </c>
      <c r="GL40" s="168"/>
      <c r="GM40" s="168"/>
      <c r="GN40" s="167">
        <v>-13.182</v>
      </c>
      <c r="GO40" s="167">
        <v>-28.961300000000001</v>
      </c>
      <c r="GP40" s="167">
        <v>14.167199999999999</v>
      </c>
      <c r="GQ40" s="167">
        <v>-30.755700000000001</v>
      </c>
      <c r="GR40" s="168"/>
      <c r="GS40" s="168"/>
      <c r="GT40" s="167">
        <v>155.86930000000001</v>
      </c>
      <c r="GU40" s="167">
        <v>-4.8185000000000002</v>
      </c>
      <c r="GV40" s="167">
        <v>-8.7949000000000002</v>
      </c>
      <c r="GW40" s="167">
        <v>-13.9505</v>
      </c>
      <c r="GX40" s="167">
        <v>3.5024000000000002</v>
      </c>
      <c r="GY40" s="167">
        <v>11.319000000000001</v>
      </c>
      <c r="GZ40" s="167">
        <v>11.4404</v>
      </c>
      <c r="HA40" s="167">
        <v>3</v>
      </c>
      <c r="HB40" s="168"/>
      <c r="HC40" s="167">
        <v>42.771599999999999</v>
      </c>
      <c r="HD40" s="167">
        <v>-4.1900000000000004</v>
      </c>
      <c r="HE40" s="167">
        <v>5.8194999999999997</v>
      </c>
      <c r="HF40" s="167">
        <v>28.791</v>
      </c>
      <c r="HG40" s="167">
        <v>25.255299999999998</v>
      </c>
      <c r="HH40" s="167">
        <v>43.714199999999998</v>
      </c>
      <c r="HI40" s="168"/>
      <c r="HJ40" s="167">
        <v>7.9564000000000004</v>
      </c>
      <c r="HK40" s="167">
        <v>-8.8795000000000002</v>
      </c>
      <c r="HL40" s="167">
        <v>-10.599500000000001</v>
      </c>
      <c r="HM40" s="167">
        <v>0</v>
      </c>
      <c r="HN40" s="167">
        <v>0</v>
      </c>
      <c r="HO40" s="167">
        <v>34.055999999999997</v>
      </c>
      <c r="HP40" s="168"/>
      <c r="HQ40" s="167">
        <v>-17.060700000000001</v>
      </c>
      <c r="HR40" s="167">
        <v>-16.632200000000001</v>
      </c>
      <c r="HS40" s="167">
        <v>-22.9985</v>
      </c>
      <c r="HT40" s="167">
        <v>-22.934899999999999</v>
      </c>
      <c r="HU40" s="167">
        <v>8.0500000000000007</v>
      </c>
      <c r="HV40" s="167">
        <v>7.97</v>
      </c>
      <c r="HW40" s="167">
        <v>-28.6</v>
      </c>
      <c r="HX40" s="167">
        <v>-28.8</v>
      </c>
      <c r="HY40" s="167">
        <v>1.8119000000000001</v>
      </c>
      <c r="HZ40" s="167">
        <v>0</v>
      </c>
      <c r="IA40" s="167">
        <v>35.6188</v>
      </c>
      <c r="IB40" s="167">
        <v>17.828399999999998</v>
      </c>
      <c r="IC40" s="167">
        <v>17.7254</v>
      </c>
      <c r="ID40" s="167">
        <v>-12.7</v>
      </c>
      <c r="IE40" s="167">
        <v>-34.1</v>
      </c>
      <c r="IF40" s="167">
        <v>0.9</v>
      </c>
      <c r="IG40" s="167">
        <v>0.4</v>
      </c>
      <c r="IH40" s="168"/>
      <c r="II40" s="167">
        <v>-17.6081</v>
      </c>
      <c r="IJ40" s="167">
        <v>-83.855900000000005</v>
      </c>
      <c r="IK40" s="167">
        <v>2.0737999999999999</v>
      </c>
      <c r="IL40" s="167">
        <v>-281.7346</v>
      </c>
      <c r="IM40" s="167">
        <v>-30.6235</v>
      </c>
      <c r="IN40" s="167">
        <v>8.4764999999999997</v>
      </c>
      <c r="IO40" s="167">
        <v>91.426699999999997</v>
      </c>
      <c r="IP40" s="167">
        <v>76.267499999999998</v>
      </c>
      <c r="IQ40" s="167">
        <v>121.8694</v>
      </c>
      <c r="IR40" s="167">
        <v>74.487300000000005</v>
      </c>
      <c r="IS40" s="167">
        <v>21.547799999999999</v>
      </c>
      <c r="IT40" s="167">
        <v>51.895099999999999</v>
      </c>
      <c r="IU40" s="167">
        <v>47.846699999999998</v>
      </c>
      <c r="IV40" s="167">
        <v>-6.1677999999999997</v>
      </c>
      <c r="IW40" s="167">
        <v>179.7353</v>
      </c>
      <c r="IX40" s="167">
        <v>-195.13499999999999</v>
      </c>
      <c r="IY40" s="167">
        <v>-10.311199999999999</v>
      </c>
      <c r="IZ40" s="167">
        <v>16.7121</v>
      </c>
      <c r="JA40" s="167">
        <v>-2.2961999999999998</v>
      </c>
      <c r="JB40" s="168"/>
      <c r="JC40" s="167">
        <v>-8.48</v>
      </c>
      <c r="JD40" s="167">
        <v>-0.92500000000000004</v>
      </c>
      <c r="JE40" s="167">
        <v>-0.93600000000000005</v>
      </c>
      <c r="JF40" s="167">
        <v>5.6</v>
      </c>
      <c r="JG40" s="167">
        <v>-2.4</v>
      </c>
      <c r="JH40" s="167">
        <v>-3.4552</v>
      </c>
      <c r="JI40" s="167">
        <v>-3.1907000000000001</v>
      </c>
      <c r="JJ40" s="167">
        <v>10.1671</v>
      </c>
      <c r="JK40" s="167">
        <v>-8.4062000000000001</v>
      </c>
      <c r="JL40" s="167">
        <v>3.1</v>
      </c>
      <c r="JM40" s="167">
        <v>0.98599999999999999</v>
      </c>
      <c r="JN40" s="167">
        <v>1.2529999999999999</v>
      </c>
      <c r="JO40" s="167">
        <v>2.1423999999999999</v>
      </c>
      <c r="JP40" s="167">
        <v>2.4504999999999999</v>
      </c>
      <c r="JQ40" s="167">
        <v>3.0291000000000001</v>
      </c>
      <c r="JR40" s="167">
        <v>3.1168999999999998</v>
      </c>
      <c r="JS40" s="167">
        <v>2.9582999999999999</v>
      </c>
      <c r="JT40" s="168"/>
      <c r="JU40" s="167">
        <v>19</v>
      </c>
      <c r="JV40" s="167">
        <v>6.4549000000000003</v>
      </c>
      <c r="JW40" s="167">
        <v>0.62</v>
      </c>
      <c r="JX40" s="168"/>
      <c r="JY40" s="167">
        <v>-5.4095000000000004</v>
      </c>
      <c r="JZ40" s="167">
        <v>-14.57</v>
      </c>
      <c r="KA40" s="167">
        <v>-17.013999999999999</v>
      </c>
      <c r="KB40" s="167">
        <v>-2.7191000000000001</v>
      </c>
      <c r="KC40" s="167">
        <v>10.205399999999999</v>
      </c>
      <c r="KD40" s="167">
        <v>-11.967499999999999</v>
      </c>
      <c r="KE40" s="167">
        <v>0</v>
      </c>
      <c r="KF40" s="167">
        <v>-20.100000000000001</v>
      </c>
      <c r="KG40" s="167">
        <v>3</v>
      </c>
      <c r="KH40" s="167">
        <v>-70.5642</v>
      </c>
      <c r="KI40" s="167">
        <v>-37.827100000000002</v>
      </c>
    </row>
    <row r="41" spans="1:295" ht="18" customHeight="1" x14ac:dyDescent="0.3">
      <c r="A41" s="160" t="s">
        <v>64</v>
      </c>
      <c r="B41" s="160" t="s">
        <v>859</v>
      </c>
      <c r="C41" s="161">
        <v>0</v>
      </c>
      <c r="D41" s="161">
        <v>3.5434999999999999</v>
      </c>
      <c r="E41" s="161">
        <v>-7.8281000000000001</v>
      </c>
      <c r="F41" s="161">
        <v>9.0602999999999998</v>
      </c>
      <c r="G41" s="161">
        <v>9.8644999999999996</v>
      </c>
      <c r="H41" s="162"/>
      <c r="I41" s="161">
        <v>19.152799999999999</v>
      </c>
      <c r="J41" s="162"/>
      <c r="K41" s="161">
        <v>25.002600000000001</v>
      </c>
      <c r="L41" s="161">
        <v>10.931699999999999</v>
      </c>
      <c r="M41" s="161">
        <v>14.114699999999999</v>
      </c>
      <c r="N41" s="161">
        <v>-22.2</v>
      </c>
      <c r="O41" s="161">
        <v>-35.200000000000003</v>
      </c>
      <c r="P41" s="161">
        <v>11</v>
      </c>
      <c r="Q41" s="162"/>
      <c r="R41" s="161">
        <v>-26.4</v>
      </c>
      <c r="S41" s="161">
        <v>4.6066000000000003</v>
      </c>
      <c r="T41" s="161">
        <v>-6.4541000000000004</v>
      </c>
      <c r="U41" s="161">
        <v>7.0617999999999999</v>
      </c>
      <c r="V41" s="161">
        <v>6.8266999999999998</v>
      </c>
      <c r="W41" s="161">
        <v>11.945399999999999</v>
      </c>
      <c r="X41" s="162"/>
      <c r="Y41" s="161">
        <v>2.6299000000000001</v>
      </c>
      <c r="Z41" s="161">
        <v>2.3956</v>
      </c>
      <c r="AA41" s="162"/>
      <c r="AB41" s="161">
        <v>-0.40679999999999999</v>
      </c>
      <c r="AC41" s="161">
        <v>0.873</v>
      </c>
      <c r="AD41" s="161">
        <v>0.92500000000000004</v>
      </c>
      <c r="AE41" s="161">
        <v>3.5270000000000001</v>
      </c>
      <c r="AF41" s="161">
        <v>0</v>
      </c>
      <c r="AG41" s="161">
        <v>2.2000000000000002</v>
      </c>
      <c r="AH41" s="161">
        <v>0.67900000000000005</v>
      </c>
      <c r="AI41" s="161">
        <v>0.20599999999999999</v>
      </c>
      <c r="AJ41" s="161">
        <v>-6.69</v>
      </c>
      <c r="AK41" s="161">
        <v>-6.55</v>
      </c>
      <c r="AL41" s="162"/>
      <c r="AM41" s="161">
        <v>-12.34</v>
      </c>
      <c r="AN41" s="161">
        <v>-12.47</v>
      </c>
      <c r="AO41" s="161">
        <v>7.4779999999999998</v>
      </c>
      <c r="AP41" s="161">
        <v>3.5125000000000002</v>
      </c>
      <c r="AQ41" s="161">
        <v>21.780899999999999</v>
      </c>
      <c r="AR41" s="161">
        <v>26.4679</v>
      </c>
      <c r="AS41" s="161">
        <v>-14.028700000000001</v>
      </c>
      <c r="AT41" s="161">
        <v>-8.1715</v>
      </c>
      <c r="AU41" s="161">
        <v>-7.3789999999999996</v>
      </c>
      <c r="AV41" s="161">
        <v>14.1366</v>
      </c>
      <c r="AW41" s="161">
        <v>12.3544</v>
      </c>
      <c r="AX41" s="162"/>
      <c r="AY41" s="161">
        <v>-13.128</v>
      </c>
      <c r="AZ41" s="161">
        <v>7.5087000000000002</v>
      </c>
      <c r="BA41" s="161">
        <v>34.575899999999997</v>
      </c>
      <c r="BB41" s="161">
        <v>17.3718</v>
      </c>
      <c r="BC41" s="161">
        <v>8.5867000000000004</v>
      </c>
      <c r="BD41" s="161">
        <v>-5.8</v>
      </c>
      <c r="BE41" s="161">
        <v>-5.6</v>
      </c>
      <c r="BF41" s="161">
        <v>-22.860800000000001</v>
      </c>
      <c r="BG41" s="161">
        <v>-23.385400000000001</v>
      </c>
      <c r="BH41" s="161">
        <v>-2.3860999999999999</v>
      </c>
      <c r="BI41" s="162"/>
      <c r="BJ41" s="162"/>
      <c r="BK41" s="161">
        <v>5.9835000000000003</v>
      </c>
      <c r="BL41" s="161">
        <v>3.4820000000000002</v>
      </c>
      <c r="BM41" s="161">
        <v>2.3553999999999999</v>
      </c>
      <c r="BN41" s="161">
        <v>-116.3365</v>
      </c>
      <c r="BO41" s="161">
        <v>83.925899999999999</v>
      </c>
      <c r="BP41" s="161">
        <v>83.193399999999997</v>
      </c>
      <c r="BQ41" s="161">
        <v>-33.623699999999999</v>
      </c>
      <c r="BR41" s="161">
        <v>-77.062200000000004</v>
      </c>
      <c r="BS41" s="162"/>
      <c r="BT41" s="162"/>
      <c r="BU41" s="162"/>
      <c r="BV41" s="161">
        <v>36.854500000000002</v>
      </c>
      <c r="BW41" s="161">
        <v>17.11</v>
      </c>
      <c r="BX41" s="161">
        <v>11.05</v>
      </c>
      <c r="BY41" s="161">
        <v>-5.39</v>
      </c>
      <c r="BZ41" s="161">
        <v>17.79</v>
      </c>
      <c r="CA41" s="161">
        <v>-8.8369999999999997</v>
      </c>
      <c r="CB41" s="161">
        <v>-8.7029999999999994</v>
      </c>
      <c r="CC41" s="161">
        <v>19.619499999999999</v>
      </c>
      <c r="CD41" s="161">
        <v>17.101700000000001</v>
      </c>
      <c r="CE41" s="161">
        <v>1.016</v>
      </c>
      <c r="CF41" s="161">
        <v>2.6577999999999999</v>
      </c>
      <c r="CG41" s="161">
        <v>2.4824000000000002</v>
      </c>
      <c r="CH41" s="161">
        <v>18.045200000000001</v>
      </c>
      <c r="CI41" s="161">
        <v>22.053899999999999</v>
      </c>
      <c r="CJ41" s="162"/>
      <c r="CK41" s="162"/>
      <c r="CL41" s="161">
        <v>93.7</v>
      </c>
      <c r="CM41" s="161">
        <v>-40.6</v>
      </c>
      <c r="CN41" s="161">
        <v>-4.38</v>
      </c>
      <c r="CO41" s="161">
        <v>57.503399999999999</v>
      </c>
      <c r="CP41" s="161">
        <v>56.979900000000001</v>
      </c>
      <c r="CQ41" s="161">
        <v>55.601900000000001</v>
      </c>
      <c r="CR41" s="161">
        <v>59.914299999999997</v>
      </c>
      <c r="CS41" s="161">
        <v>60.5777</v>
      </c>
      <c r="CT41" s="161">
        <v>-14.7598</v>
      </c>
      <c r="CU41" s="161">
        <v>-70.097300000000004</v>
      </c>
      <c r="CV41" s="162"/>
      <c r="CW41" s="161">
        <v>3.5823999999999998</v>
      </c>
      <c r="CX41" s="161">
        <v>35.979999999999997</v>
      </c>
      <c r="CY41" s="161">
        <v>25.79</v>
      </c>
      <c r="CZ41" s="161">
        <v>15.317399999999999</v>
      </c>
      <c r="DA41" s="161">
        <v>15.237399999999999</v>
      </c>
      <c r="DB41" s="161">
        <v>-13.84</v>
      </c>
      <c r="DC41" s="162"/>
      <c r="DD41" s="161">
        <v>-23.1206</v>
      </c>
      <c r="DE41" s="161">
        <v>-23.152200000000001</v>
      </c>
      <c r="DF41" s="161">
        <v>34.970500000000001</v>
      </c>
      <c r="DG41" s="161">
        <v>1.44E-2</v>
      </c>
      <c r="DH41" s="161">
        <v>-7.3385999999999996</v>
      </c>
      <c r="DI41" s="161">
        <v>-13.6</v>
      </c>
      <c r="DJ41" s="161">
        <v>-13.5</v>
      </c>
      <c r="DK41" s="161">
        <v>-3.5339</v>
      </c>
      <c r="DL41" s="161">
        <v>16.6495</v>
      </c>
      <c r="DM41" s="161">
        <v>56.94</v>
      </c>
      <c r="DN41" s="161">
        <v>30.064399999999999</v>
      </c>
      <c r="DO41" s="162"/>
      <c r="DP41" s="161">
        <v>-6.76</v>
      </c>
      <c r="DQ41" s="161">
        <v>16.739999999999998</v>
      </c>
      <c r="DR41" s="161">
        <v>-33.464399999999998</v>
      </c>
      <c r="DS41" s="161">
        <v>-10.92</v>
      </c>
      <c r="DT41" s="161">
        <v>-10.99</v>
      </c>
      <c r="DU41" s="161">
        <v>38.03</v>
      </c>
      <c r="DV41" s="161">
        <v>29.7</v>
      </c>
      <c r="DW41" s="161">
        <v>-33.9818</v>
      </c>
      <c r="DX41" s="161">
        <v>-16.590900000000001</v>
      </c>
      <c r="DY41" s="161">
        <v>-29.35</v>
      </c>
      <c r="DZ41" s="162"/>
      <c r="EA41" s="161">
        <v>62.753700000000002</v>
      </c>
      <c r="EB41" s="161">
        <v>35.111199999999997</v>
      </c>
      <c r="EC41" s="161">
        <v>24.4725</v>
      </c>
      <c r="ED41" s="161">
        <v>25.1206</v>
      </c>
      <c r="EE41" s="161">
        <v>-10.3848</v>
      </c>
      <c r="EF41" s="161">
        <v>-23.944099999999999</v>
      </c>
      <c r="EG41" s="161">
        <v>-12.782</v>
      </c>
      <c r="EH41" s="161">
        <v>-53.645499999999998</v>
      </c>
      <c r="EI41" s="161">
        <v>-23.844999999999999</v>
      </c>
      <c r="EJ41" s="162"/>
      <c r="EK41" s="161">
        <v>-12.248699999999999</v>
      </c>
      <c r="EL41" s="161">
        <v>-11.9107</v>
      </c>
      <c r="EM41" s="162"/>
      <c r="EN41" s="161">
        <v>8.7949000000000002</v>
      </c>
      <c r="EO41" s="161">
        <v>8.0548999999999999</v>
      </c>
      <c r="EP41" s="161">
        <v>-2.052</v>
      </c>
      <c r="EQ41" s="161">
        <v>-23.971900000000002</v>
      </c>
      <c r="ER41" s="161">
        <v>-23.8811</v>
      </c>
      <c r="ES41" s="161">
        <v>4.1673999999999998</v>
      </c>
      <c r="ET41" s="162"/>
      <c r="EU41" s="162"/>
      <c r="EV41" s="161">
        <v>0.1</v>
      </c>
      <c r="EW41" s="161">
        <v>5.5909000000000004</v>
      </c>
      <c r="EX41" s="161">
        <v>10.4198</v>
      </c>
      <c r="EY41" s="161">
        <v>-9.3401999999999994</v>
      </c>
      <c r="EZ41" s="161">
        <v>-9.5535999999999994</v>
      </c>
      <c r="FA41" s="161">
        <v>6</v>
      </c>
      <c r="FB41" s="161">
        <v>4.9954999999999998</v>
      </c>
      <c r="FC41" s="161">
        <v>-4.0473999999999997</v>
      </c>
      <c r="FD41" s="161">
        <v>4.7187999999999999</v>
      </c>
      <c r="FE41" s="162"/>
      <c r="FF41" s="162"/>
      <c r="FG41" s="161">
        <v>2.8980000000000001</v>
      </c>
      <c r="FH41" s="161">
        <v>3.5964</v>
      </c>
      <c r="FI41" s="161">
        <v>2.7345999999999999</v>
      </c>
      <c r="FJ41" s="161">
        <v>5.5260999999999996</v>
      </c>
      <c r="FK41" s="161">
        <v>4.8562000000000003</v>
      </c>
      <c r="FL41" s="161">
        <v>18.755099999999999</v>
      </c>
      <c r="FM41" s="161">
        <v>24.447199999999999</v>
      </c>
      <c r="FN41" s="162"/>
      <c r="FO41" s="161">
        <v>27.601099999999999</v>
      </c>
      <c r="FP41" s="161">
        <v>41.380400000000002</v>
      </c>
      <c r="FQ41" s="162"/>
      <c r="FR41" s="162"/>
      <c r="FS41" s="161">
        <v>-1.1183000000000001</v>
      </c>
      <c r="FT41" s="161">
        <v>0.32519999999999999</v>
      </c>
      <c r="FU41" s="162"/>
      <c r="FV41" s="161">
        <v>0.93</v>
      </c>
      <c r="FW41" s="161">
        <v>-21.8581</v>
      </c>
      <c r="FX41" s="161">
        <v>1.5190999999999999</v>
      </c>
      <c r="FY41" s="161">
        <v>5.484</v>
      </c>
      <c r="FZ41" s="161">
        <v>1.1479999999999999</v>
      </c>
      <c r="GA41" s="161">
        <v>2.7801</v>
      </c>
      <c r="GB41" s="161">
        <v>22.88</v>
      </c>
      <c r="GC41" s="161">
        <v>-47.509300000000003</v>
      </c>
      <c r="GD41" s="161">
        <v>-36.620600000000003</v>
      </c>
      <c r="GE41" s="162"/>
      <c r="GF41" s="161">
        <v>40.250900000000001</v>
      </c>
      <c r="GG41" s="162"/>
      <c r="GH41" s="161">
        <v>26.545400000000001</v>
      </c>
      <c r="GI41" s="162"/>
      <c r="GJ41" s="161">
        <v>-9.8748000000000005</v>
      </c>
      <c r="GK41" s="161">
        <v>2.9266999999999999</v>
      </c>
      <c r="GL41" s="162"/>
      <c r="GM41" s="162"/>
      <c r="GN41" s="161">
        <v>-14.053000000000001</v>
      </c>
      <c r="GO41" s="161">
        <v>-26.537299999999998</v>
      </c>
      <c r="GP41" s="161">
        <v>10.7538</v>
      </c>
      <c r="GQ41" s="161">
        <v>-30.839700000000001</v>
      </c>
      <c r="GR41" s="162"/>
      <c r="GS41" s="162"/>
      <c r="GT41" s="161">
        <v>156.19049999999999</v>
      </c>
      <c r="GU41" s="161">
        <v>-4.9237000000000002</v>
      </c>
      <c r="GV41" s="161">
        <v>-7.8098999999999998</v>
      </c>
      <c r="GW41" s="161">
        <v>-16.023399999999999</v>
      </c>
      <c r="GX41" s="161">
        <v>3.5552999999999999</v>
      </c>
      <c r="GY41" s="161">
        <v>11.355600000000001</v>
      </c>
      <c r="GZ41" s="161">
        <v>11.567</v>
      </c>
      <c r="HA41" s="161">
        <v>2.9354</v>
      </c>
      <c r="HB41" s="161">
        <v>27.901199999999999</v>
      </c>
      <c r="HC41" s="161">
        <v>29.625399999999999</v>
      </c>
      <c r="HD41" s="161">
        <v>-5.45</v>
      </c>
      <c r="HE41" s="161">
        <v>7.5125000000000002</v>
      </c>
      <c r="HF41" s="161">
        <v>26.043900000000001</v>
      </c>
      <c r="HG41" s="161">
        <v>21.870100000000001</v>
      </c>
      <c r="HH41" s="161">
        <v>44.602800000000002</v>
      </c>
      <c r="HI41" s="161">
        <v>-8.6076999999999995</v>
      </c>
      <c r="HJ41" s="161">
        <v>-8.3511000000000006</v>
      </c>
      <c r="HK41" s="161">
        <v>-6.4237000000000002</v>
      </c>
      <c r="HL41" s="161">
        <v>-6.9059999999999997</v>
      </c>
      <c r="HM41" s="161">
        <v>-11.9236</v>
      </c>
      <c r="HN41" s="161">
        <v>-10.629899999999999</v>
      </c>
      <c r="HO41" s="162"/>
      <c r="HP41" s="162"/>
      <c r="HQ41" s="161">
        <v>-15.599500000000001</v>
      </c>
      <c r="HR41" s="161">
        <v>-15.335800000000001</v>
      </c>
      <c r="HS41" s="161">
        <v>-21.777799999999999</v>
      </c>
      <c r="HT41" s="161">
        <v>-21.857099999999999</v>
      </c>
      <c r="HU41" s="161">
        <v>5.43</v>
      </c>
      <c r="HV41" s="161">
        <v>5.44</v>
      </c>
      <c r="HW41" s="161">
        <v>-28.4</v>
      </c>
      <c r="HX41" s="161">
        <v>-28.5</v>
      </c>
      <c r="HY41" s="161">
        <v>1.9161999999999999</v>
      </c>
      <c r="HZ41" s="161">
        <v>-1.76</v>
      </c>
      <c r="IA41" s="161">
        <v>29.770600000000002</v>
      </c>
      <c r="IB41" s="161">
        <v>21.305800000000001</v>
      </c>
      <c r="IC41" s="161">
        <v>20.959900000000001</v>
      </c>
      <c r="ID41" s="161">
        <v>-13.1</v>
      </c>
      <c r="IE41" s="161">
        <v>-34.6</v>
      </c>
      <c r="IF41" s="161">
        <v>0.5</v>
      </c>
      <c r="IG41" s="161">
        <v>0</v>
      </c>
      <c r="IH41" s="161">
        <v>-17.829599999999999</v>
      </c>
      <c r="II41" s="162"/>
      <c r="IJ41" s="161">
        <v>-89.723600000000005</v>
      </c>
      <c r="IK41" s="161">
        <v>-3.1558999999999999</v>
      </c>
      <c r="IL41" s="161">
        <v>-277.50240000000002</v>
      </c>
      <c r="IM41" s="161">
        <v>-26.8001</v>
      </c>
      <c r="IN41" s="161">
        <v>8.4501000000000008</v>
      </c>
      <c r="IO41" s="161">
        <v>91.954400000000007</v>
      </c>
      <c r="IP41" s="161">
        <v>75.981999999999999</v>
      </c>
      <c r="IQ41" s="161">
        <v>113.1292</v>
      </c>
      <c r="IR41" s="161">
        <v>73.058000000000007</v>
      </c>
      <c r="IS41" s="161">
        <v>19.0274</v>
      </c>
      <c r="IT41" s="161">
        <v>47.616</v>
      </c>
      <c r="IU41" s="161">
        <v>47.465699999999998</v>
      </c>
      <c r="IV41" s="161">
        <v>-4.9318</v>
      </c>
      <c r="IW41" s="161">
        <v>177.1405</v>
      </c>
      <c r="IX41" s="161">
        <v>-192.15790000000001</v>
      </c>
      <c r="IY41" s="161">
        <v>-9.1110000000000007</v>
      </c>
      <c r="IZ41" s="161">
        <v>14.2111</v>
      </c>
      <c r="JA41" s="161">
        <v>-2.8357000000000001</v>
      </c>
      <c r="JB41" s="162"/>
      <c r="JC41" s="161">
        <v>-8.08</v>
      </c>
      <c r="JD41" s="161">
        <v>-1.06</v>
      </c>
      <c r="JE41" s="161">
        <v>-1.0780000000000001</v>
      </c>
      <c r="JF41" s="161">
        <v>4.4800000000000004</v>
      </c>
      <c r="JG41" s="161">
        <v>-2</v>
      </c>
      <c r="JH41" s="161">
        <v>-3.4817</v>
      </c>
      <c r="JI41" s="161">
        <v>-3.7185999999999999</v>
      </c>
      <c r="JJ41" s="161">
        <v>11.6045</v>
      </c>
      <c r="JK41" s="161">
        <v>-8.7296999999999993</v>
      </c>
      <c r="JL41" s="161">
        <v>2.5</v>
      </c>
      <c r="JM41" s="161">
        <v>1.726</v>
      </c>
      <c r="JN41" s="161">
        <v>2.161</v>
      </c>
      <c r="JO41" s="161">
        <v>2.0956000000000001</v>
      </c>
      <c r="JP41" s="161">
        <v>2.3807999999999998</v>
      </c>
      <c r="JQ41" s="161">
        <v>3.2050999999999998</v>
      </c>
      <c r="JR41" s="161">
        <v>3.5720999999999998</v>
      </c>
      <c r="JS41" s="161">
        <v>3.4903</v>
      </c>
      <c r="JT41" s="162"/>
      <c r="JU41" s="161">
        <v>19</v>
      </c>
      <c r="JV41" s="161">
        <v>6.5430999999999999</v>
      </c>
      <c r="JW41" s="161">
        <v>0.74</v>
      </c>
      <c r="JX41" s="162"/>
      <c r="JY41" s="161">
        <v>0</v>
      </c>
      <c r="JZ41" s="161">
        <v>-17.7303</v>
      </c>
      <c r="KA41" s="161">
        <v>-21.703099999999999</v>
      </c>
      <c r="KB41" s="161">
        <v>1.944</v>
      </c>
      <c r="KC41" s="161">
        <v>12.9481</v>
      </c>
      <c r="KD41" s="161">
        <v>-16.588000000000001</v>
      </c>
      <c r="KE41" s="161">
        <v>2.2422</v>
      </c>
      <c r="KF41" s="161">
        <v>-20.5</v>
      </c>
      <c r="KG41" s="161">
        <v>3.2</v>
      </c>
      <c r="KH41" s="161">
        <v>-71.605599999999995</v>
      </c>
      <c r="KI41" s="161">
        <v>-36.430900000000001</v>
      </c>
    </row>
    <row r="42" spans="1:295" ht="18" customHeight="1" x14ac:dyDescent="0.3">
      <c r="A42" s="160" t="s">
        <v>64</v>
      </c>
      <c r="B42" s="160" t="s">
        <v>860</v>
      </c>
      <c r="C42" s="164">
        <v>0</v>
      </c>
      <c r="D42" s="164">
        <v>2.7416</v>
      </c>
      <c r="E42" s="164">
        <v>-6.1879999999999997</v>
      </c>
      <c r="F42" s="164">
        <v>8.9977</v>
      </c>
      <c r="G42" s="164">
        <v>9.7668999999999997</v>
      </c>
      <c r="H42" s="165"/>
      <c r="I42" s="164">
        <v>18.9313</v>
      </c>
      <c r="J42" s="165"/>
      <c r="K42" s="164">
        <v>23.353300000000001</v>
      </c>
      <c r="L42" s="164">
        <v>10.0397</v>
      </c>
      <c r="M42" s="164">
        <v>13.1586</v>
      </c>
      <c r="N42" s="164">
        <v>-19.98</v>
      </c>
      <c r="O42" s="164">
        <v>-33</v>
      </c>
      <c r="P42" s="164">
        <v>6.6</v>
      </c>
      <c r="Q42" s="164">
        <v>4.1399999999999997</v>
      </c>
      <c r="R42" s="165"/>
      <c r="S42" s="164">
        <v>3.1215000000000002</v>
      </c>
      <c r="T42" s="164">
        <v>-2.0215000000000001</v>
      </c>
      <c r="U42" s="164">
        <v>6.9748000000000001</v>
      </c>
      <c r="V42" s="165"/>
      <c r="W42" s="165"/>
      <c r="X42" s="165"/>
      <c r="Y42" s="164">
        <v>2.9782000000000002</v>
      </c>
      <c r="Z42" s="164">
        <v>2.4018999999999999</v>
      </c>
      <c r="AA42" s="165"/>
      <c r="AB42" s="164">
        <v>-0.40010000000000001</v>
      </c>
      <c r="AC42" s="164">
        <v>0.51100000000000001</v>
      </c>
      <c r="AD42" s="164">
        <v>0.53</v>
      </c>
      <c r="AE42" s="164">
        <v>4.3440000000000003</v>
      </c>
      <c r="AF42" s="164">
        <v>0</v>
      </c>
      <c r="AG42" s="164">
        <v>-2.2000000000000002</v>
      </c>
      <c r="AH42" s="164">
        <v>0.64600000000000002</v>
      </c>
      <c r="AI42" s="164">
        <v>0.23300000000000001</v>
      </c>
      <c r="AJ42" s="164">
        <v>-10.48</v>
      </c>
      <c r="AK42" s="164">
        <v>-10.51</v>
      </c>
      <c r="AL42" s="165"/>
      <c r="AM42" s="164">
        <v>-10.82</v>
      </c>
      <c r="AN42" s="164">
        <v>-10.82</v>
      </c>
      <c r="AO42" s="164">
        <v>8.3762000000000008</v>
      </c>
      <c r="AP42" s="164">
        <v>3.4426999999999999</v>
      </c>
      <c r="AQ42" s="164">
        <v>26.525099999999998</v>
      </c>
      <c r="AR42" s="164">
        <v>30.7227</v>
      </c>
      <c r="AS42" s="164">
        <v>-14.322100000000001</v>
      </c>
      <c r="AT42" s="164">
        <v>-9.2431999999999999</v>
      </c>
      <c r="AU42" s="164">
        <v>-9.0299999999999994</v>
      </c>
      <c r="AV42" s="164">
        <v>1.6893</v>
      </c>
      <c r="AW42" s="164">
        <v>1.9512</v>
      </c>
      <c r="AX42" s="165"/>
      <c r="AY42" s="164">
        <v>-9.3771000000000004</v>
      </c>
      <c r="AZ42" s="164">
        <v>6.3250999999999999</v>
      </c>
      <c r="BA42" s="164">
        <v>32.419699999999999</v>
      </c>
      <c r="BB42" s="164">
        <v>14.496600000000001</v>
      </c>
      <c r="BC42" s="164">
        <v>12.920299999999999</v>
      </c>
      <c r="BD42" s="164">
        <v>-7.1</v>
      </c>
      <c r="BE42" s="164">
        <v>-7.2</v>
      </c>
      <c r="BF42" s="164">
        <v>-24.226600000000001</v>
      </c>
      <c r="BG42" s="164">
        <v>-24.3413</v>
      </c>
      <c r="BH42" s="164">
        <v>-2.6614</v>
      </c>
      <c r="BI42" s="165"/>
      <c r="BJ42" s="164">
        <v>-5.3075999999999999</v>
      </c>
      <c r="BK42" s="164">
        <v>5.3148</v>
      </c>
      <c r="BL42" s="164">
        <v>1.5834999999999999</v>
      </c>
      <c r="BM42" s="164">
        <v>1.2165999999999999</v>
      </c>
      <c r="BN42" s="164">
        <v>-132.05350000000001</v>
      </c>
      <c r="BO42" s="164">
        <v>74.983999999999995</v>
      </c>
      <c r="BP42" s="164">
        <v>75.075500000000005</v>
      </c>
      <c r="BQ42" s="164">
        <v>-15.324400000000001</v>
      </c>
      <c r="BR42" s="164">
        <v>-108.37090000000001</v>
      </c>
      <c r="BS42" s="165"/>
      <c r="BT42" s="165"/>
      <c r="BU42" s="165"/>
      <c r="BV42" s="164">
        <v>34.678899999999999</v>
      </c>
      <c r="BW42" s="164">
        <v>13.57</v>
      </c>
      <c r="BX42" s="164">
        <v>10.97</v>
      </c>
      <c r="BY42" s="164">
        <v>1.28</v>
      </c>
      <c r="BZ42" s="164">
        <v>16.260000000000002</v>
      </c>
      <c r="CA42" s="164">
        <v>-9.1049000000000007</v>
      </c>
      <c r="CB42" s="164">
        <v>-8.7029999999999994</v>
      </c>
      <c r="CC42" s="164">
        <v>20.463100000000001</v>
      </c>
      <c r="CD42" s="164">
        <v>17.944400000000002</v>
      </c>
      <c r="CE42" s="164">
        <v>1.3887</v>
      </c>
      <c r="CF42" s="164">
        <v>-16.680399999999999</v>
      </c>
      <c r="CG42" s="164">
        <v>-16.635100000000001</v>
      </c>
      <c r="CH42" s="164">
        <v>18.055199999999999</v>
      </c>
      <c r="CI42" s="164">
        <v>15.141500000000001</v>
      </c>
      <c r="CJ42" s="165"/>
      <c r="CK42" s="165"/>
      <c r="CL42" s="164">
        <v>74.2</v>
      </c>
      <c r="CM42" s="164">
        <v>-27.5</v>
      </c>
      <c r="CN42" s="164">
        <v>-3.72</v>
      </c>
      <c r="CO42" s="164">
        <v>50.442700000000002</v>
      </c>
      <c r="CP42" s="164">
        <v>50.151000000000003</v>
      </c>
      <c r="CQ42" s="164">
        <v>48.740299999999998</v>
      </c>
      <c r="CR42" s="164">
        <v>60.377899999999997</v>
      </c>
      <c r="CS42" s="164">
        <v>61.2712</v>
      </c>
      <c r="CT42" s="164">
        <v>-23.044</v>
      </c>
      <c r="CU42" s="164">
        <v>-65.748599999999996</v>
      </c>
      <c r="CV42" s="165"/>
      <c r="CW42" s="164">
        <v>3.5188000000000001</v>
      </c>
      <c r="CX42" s="164">
        <v>34.44</v>
      </c>
      <c r="CY42" s="164">
        <v>27.41</v>
      </c>
      <c r="CZ42" s="164">
        <v>14.536099999999999</v>
      </c>
      <c r="DA42" s="164">
        <v>14.553800000000001</v>
      </c>
      <c r="DB42" s="164">
        <v>-13.2</v>
      </c>
      <c r="DC42" s="165"/>
      <c r="DD42" s="164">
        <v>-16.872900000000001</v>
      </c>
      <c r="DE42" s="164">
        <v>-16.3277</v>
      </c>
      <c r="DF42" s="164">
        <v>35.569200000000002</v>
      </c>
      <c r="DG42" s="164">
        <v>1.47E-2</v>
      </c>
      <c r="DH42" s="164">
        <v>-6.9188999999999998</v>
      </c>
      <c r="DI42" s="164">
        <v>-11.2</v>
      </c>
      <c r="DJ42" s="164">
        <v>-11.2</v>
      </c>
      <c r="DK42" s="164">
        <v>-3.8879000000000001</v>
      </c>
      <c r="DL42" s="164">
        <v>15.3405</v>
      </c>
      <c r="DM42" s="164">
        <v>55.520600000000002</v>
      </c>
      <c r="DN42" s="164">
        <v>28.58</v>
      </c>
      <c r="DO42" s="165"/>
      <c r="DP42" s="164">
        <v>-5.96</v>
      </c>
      <c r="DQ42" s="164">
        <v>15.686999999999999</v>
      </c>
      <c r="DR42" s="164">
        <v>-35.939500000000002</v>
      </c>
      <c r="DS42" s="164">
        <v>-9.76</v>
      </c>
      <c r="DT42" s="164">
        <v>-9.85</v>
      </c>
      <c r="DU42" s="164">
        <v>37.36</v>
      </c>
      <c r="DV42" s="164">
        <v>28.85</v>
      </c>
      <c r="DW42" s="164">
        <v>-35.454500000000003</v>
      </c>
      <c r="DX42" s="164">
        <v>-18.181799999999999</v>
      </c>
      <c r="DY42" s="164">
        <v>-32.617699999999999</v>
      </c>
      <c r="DZ42" s="165"/>
      <c r="EA42" s="164">
        <v>54.798200000000001</v>
      </c>
      <c r="EB42" s="164">
        <v>28.721399999999999</v>
      </c>
      <c r="EC42" s="164">
        <v>18.141400000000001</v>
      </c>
      <c r="ED42" s="164">
        <v>18.8736</v>
      </c>
      <c r="EE42" s="164">
        <v>-12.595000000000001</v>
      </c>
      <c r="EF42" s="164">
        <v>-27.222300000000001</v>
      </c>
      <c r="EG42" s="164">
        <v>-12.771000000000001</v>
      </c>
      <c r="EH42" s="164">
        <v>-75.516099999999994</v>
      </c>
      <c r="EI42" s="164">
        <v>-14.2811</v>
      </c>
      <c r="EJ42" s="165"/>
      <c r="EK42" s="164">
        <v>-11.4253</v>
      </c>
      <c r="EL42" s="164">
        <v>-10.763500000000001</v>
      </c>
      <c r="EM42" s="164">
        <v>0</v>
      </c>
      <c r="EN42" s="164">
        <v>10.555099999999999</v>
      </c>
      <c r="EO42" s="164">
        <v>9.5203000000000007</v>
      </c>
      <c r="EP42" s="164">
        <v>-8.7080000000000002</v>
      </c>
      <c r="EQ42" s="164">
        <v>-24</v>
      </c>
      <c r="ER42" s="164">
        <v>-23.7119</v>
      </c>
      <c r="ES42" s="164">
        <v>5.1092000000000004</v>
      </c>
      <c r="ET42" s="165"/>
      <c r="EU42" s="165"/>
      <c r="EV42" s="164">
        <v>0.1</v>
      </c>
      <c r="EW42" s="164">
        <v>5.2352999999999996</v>
      </c>
      <c r="EX42" s="164">
        <v>15.818</v>
      </c>
      <c r="EY42" s="164">
        <v>-11.1242</v>
      </c>
      <c r="EZ42" s="164">
        <v>-11.297499999999999</v>
      </c>
      <c r="FA42" s="164">
        <v>7.1071999999999997</v>
      </c>
      <c r="FB42" s="164">
        <v>7.3095999999999997</v>
      </c>
      <c r="FC42" s="164">
        <v>-5.7530000000000001</v>
      </c>
      <c r="FD42" s="164">
        <v>5.1948999999999996</v>
      </c>
      <c r="FE42" s="165"/>
      <c r="FF42" s="165"/>
      <c r="FG42" s="164">
        <v>0</v>
      </c>
      <c r="FH42" s="164">
        <v>0</v>
      </c>
      <c r="FI42" s="164">
        <v>0</v>
      </c>
      <c r="FJ42" s="164">
        <v>2.5118</v>
      </c>
      <c r="FK42" s="164">
        <v>2.5118</v>
      </c>
      <c r="FL42" s="164">
        <v>22.104199999999999</v>
      </c>
      <c r="FM42" s="164">
        <v>23.3644</v>
      </c>
      <c r="FN42" s="165"/>
      <c r="FO42" s="164">
        <v>29.4373</v>
      </c>
      <c r="FP42" s="164">
        <v>42.9754</v>
      </c>
      <c r="FQ42" s="165"/>
      <c r="FR42" s="165"/>
      <c r="FS42" s="164">
        <v>-1.4186000000000001</v>
      </c>
      <c r="FT42" s="165"/>
      <c r="FU42" s="165"/>
      <c r="FV42" s="164">
        <v>0.65</v>
      </c>
      <c r="FW42" s="164">
        <v>-20.441700000000001</v>
      </c>
      <c r="FX42" s="164">
        <v>1.6294999999999999</v>
      </c>
      <c r="FY42" s="164">
        <v>5.36</v>
      </c>
      <c r="FZ42" s="164">
        <v>1.0569999999999999</v>
      </c>
      <c r="GA42" s="164">
        <v>2.8999000000000001</v>
      </c>
      <c r="GB42" s="164">
        <v>24.42</v>
      </c>
      <c r="GC42" s="164">
        <v>-48.404899999999998</v>
      </c>
      <c r="GD42" s="164">
        <v>-37.522300000000001</v>
      </c>
      <c r="GE42" s="164">
        <v>-4.17</v>
      </c>
      <c r="GF42" s="164">
        <v>36.023400000000002</v>
      </c>
      <c r="GG42" s="165"/>
      <c r="GH42" s="164">
        <v>27.689299999999999</v>
      </c>
      <c r="GI42" s="165"/>
      <c r="GJ42" s="164">
        <v>-9.8672000000000004</v>
      </c>
      <c r="GK42" s="164">
        <v>2.8506</v>
      </c>
      <c r="GL42" s="165"/>
      <c r="GM42" s="165"/>
      <c r="GN42" s="164">
        <v>-14.155900000000001</v>
      </c>
      <c r="GO42" s="164">
        <v>-23.601199999999999</v>
      </c>
      <c r="GP42" s="164">
        <v>8.2483000000000004</v>
      </c>
      <c r="GQ42" s="164">
        <v>-33.108600000000003</v>
      </c>
      <c r="GR42" s="164">
        <v>-17.521599999999999</v>
      </c>
      <c r="GS42" s="164">
        <v>-15.262</v>
      </c>
      <c r="GT42" s="164">
        <v>152.65880000000001</v>
      </c>
      <c r="GU42" s="164">
        <v>-6.8647999999999998</v>
      </c>
      <c r="GV42" s="164">
        <v>-8.6860999999999997</v>
      </c>
      <c r="GW42" s="164">
        <v>-17.515000000000001</v>
      </c>
      <c r="GX42" s="165"/>
      <c r="GY42" s="164">
        <v>11.3996</v>
      </c>
      <c r="GZ42" s="164">
        <v>11.5749</v>
      </c>
      <c r="HA42" s="165"/>
      <c r="HB42" s="164">
        <v>29.940300000000001</v>
      </c>
      <c r="HC42" s="164">
        <v>31.367599999999999</v>
      </c>
      <c r="HD42" s="164">
        <v>-6.71</v>
      </c>
      <c r="HE42" s="164">
        <v>7.8550000000000004</v>
      </c>
      <c r="HF42" s="164">
        <v>24.4757</v>
      </c>
      <c r="HG42" s="164">
        <v>23.7378</v>
      </c>
      <c r="HH42" s="164">
        <v>44.968699999999998</v>
      </c>
      <c r="HI42" s="164">
        <v>-7.2864000000000004</v>
      </c>
      <c r="HJ42" s="164">
        <v>-7.0403000000000002</v>
      </c>
      <c r="HK42" s="164">
        <v>-6.6917999999999997</v>
      </c>
      <c r="HL42" s="164">
        <v>-7.8743999999999996</v>
      </c>
      <c r="HM42" s="164">
        <v>-10.9261</v>
      </c>
      <c r="HN42" s="164">
        <v>0</v>
      </c>
      <c r="HO42" s="165"/>
      <c r="HP42" s="165"/>
      <c r="HQ42" s="164">
        <v>-14.0504</v>
      </c>
      <c r="HR42" s="164">
        <v>-13.1495</v>
      </c>
      <c r="HS42" s="164">
        <v>-18.174299999999999</v>
      </c>
      <c r="HT42" s="164">
        <v>-17.628399999999999</v>
      </c>
      <c r="HU42" s="164">
        <v>4.3899999999999997</v>
      </c>
      <c r="HV42" s="164">
        <v>4.5</v>
      </c>
      <c r="HW42" s="164">
        <v>-28</v>
      </c>
      <c r="HX42" s="164">
        <v>-28.1</v>
      </c>
      <c r="HY42" s="164">
        <v>1.865</v>
      </c>
      <c r="HZ42" s="164">
        <v>-6.56</v>
      </c>
      <c r="IA42" s="164">
        <v>30.845199999999998</v>
      </c>
      <c r="IB42" s="164">
        <v>24.950600000000001</v>
      </c>
      <c r="IC42" s="164">
        <v>24.4453</v>
      </c>
      <c r="ID42" s="165"/>
      <c r="IE42" s="164">
        <v>-35</v>
      </c>
      <c r="IF42" s="164">
        <v>0.9</v>
      </c>
      <c r="IG42" s="164">
        <v>0</v>
      </c>
      <c r="IH42" s="164">
        <v>-17.4785</v>
      </c>
      <c r="II42" s="164">
        <v>-17.428899999999999</v>
      </c>
      <c r="IJ42" s="164">
        <v>-88.575100000000006</v>
      </c>
      <c r="IK42" s="164">
        <v>-25.991599999999998</v>
      </c>
      <c r="IL42" s="164">
        <v>-271.30290000000002</v>
      </c>
      <c r="IM42" s="164">
        <v>-17.1065</v>
      </c>
      <c r="IN42" s="164">
        <v>7.7668999999999997</v>
      </c>
      <c r="IO42" s="164">
        <v>89.019300000000001</v>
      </c>
      <c r="IP42" s="164">
        <v>77.379800000000003</v>
      </c>
      <c r="IQ42" s="164">
        <v>114.0985</v>
      </c>
      <c r="IR42" s="164">
        <v>68.662099999999995</v>
      </c>
      <c r="IS42" s="164">
        <v>19.612400000000001</v>
      </c>
      <c r="IT42" s="164">
        <v>23.903199999999998</v>
      </c>
      <c r="IU42" s="164">
        <v>23.689699999999998</v>
      </c>
      <c r="IV42" s="164">
        <v>-4.2906000000000004</v>
      </c>
      <c r="IW42" s="164">
        <v>179.22710000000001</v>
      </c>
      <c r="IX42" s="164">
        <v>-185.6626</v>
      </c>
      <c r="IY42" s="164">
        <v>-1.6413</v>
      </c>
      <c r="IZ42" s="164">
        <v>6.87</v>
      </c>
      <c r="JA42" s="164">
        <v>-2.0617999999999999</v>
      </c>
      <c r="JB42" s="165"/>
      <c r="JC42" s="164">
        <v>-8.32</v>
      </c>
      <c r="JD42" s="164">
        <v>-1.044</v>
      </c>
      <c r="JE42" s="164">
        <v>-1.052</v>
      </c>
      <c r="JF42" s="164">
        <v>4.4800000000000004</v>
      </c>
      <c r="JG42" s="164">
        <v>-1.36</v>
      </c>
      <c r="JH42" s="164">
        <v>-3.8328000000000002</v>
      </c>
      <c r="JI42" s="164">
        <v>-4.5396000000000001</v>
      </c>
      <c r="JJ42" s="164">
        <v>12.4529</v>
      </c>
      <c r="JK42" s="164">
        <v>-9.1112000000000002</v>
      </c>
      <c r="JL42" s="164">
        <v>3</v>
      </c>
      <c r="JM42" s="164">
        <v>1.7</v>
      </c>
      <c r="JN42" s="164">
        <v>1.835</v>
      </c>
      <c r="JO42" s="164">
        <v>2.0676000000000001</v>
      </c>
      <c r="JP42" s="164">
        <v>2.3262</v>
      </c>
      <c r="JQ42" s="164">
        <v>3.8163999999999998</v>
      </c>
      <c r="JR42" s="164">
        <v>3.3506999999999998</v>
      </c>
      <c r="JS42" s="164">
        <v>3.4782000000000002</v>
      </c>
      <c r="JT42" s="165"/>
      <c r="JU42" s="164">
        <v>19.5</v>
      </c>
      <c r="JV42" s="164">
        <v>6.7705000000000002</v>
      </c>
      <c r="JW42" s="164">
        <v>0.63</v>
      </c>
      <c r="JX42" s="165"/>
      <c r="JY42" s="165"/>
      <c r="JZ42" s="164">
        <v>-17.205200000000001</v>
      </c>
      <c r="KA42" s="164">
        <v>-21.294</v>
      </c>
      <c r="KB42" s="164">
        <v>1.9289000000000001</v>
      </c>
      <c r="KC42" s="164">
        <v>12.434699999999999</v>
      </c>
      <c r="KD42" s="164">
        <v>-16.004100000000001</v>
      </c>
      <c r="KE42" s="164">
        <v>1.9144000000000001</v>
      </c>
      <c r="KF42" s="164">
        <v>-20.3</v>
      </c>
      <c r="KG42" s="164">
        <v>3.1</v>
      </c>
      <c r="KH42" s="164">
        <v>-73.224800000000002</v>
      </c>
      <c r="KI42" s="164">
        <v>-37.830800000000004</v>
      </c>
    </row>
    <row r="43" spans="1:295" ht="18" customHeight="1" x14ac:dyDescent="0.3">
      <c r="A43" s="160" t="s">
        <v>64</v>
      </c>
      <c r="B43" s="160" t="s">
        <v>861</v>
      </c>
      <c r="C43" s="164">
        <v>0</v>
      </c>
      <c r="D43" s="164">
        <v>2.1457999999999999</v>
      </c>
      <c r="E43" s="164">
        <v>-5.0072999999999999</v>
      </c>
      <c r="F43" s="164">
        <v>12.117699999999999</v>
      </c>
      <c r="G43" s="164">
        <v>7.9931999999999999</v>
      </c>
      <c r="H43" s="165"/>
      <c r="I43" s="164">
        <v>14.689299999999999</v>
      </c>
      <c r="J43" s="165"/>
      <c r="K43" s="164">
        <v>21.052900000000001</v>
      </c>
      <c r="L43" s="164">
        <v>9.1266999999999996</v>
      </c>
      <c r="M43" s="164">
        <v>12.0707</v>
      </c>
      <c r="N43" s="164">
        <v>-22.2</v>
      </c>
      <c r="O43" s="164">
        <v>-28.6</v>
      </c>
      <c r="P43" s="164">
        <v>4.4000000000000004</v>
      </c>
      <c r="Q43" s="164">
        <v>3.3119999999999998</v>
      </c>
      <c r="R43" s="164">
        <v>-19.8</v>
      </c>
      <c r="S43" s="164">
        <v>4.5026999999999999</v>
      </c>
      <c r="T43" s="164">
        <v>-8.5169999999999995</v>
      </c>
      <c r="U43" s="164">
        <v>6.5662000000000003</v>
      </c>
      <c r="V43" s="164">
        <v>6.5625999999999998</v>
      </c>
      <c r="W43" s="164">
        <v>11.463900000000001</v>
      </c>
      <c r="X43" s="165"/>
      <c r="Y43" s="164">
        <v>3.2648000000000001</v>
      </c>
      <c r="Z43" s="164">
        <v>2.4369999999999998</v>
      </c>
      <c r="AA43" s="165"/>
      <c r="AB43" s="164">
        <v>-0.67020000000000002</v>
      </c>
      <c r="AC43" s="164">
        <v>0.48599999999999999</v>
      </c>
      <c r="AD43" s="164">
        <v>0.498</v>
      </c>
      <c r="AE43" s="164">
        <v>5.1120000000000001</v>
      </c>
      <c r="AF43" s="164">
        <v>2.2200000000000002</v>
      </c>
      <c r="AG43" s="164">
        <v>-6.6</v>
      </c>
      <c r="AH43" s="164">
        <v>0.157</v>
      </c>
      <c r="AI43" s="164">
        <v>0.26</v>
      </c>
      <c r="AJ43" s="164">
        <v>-11.48</v>
      </c>
      <c r="AK43" s="164">
        <v>-11.46</v>
      </c>
      <c r="AL43" s="165"/>
      <c r="AM43" s="164">
        <v>-10.38</v>
      </c>
      <c r="AN43" s="164">
        <v>-10.47</v>
      </c>
      <c r="AO43" s="164">
        <v>7.7012</v>
      </c>
      <c r="AP43" s="164">
        <v>3.7682000000000002</v>
      </c>
      <c r="AQ43" s="164">
        <v>23.503699999999998</v>
      </c>
      <c r="AR43" s="164">
        <v>27.053799999999999</v>
      </c>
      <c r="AS43" s="164">
        <v>-17.449000000000002</v>
      </c>
      <c r="AT43" s="164">
        <v>-13.797800000000001</v>
      </c>
      <c r="AU43" s="164">
        <v>-13.7395</v>
      </c>
      <c r="AV43" s="164">
        <v>-0.16259999999999999</v>
      </c>
      <c r="AW43" s="164">
        <v>3.27E-2</v>
      </c>
      <c r="AX43" s="165"/>
      <c r="AY43" s="164">
        <v>-13.6638</v>
      </c>
      <c r="AZ43" s="164">
        <v>4.7469000000000001</v>
      </c>
      <c r="BA43" s="164">
        <v>24.715299999999999</v>
      </c>
      <c r="BB43" s="164">
        <v>-43.02</v>
      </c>
      <c r="BC43" s="164">
        <v>10.8089</v>
      </c>
      <c r="BD43" s="164">
        <v>-6.2</v>
      </c>
      <c r="BE43" s="164">
        <v>-6.1</v>
      </c>
      <c r="BF43" s="164">
        <v>-20.091999999999999</v>
      </c>
      <c r="BG43" s="164">
        <v>-19.907800000000002</v>
      </c>
      <c r="BH43" s="164">
        <v>-2.4777999999999998</v>
      </c>
      <c r="BI43" s="165"/>
      <c r="BJ43" s="164">
        <v>6.9722999999999997</v>
      </c>
      <c r="BK43" s="164">
        <v>4.1001000000000003</v>
      </c>
      <c r="BL43" s="164">
        <v>1.3844000000000001</v>
      </c>
      <c r="BM43" s="164">
        <v>1.0051000000000001</v>
      </c>
      <c r="BN43" s="164">
        <v>-85.055099999999996</v>
      </c>
      <c r="BO43" s="164">
        <v>57.039099999999998</v>
      </c>
      <c r="BP43" s="164">
        <v>56.611800000000002</v>
      </c>
      <c r="BQ43" s="164">
        <v>-15.564299999999999</v>
      </c>
      <c r="BR43" s="164">
        <v>-109.5425</v>
      </c>
      <c r="BS43" s="165"/>
      <c r="BT43" s="165"/>
      <c r="BU43" s="165"/>
      <c r="BV43" s="164">
        <v>32.204000000000001</v>
      </c>
      <c r="BW43" s="164">
        <v>13.44</v>
      </c>
      <c r="BX43" s="164">
        <v>10.7</v>
      </c>
      <c r="BY43" s="164">
        <v>7.0000000000000007E-2</v>
      </c>
      <c r="BZ43" s="164">
        <v>15.24</v>
      </c>
      <c r="CA43" s="164">
        <v>-9.5068000000000001</v>
      </c>
      <c r="CB43" s="164">
        <v>-9.7746999999999993</v>
      </c>
      <c r="CC43" s="164">
        <v>18.617000000000001</v>
      </c>
      <c r="CD43" s="164">
        <v>16.101700000000001</v>
      </c>
      <c r="CE43" s="164">
        <v>-0.22850000000000001</v>
      </c>
      <c r="CF43" s="164">
        <v>-20.722999999999999</v>
      </c>
      <c r="CG43" s="164">
        <v>-20.885300000000001</v>
      </c>
      <c r="CH43" s="164">
        <v>6.1200999999999999</v>
      </c>
      <c r="CI43" s="164">
        <v>13.194100000000001</v>
      </c>
      <c r="CJ43" s="165"/>
      <c r="CK43" s="165"/>
      <c r="CL43" s="164">
        <v>68.2</v>
      </c>
      <c r="CM43" s="164">
        <v>-22.5</v>
      </c>
      <c r="CN43" s="164">
        <v>-3.41</v>
      </c>
      <c r="CO43" s="164">
        <v>46.081699999999998</v>
      </c>
      <c r="CP43" s="164">
        <v>46.110999999999997</v>
      </c>
      <c r="CQ43" s="164">
        <v>45.4315</v>
      </c>
      <c r="CR43" s="164">
        <v>52.724899999999998</v>
      </c>
      <c r="CS43" s="164">
        <v>52.619300000000003</v>
      </c>
      <c r="CT43" s="164">
        <v>-17.434999999999999</v>
      </c>
      <c r="CU43" s="164">
        <v>-52.161200000000001</v>
      </c>
      <c r="CV43" s="164">
        <v>-13.238300000000001</v>
      </c>
      <c r="CW43" s="164">
        <v>3.1976</v>
      </c>
      <c r="CX43" s="164">
        <v>36.380000000000003</v>
      </c>
      <c r="CY43" s="164">
        <v>28.36</v>
      </c>
      <c r="CZ43" s="164">
        <v>13.598599999999999</v>
      </c>
      <c r="DA43" s="164">
        <v>13.674899999999999</v>
      </c>
      <c r="DB43" s="164">
        <v>-12.92</v>
      </c>
      <c r="DC43" s="165"/>
      <c r="DD43" s="164">
        <v>-14.5916</v>
      </c>
      <c r="DE43" s="164">
        <v>-14.595499999999999</v>
      </c>
      <c r="DF43" s="164">
        <v>33.064</v>
      </c>
      <c r="DG43" s="164">
        <v>1.4800000000000001E-2</v>
      </c>
      <c r="DH43" s="164">
        <v>-6.8011999999999997</v>
      </c>
      <c r="DI43" s="165"/>
      <c r="DJ43" s="165"/>
      <c r="DK43" s="164">
        <v>-4.8022</v>
      </c>
      <c r="DL43" s="164">
        <v>13.657400000000001</v>
      </c>
      <c r="DM43" s="164">
        <v>56.624600000000001</v>
      </c>
      <c r="DN43" s="164">
        <v>25.796800000000001</v>
      </c>
      <c r="DO43" s="165"/>
      <c r="DP43" s="164">
        <v>-6.46</v>
      </c>
      <c r="DQ43" s="164">
        <v>14.067</v>
      </c>
      <c r="DR43" s="164">
        <v>-31.8843</v>
      </c>
      <c r="DS43" s="164">
        <v>-8.39</v>
      </c>
      <c r="DT43" s="164">
        <v>-8.48</v>
      </c>
      <c r="DU43" s="164">
        <v>35.35</v>
      </c>
      <c r="DV43" s="164">
        <v>27</v>
      </c>
      <c r="DW43" s="164">
        <v>-31.945499999999999</v>
      </c>
      <c r="DX43" s="164">
        <v>-16.2455</v>
      </c>
      <c r="DY43" s="164">
        <v>-30.6357</v>
      </c>
      <c r="DZ43" s="165"/>
      <c r="EA43" s="164">
        <v>50.567500000000003</v>
      </c>
      <c r="EB43" s="164">
        <v>25.942299999999999</v>
      </c>
      <c r="EC43" s="164">
        <v>15.027900000000001</v>
      </c>
      <c r="ED43" s="164">
        <v>15.5032</v>
      </c>
      <c r="EE43" s="164">
        <v>-13.295999999999999</v>
      </c>
      <c r="EF43" s="164">
        <v>-26.668299999999999</v>
      </c>
      <c r="EG43" s="164">
        <v>-12.756</v>
      </c>
      <c r="EH43" s="164">
        <v>-76.327500000000001</v>
      </c>
      <c r="EI43" s="164">
        <v>-12.267799999999999</v>
      </c>
      <c r="EJ43" s="165"/>
      <c r="EK43" s="164">
        <v>-7.6459000000000001</v>
      </c>
      <c r="EL43" s="164">
        <v>-7.3338000000000001</v>
      </c>
      <c r="EM43" s="165"/>
      <c r="EN43" s="164">
        <v>9.9062000000000001</v>
      </c>
      <c r="EO43" s="164">
        <v>8.4575999999999993</v>
      </c>
      <c r="EP43" s="164">
        <v>5.6479999999999997</v>
      </c>
      <c r="EQ43" s="164">
        <v>-24.426200000000001</v>
      </c>
      <c r="ER43" s="164">
        <v>-24.0351</v>
      </c>
      <c r="ES43" s="164">
        <v>4.6435000000000004</v>
      </c>
      <c r="ET43" s="165"/>
      <c r="EU43" s="165"/>
      <c r="EV43" s="164">
        <v>0.1</v>
      </c>
      <c r="EW43" s="164">
        <v>4.6790000000000003</v>
      </c>
      <c r="EX43" s="164">
        <v>17.468499999999999</v>
      </c>
      <c r="EY43" s="164">
        <v>-9.6217000000000006</v>
      </c>
      <c r="EZ43" s="164">
        <v>-9.7736000000000001</v>
      </c>
      <c r="FA43" s="164">
        <v>8.2478999999999996</v>
      </c>
      <c r="FB43" s="164">
        <v>7.3102</v>
      </c>
      <c r="FC43" s="164">
        <v>-4.7797999999999998</v>
      </c>
      <c r="FD43" s="165"/>
      <c r="FE43" s="165"/>
      <c r="FF43" s="165"/>
      <c r="FG43" s="164">
        <v>2.8347000000000002</v>
      </c>
      <c r="FH43" s="164">
        <v>2.9931999999999999</v>
      </c>
      <c r="FI43" s="164">
        <v>0</v>
      </c>
      <c r="FJ43" s="164">
        <v>3.0142000000000002</v>
      </c>
      <c r="FK43" s="164">
        <v>2.5118</v>
      </c>
      <c r="FL43" s="164">
        <v>23.7788</v>
      </c>
      <c r="FM43" s="164">
        <v>21.187100000000001</v>
      </c>
      <c r="FN43" s="165"/>
      <c r="FO43" s="164">
        <v>30.116499999999998</v>
      </c>
      <c r="FP43" s="164">
        <v>42.989100000000001</v>
      </c>
      <c r="FQ43" s="165"/>
      <c r="FR43" s="165"/>
      <c r="FS43" s="164">
        <v>-1.415</v>
      </c>
      <c r="FT43" s="165"/>
      <c r="FU43" s="165"/>
      <c r="FV43" s="164">
        <v>1.62</v>
      </c>
      <c r="FW43" s="164">
        <v>-18.218599999999999</v>
      </c>
      <c r="FX43" s="164">
        <v>1.5182</v>
      </c>
      <c r="FY43" s="164">
        <v>5.319</v>
      </c>
      <c r="FZ43" s="164">
        <v>5.8999999999999997E-2</v>
      </c>
      <c r="GA43" s="164">
        <v>2.6997</v>
      </c>
      <c r="GB43" s="164">
        <v>23.21</v>
      </c>
      <c r="GC43" s="164">
        <v>-47.952300000000001</v>
      </c>
      <c r="GD43" s="164">
        <v>-37.3292</v>
      </c>
      <c r="GE43" s="165"/>
      <c r="GF43" s="164">
        <v>34.073399999999999</v>
      </c>
      <c r="GG43" s="165"/>
      <c r="GH43" s="164">
        <v>26.895600000000002</v>
      </c>
      <c r="GI43" s="165"/>
      <c r="GJ43" s="164">
        <v>-9.5365000000000002</v>
      </c>
      <c r="GK43" s="164">
        <v>2.8912</v>
      </c>
      <c r="GL43" s="165"/>
      <c r="GM43" s="165"/>
      <c r="GN43" s="165"/>
      <c r="GO43" s="164">
        <v>-20.636700000000001</v>
      </c>
      <c r="GP43" s="164">
        <v>9.2446999999999999</v>
      </c>
      <c r="GQ43" s="164">
        <v>-33.276699999999998</v>
      </c>
      <c r="GR43" s="164">
        <v>-16.498799999999999</v>
      </c>
      <c r="GS43" s="164">
        <v>-13.8301</v>
      </c>
      <c r="GT43" s="164">
        <v>149.1985</v>
      </c>
      <c r="GU43" s="164">
        <v>-7.7667999999999999</v>
      </c>
      <c r="GV43" s="164">
        <v>-8.3321000000000005</v>
      </c>
      <c r="GW43" s="164">
        <v>-16.851099999999999</v>
      </c>
      <c r="GX43" s="165"/>
      <c r="GY43" s="164">
        <v>10.673500000000001</v>
      </c>
      <c r="GZ43" s="164">
        <v>10.997400000000001</v>
      </c>
      <c r="HA43" s="165"/>
      <c r="HB43" s="164">
        <v>30.540600000000001</v>
      </c>
      <c r="HC43" s="164">
        <v>32.002600000000001</v>
      </c>
      <c r="HD43" s="164">
        <v>-4.6100000000000003</v>
      </c>
      <c r="HE43" s="164">
        <v>6.4401999999999999</v>
      </c>
      <c r="HF43" s="164">
        <v>23.402000000000001</v>
      </c>
      <c r="HG43" s="164">
        <v>25.1875</v>
      </c>
      <c r="HH43" s="164">
        <v>43.363599999999998</v>
      </c>
      <c r="HI43" s="164">
        <v>-2.4784000000000002</v>
      </c>
      <c r="HJ43" s="164">
        <v>-2.1604000000000001</v>
      </c>
      <c r="HK43" s="164">
        <v>-7.8975</v>
      </c>
      <c r="HL43" s="164">
        <v>-9.8821999999999992</v>
      </c>
      <c r="HM43" s="164">
        <v>-10.228</v>
      </c>
      <c r="HN43" s="164">
        <v>-11.380800000000001</v>
      </c>
      <c r="HO43" s="164">
        <v>44.430700000000002</v>
      </c>
      <c r="HP43" s="164">
        <v>44.849800000000002</v>
      </c>
      <c r="HQ43" s="164">
        <v>-13.0616</v>
      </c>
      <c r="HR43" s="164">
        <v>-12.331</v>
      </c>
      <c r="HS43" s="164">
        <v>-16.198399999999999</v>
      </c>
      <c r="HT43" s="164">
        <v>-15.728</v>
      </c>
      <c r="HU43" s="164">
        <v>3.33</v>
      </c>
      <c r="HV43" s="164">
        <v>3.37</v>
      </c>
      <c r="HW43" s="164">
        <v>-29</v>
      </c>
      <c r="HX43" s="164">
        <v>-29</v>
      </c>
      <c r="HY43" s="164">
        <v>1.6892</v>
      </c>
      <c r="HZ43" s="164">
        <v>-9.2799999999999994</v>
      </c>
      <c r="IA43" s="164">
        <v>33.239199999999997</v>
      </c>
      <c r="IB43" s="164">
        <v>26.837399999999999</v>
      </c>
      <c r="IC43" s="164">
        <v>26.722000000000001</v>
      </c>
      <c r="ID43" s="164">
        <v>-14.9</v>
      </c>
      <c r="IE43" s="164">
        <v>-35</v>
      </c>
      <c r="IF43" s="164">
        <v>0.8</v>
      </c>
      <c r="IG43" s="164">
        <v>0</v>
      </c>
      <c r="IH43" s="165"/>
      <c r="II43" s="165"/>
      <c r="IJ43" s="164">
        <v>-85.574100000000001</v>
      </c>
      <c r="IK43" s="164">
        <v>-33.069200000000002</v>
      </c>
      <c r="IL43" s="164">
        <v>-267.12380000000002</v>
      </c>
      <c r="IM43" s="164">
        <v>-16.8691</v>
      </c>
      <c r="IN43" s="164">
        <v>7.6215000000000002</v>
      </c>
      <c r="IO43" s="164">
        <v>93.249899999999997</v>
      </c>
      <c r="IP43" s="164">
        <v>74.730900000000005</v>
      </c>
      <c r="IQ43" s="164">
        <v>107.9941</v>
      </c>
      <c r="IR43" s="164">
        <v>68.177599999999998</v>
      </c>
      <c r="IS43" s="164">
        <v>24.269200000000001</v>
      </c>
      <c r="IT43" s="164">
        <v>23.16</v>
      </c>
      <c r="IU43" s="164">
        <v>23.5427</v>
      </c>
      <c r="IV43" s="164">
        <v>2.9584999999999999</v>
      </c>
      <c r="IW43" s="164">
        <v>182.86539999999999</v>
      </c>
      <c r="IX43" s="164">
        <v>-184.1413</v>
      </c>
      <c r="IY43" s="164">
        <v>5.5697000000000001</v>
      </c>
      <c r="IZ43" s="164">
        <v>1.1126</v>
      </c>
      <c r="JA43" s="164">
        <v>-2.8113000000000001</v>
      </c>
      <c r="JB43" s="165"/>
      <c r="JC43" s="164">
        <v>-8.64</v>
      </c>
      <c r="JD43" s="164">
        <v>-1.1120000000000001</v>
      </c>
      <c r="JE43" s="164">
        <v>-1.131</v>
      </c>
      <c r="JF43" s="164">
        <v>4.88</v>
      </c>
      <c r="JG43" s="164">
        <v>-0.88</v>
      </c>
      <c r="JH43" s="164">
        <v>-5.1215999999999999</v>
      </c>
      <c r="JI43" s="164">
        <v>-5.2415000000000003</v>
      </c>
      <c r="JJ43" s="164">
        <v>13.0968</v>
      </c>
      <c r="JK43" s="164">
        <v>-8.9921000000000006</v>
      </c>
      <c r="JL43" s="164">
        <v>2.8</v>
      </c>
      <c r="JM43" s="164">
        <v>-0.57799999999999996</v>
      </c>
      <c r="JN43" s="164">
        <v>0.221</v>
      </c>
      <c r="JO43" s="164">
        <v>2.2256999999999998</v>
      </c>
      <c r="JP43" s="164">
        <v>2.5272000000000001</v>
      </c>
      <c r="JQ43" s="164">
        <v>4.5777999999999999</v>
      </c>
      <c r="JR43" s="164">
        <v>3.7263999999999999</v>
      </c>
      <c r="JS43" s="164">
        <v>2.9420999999999999</v>
      </c>
      <c r="JT43" s="165"/>
      <c r="JU43" s="164">
        <v>20.399999999999999</v>
      </c>
      <c r="JV43" s="164">
        <v>5.8734999999999999</v>
      </c>
      <c r="JW43" s="164">
        <v>0.51</v>
      </c>
      <c r="JX43" s="165"/>
      <c r="JY43" s="164">
        <v>0</v>
      </c>
      <c r="JZ43" s="164">
        <v>-16.778700000000001</v>
      </c>
      <c r="KA43" s="164">
        <v>-19.7988</v>
      </c>
      <c r="KB43" s="164">
        <v>0</v>
      </c>
      <c r="KC43" s="164">
        <v>12.213800000000001</v>
      </c>
      <c r="KD43" s="164">
        <v>-13.8591</v>
      </c>
      <c r="KE43" s="164">
        <v>1.5718000000000001</v>
      </c>
      <c r="KF43" s="164">
        <v>-21.7</v>
      </c>
      <c r="KG43" s="164">
        <v>3.7</v>
      </c>
      <c r="KH43" s="164">
        <v>-74.039900000000003</v>
      </c>
      <c r="KI43" s="164">
        <v>-38.786099999999998</v>
      </c>
    </row>
    <row r="44" spans="1:295" ht="18" customHeight="1" x14ac:dyDescent="0.3">
      <c r="A44" s="160" t="s">
        <v>64</v>
      </c>
      <c r="B44" s="160" t="s">
        <v>862</v>
      </c>
      <c r="C44" s="164">
        <v>0</v>
      </c>
      <c r="D44" s="164">
        <v>5.6322000000000001</v>
      </c>
      <c r="E44" s="164">
        <v>-11.8993</v>
      </c>
      <c r="F44" s="164">
        <v>9.9969999999999999</v>
      </c>
      <c r="G44" s="164">
        <v>7.8299000000000003</v>
      </c>
      <c r="H44" s="165"/>
      <c r="I44" s="164">
        <v>14.657999999999999</v>
      </c>
      <c r="J44" s="165"/>
      <c r="K44" s="164">
        <v>18.558900000000001</v>
      </c>
      <c r="L44" s="164">
        <v>7.6387999999999998</v>
      </c>
      <c r="M44" s="164">
        <v>7.2305999999999999</v>
      </c>
      <c r="N44" s="164">
        <v>-19.98</v>
      </c>
      <c r="O44" s="164">
        <v>-28.6</v>
      </c>
      <c r="P44" s="165"/>
      <c r="Q44" s="164">
        <v>3.3119999999999998</v>
      </c>
      <c r="R44" s="164">
        <v>-22</v>
      </c>
      <c r="S44" s="164">
        <v>4.4919000000000002</v>
      </c>
      <c r="T44" s="164">
        <v>-6.6890999999999998</v>
      </c>
      <c r="U44" s="164">
        <v>5.0895000000000001</v>
      </c>
      <c r="V44" s="164">
        <v>4.9015000000000004</v>
      </c>
      <c r="W44" s="164">
        <v>8.4527000000000001</v>
      </c>
      <c r="X44" s="165"/>
      <c r="Y44" s="164">
        <v>2.1225999999999998</v>
      </c>
      <c r="Z44" s="164">
        <v>1.5084</v>
      </c>
      <c r="AA44" s="165"/>
      <c r="AB44" s="164">
        <v>-0.54549999999999998</v>
      </c>
      <c r="AC44" s="164">
        <v>0.40300000000000002</v>
      </c>
      <c r="AD44" s="164">
        <v>0.432</v>
      </c>
      <c r="AE44" s="164">
        <v>5.2889999999999997</v>
      </c>
      <c r="AF44" s="164">
        <v>-2.2200000000000002</v>
      </c>
      <c r="AG44" s="165"/>
      <c r="AH44" s="164">
        <v>5.8000000000000003E-2</v>
      </c>
      <c r="AI44" s="164">
        <v>0.27600000000000002</v>
      </c>
      <c r="AJ44" s="164">
        <v>-11.96</v>
      </c>
      <c r="AK44" s="164">
        <v>-11.96</v>
      </c>
      <c r="AL44" s="165"/>
      <c r="AM44" s="164">
        <v>-9.7200000000000006</v>
      </c>
      <c r="AN44" s="164">
        <v>-9.77</v>
      </c>
      <c r="AO44" s="164">
        <v>6.5094000000000003</v>
      </c>
      <c r="AP44" s="164">
        <v>4.0792999999999999</v>
      </c>
      <c r="AQ44" s="164">
        <v>23.529199999999999</v>
      </c>
      <c r="AR44" s="164">
        <v>27.959199999999999</v>
      </c>
      <c r="AS44" s="164">
        <v>-19.936699999999998</v>
      </c>
      <c r="AT44" s="164">
        <v>-14.467599999999999</v>
      </c>
      <c r="AU44" s="164">
        <v>-13.6868</v>
      </c>
      <c r="AV44" s="164">
        <v>4.2401</v>
      </c>
      <c r="AW44" s="164">
        <v>5.0449999999999999</v>
      </c>
      <c r="AX44" s="165"/>
      <c r="AY44" s="164">
        <v>-16.209099999999999</v>
      </c>
      <c r="AZ44" s="164">
        <v>5.5359999999999996</v>
      </c>
      <c r="BA44" s="164">
        <v>32.165500000000002</v>
      </c>
      <c r="BB44" s="164">
        <v>-48.564700000000002</v>
      </c>
      <c r="BC44" s="164">
        <v>12.124599999999999</v>
      </c>
      <c r="BD44" s="164">
        <v>-6.5</v>
      </c>
      <c r="BE44" s="164">
        <v>-6.7</v>
      </c>
      <c r="BF44" s="164">
        <v>-20.072900000000001</v>
      </c>
      <c r="BG44" s="164">
        <v>-19.647099999999998</v>
      </c>
      <c r="BH44" s="164">
        <v>-2.2967</v>
      </c>
      <c r="BI44" s="165"/>
      <c r="BJ44" s="164">
        <v>4.0240999999999998</v>
      </c>
      <c r="BK44" s="164">
        <v>3.7883</v>
      </c>
      <c r="BL44" s="164">
        <v>1.3341000000000001</v>
      </c>
      <c r="BM44" s="164">
        <v>0.97599999999999998</v>
      </c>
      <c r="BN44" s="164">
        <v>-78.615700000000004</v>
      </c>
      <c r="BO44" s="164">
        <v>52.125599999999999</v>
      </c>
      <c r="BP44" s="164">
        <v>52.369700000000002</v>
      </c>
      <c r="BQ44" s="164">
        <v>-1.6576</v>
      </c>
      <c r="BR44" s="164">
        <v>-111.1857</v>
      </c>
      <c r="BS44" s="165"/>
      <c r="BT44" s="165"/>
      <c r="BU44" s="165"/>
      <c r="BV44" s="164">
        <v>24.639500000000002</v>
      </c>
      <c r="BW44" s="164">
        <v>11.62</v>
      </c>
      <c r="BX44" s="164">
        <v>10.72</v>
      </c>
      <c r="BY44" s="164">
        <v>-3.09</v>
      </c>
      <c r="BZ44" s="164">
        <v>6.81</v>
      </c>
      <c r="CA44" s="164">
        <v>-1.8712</v>
      </c>
      <c r="CB44" s="164">
        <v>-1.3353999999999999</v>
      </c>
      <c r="CC44" s="164">
        <v>10.298999999999999</v>
      </c>
      <c r="CD44" s="164">
        <v>7.7436999999999996</v>
      </c>
      <c r="CE44" s="164">
        <v>0.17530000000000001</v>
      </c>
      <c r="CF44" s="164">
        <v>-25.8825</v>
      </c>
      <c r="CG44" s="164">
        <v>-25.821400000000001</v>
      </c>
      <c r="CH44" s="164">
        <v>4.2607999999999997</v>
      </c>
      <c r="CI44" s="164">
        <v>13.866099999999999</v>
      </c>
      <c r="CJ44" s="165"/>
      <c r="CK44" s="165"/>
      <c r="CL44" s="164">
        <v>64.5</v>
      </c>
      <c r="CM44" s="164">
        <v>-23.4</v>
      </c>
      <c r="CN44" s="164">
        <v>-3.18</v>
      </c>
      <c r="CO44" s="164">
        <v>39.483600000000003</v>
      </c>
      <c r="CP44" s="164">
        <v>39.410699999999999</v>
      </c>
      <c r="CQ44" s="164">
        <v>38.848399999999998</v>
      </c>
      <c r="CR44" s="164">
        <v>50.517299999999999</v>
      </c>
      <c r="CS44" s="164">
        <v>51.316899999999997</v>
      </c>
      <c r="CT44" s="164">
        <v>-17.7669</v>
      </c>
      <c r="CU44" s="164">
        <v>-46.248199999999997</v>
      </c>
      <c r="CV44" s="164">
        <v>-13.2347</v>
      </c>
      <c r="CW44" s="164">
        <v>3.1917</v>
      </c>
      <c r="CX44" s="164">
        <v>36.840000000000003</v>
      </c>
      <c r="CY44" s="164">
        <v>28.97</v>
      </c>
      <c r="CZ44" s="164">
        <v>12.661099999999999</v>
      </c>
      <c r="DA44" s="164">
        <v>12.893700000000001</v>
      </c>
      <c r="DB44" s="164">
        <v>-12.06</v>
      </c>
      <c r="DC44" s="165"/>
      <c r="DD44" s="164">
        <v>-15.517899999999999</v>
      </c>
      <c r="DE44" s="164">
        <v>-15.1896</v>
      </c>
      <c r="DF44" s="164">
        <v>37.717199999999998</v>
      </c>
      <c r="DG44" s="164">
        <v>1.52E-2</v>
      </c>
      <c r="DH44" s="164">
        <v>-6.2596999999999996</v>
      </c>
      <c r="DI44" s="164">
        <v>-6.5</v>
      </c>
      <c r="DJ44" s="164">
        <v>-6.5</v>
      </c>
      <c r="DK44" s="164">
        <v>-5.8044000000000002</v>
      </c>
      <c r="DL44" s="164">
        <v>12.9094</v>
      </c>
      <c r="DM44" s="164">
        <v>56.782299999999999</v>
      </c>
      <c r="DN44" s="164">
        <v>25.240200000000002</v>
      </c>
      <c r="DO44" s="165"/>
      <c r="DP44" s="164">
        <v>-6.43</v>
      </c>
      <c r="DQ44" s="164">
        <v>12.446999999999999</v>
      </c>
      <c r="DR44" s="164">
        <v>-36.6096</v>
      </c>
      <c r="DS44" s="164">
        <v>0.1</v>
      </c>
      <c r="DT44" s="164">
        <v>0.02</v>
      </c>
      <c r="DU44" s="164">
        <v>16.98</v>
      </c>
      <c r="DV44" s="164">
        <v>26.05</v>
      </c>
      <c r="DW44" s="164">
        <v>-36.327300000000001</v>
      </c>
      <c r="DX44" s="164">
        <v>-18.354500000000002</v>
      </c>
      <c r="DY44" s="164">
        <v>-26.440100000000001</v>
      </c>
      <c r="DZ44" s="165"/>
      <c r="EA44" s="164">
        <v>39.244300000000003</v>
      </c>
      <c r="EB44" s="164">
        <v>17.150600000000001</v>
      </c>
      <c r="EC44" s="164">
        <v>7.3536000000000001</v>
      </c>
      <c r="ED44" s="164">
        <v>7.4663000000000004</v>
      </c>
      <c r="EE44" s="164">
        <v>-13.305199999999999</v>
      </c>
      <c r="EF44" s="164">
        <v>-26.180199999999999</v>
      </c>
      <c r="EG44" s="164">
        <v>-11.885</v>
      </c>
      <c r="EH44" s="164">
        <v>-92.162300000000002</v>
      </c>
      <c r="EI44" s="164">
        <v>0</v>
      </c>
      <c r="EJ44" s="165"/>
      <c r="EK44" s="164">
        <v>-4.9897</v>
      </c>
      <c r="EL44" s="164">
        <v>-4.4560000000000004</v>
      </c>
      <c r="EM44" s="165"/>
      <c r="EN44" s="164">
        <v>8.5150000000000006</v>
      </c>
      <c r="EO44" s="164">
        <v>6.9577999999999998</v>
      </c>
      <c r="EP44" s="164">
        <v>-8.7080000000000002</v>
      </c>
      <c r="EQ44" s="164">
        <v>-18.2041</v>
      </c>
      <c r="ER44" s="164">
        <v>-17.8337</v>
      </c>
      <c r="ES44" s="164">
        <v>2.3765000000000001</v>
      </c>
      <c r="ET44" s="165"/>
      <c r="EU44" s="165"/>
      <c r="EV44" s="164">
        <v>0</v>
      </c>
      <c r="EW44" s="164">
        <v>4.1730999999999998</v>
      </c>
      <c r="EX44" s="164">
        <v>17.546299999999999</v>
      </c>
      <c r="EY44" s="164">
        <v>-9.9050999999999991</v>
      </c>
      <c r="EZ44" s="164">
        <v>-10.06</v>
      </c>
      <c r="FA44" s="164">
        <v>7.4215</v>
      </c>
      <c r="FB44" s="164">
        <v>5.3712</v>
      </c>
      <c r="FC44" s="164">
        <v>-4.0252999999999997</v>
      </c>
      <c r="FD44" s="164">
        <v>5.3780000000000001</v>
      </c>
      <c r="FE44" s="165"/>
      <c r="FF44" s="165"/>
      <c r="FG44" s="164">
        <v>3.7404999999999999</v>
      </c>
      <c r="FH44" s="164">
        <v>3.9895999999999998</v>
      </c>
      <c r="FI44" s="164">
        <v>0</v>
      </c>
      <c r="FJ44" s="164">
        <v>-6.3632999999999997</v>
      </c>
      <c r="FK44" s="164">
        <v>-5.6935000000000002</v>
      </c>
      <c r="FL44" s="164">
        <v>21.601900000000001</v>
      </c>
      <c r="FM44" s="164">
        <v>13.408799999999999</v>
      </c>
      <c r="FN44" s="165"/>
      <c r="FO44" s="164">
        <v>27.636900000000001</v>
      </c>
      <c r="FP44" s="164">
        <v>41.169600000000003</v>
      </c>
      <c r="FQ44" s="165"/>
      <c r="FR44" s="165"/>
      <c r="FS44" s="164">
        <v>-1.7153</v>
      </c>
      <c r="FT44" s="165"/>
      <c r="FU44" s="165"/>
      <c r="FV44" s="164">
        <v>1.36</v>
      </c>
      <c r="FW44" s="164">
        <v>-18.642900000000001</v>
      </c>
      <c r="FX44" s="164">
        <v>1.6283000000000001</v>
      </c>
      <c r="FY44" s="164">
        <v>5.1680000000000001</v>
      </c>
      <c r="FZ44" s="164">
        <v>0.79500000000000004</v>
      </c>
      <c r="GA44" s="164">
        <v>2.8426999999999998</v>
      </c>
      <c r="GB44" s="164">
        <v>26.97</v>
      </c>
      <c r="GC44" s="164">
        <v>-46.0075</v>
      </c>
      <c r="GD44" s="164">
        <v>-35.177700000000002</v>
      </c>
      <c r="GE44" s="164">
        <v>-3.24</v>
      </c>
      <c r="GF44" s="164">
        <v>28.337</v>
      </c>
      <c r="GG44" s="165"/>
      <c r="GH44" s="164">
        <v>28.492699999999999</v>
      </c>
      <c r="GI44" s="165"/>
      <c r="GJ44" s="164">
        <v>-10.212899999999999</v>
      </c>
      <c r="GK44" s="164">
        <v>3.0865999999999998</v>
      </c>
      <c r="GL44" s="165"/>
      <c r="GM44" s="165"/>
      <c r="GN44" s="165"/>
      <c r="GO44" s="164">
        <v>-15.898899999999999</v>
      </c>
      <c r="GP44" s="164">
        <v>8.9364000000000008</v>
      </c>
      <c r="GQ44" s="164">
        <v>-34.369100000000003</v>
      </c>
      <c r="GR44" s="164">
        <v>-17.1538</v>
      </c>
      <c r="GS44" s="164">
        <v>-14.092000000000001</v>
      </c>
      <c r="GT44" s="164">
        <v>154.37899999999999</v>
      </c>
      <c r="GU44" s="164">
        <v>-7.5571999999999999</v>
      </c>
      <c r="GV44" s="164">
        <v>-8.6707000000000001</v>
      </c>
      <c r="GW44" s="164">
        <v>-18.4636</v>
      </c>
      <c r="GX44" s="165"/>
      <c r="GY44" s="164">
        <v>10.0876</v>
      </c>
      <c r="GZ44" s="164">
        <v>10.261799999999999</v>
      </c>
      <c r="HA44" s="165"/>
      <c r="HB44" s="164">
        <v>23.7485</v>
      </c>
      <c r="HC44" s="164">
        <v>24.995699999999999</v>
      </c>
      <c r="HD44" s="164">
        <v>7.54</v>
      </c>
      <c r="HE44" s="164">
        <v>-7.0587999999999997</v>
      </c>
      <c r="HF44" s="164">
        <v>33.270800000000001</v>
      </c>
      <c r="HG44" s="164">
        <v>22.3825</v>
      </c>
      <c r="HH44" s="164">
        <v>35.391399999999997</v>
      </c>
      <c r="HI44" s="164">
        <v>9.6262000000000008</v>
      </c>
      <c r="HJ44" s="164">
        <v>9.0096000000000007</v>
      </c>
      <c r="HK44" s="164">
        <v>-11.1235</v>
      </c>
      <c r="HL44" s="164">
        <v>-12.5937</v>
      </c>
      <c r="HM44" s="164">
        <v>-11.1409</v>
      </c>
      <c r="HN44" s="164">
        <v>-11.979200000000001</v>
      </c>
      <c r="HO44" s="165"/>
      <c r="HP44" s="165"/>
      <c r="HQ44" s="164">
        <v>-9.6007999999999996</v>
      </c>
      <c r="HR44" s="164">
        <v>-9.0295000000000005</v>
      </c>
      <c r="HS44" s="164">
        <v>-16.547499999999999</v>
      </c>
      <c r="HT44" s="164">
        <v>-16.550599999999999</v>
      </c>
      <c r="HU44" s="164">
        <v>0.36</v>
      </c>
      <c r="HV44" s="164">
        <v>0.41</v>
      </c>
      <c r="HW44" s="164">
        <v>-24.8</v>
      </c>
      <c r="HX44" s="164">
        <v>-24.8</v>
      </c>
      <c r="HY44" s="164">
        <v>1.6892</v>
      </c>
      <c r="HZ44" s="164">
        <v>-5.36</v>
      </c>
      <c r="IA44" s="164">
        <v>22.032599999999999</v>
      </c>
      <c r="IB44" s="164">
        <v>34.231499999999997</v>
      </c>
      <c r="IC44" s="164">
        <v>34.001800000000003</v>
      </c>
      <c r="ID44" s="164">
        <v>-16.100000000000001</v>
      </c>
      <c r="IE44" s="164">
        <v>-32.9</v>
      </c>
      <c r="IF44" s="164">
        <v>-1.2</v>
      </c>
      <c r="IG44" s="164">
        <v>-1.9</v>
      </c>
      <c r="IH44" s="165"/>
      <c r="II44" s="165"/>
      <c r="IJ44" s="164">
        <v>-71.455299999999994</v>
      </c>
      <c r="IK44" s="164">
        <v>-49.110900000000001</v>
      </c>
      <c r="IL44" s="164">
        <v>-265.60879999999997</v>
      </c>
      <c r="IM44" s="164">
        <v>-14.4826</v>
      </c>
      <c r="IN44" s="164">
        <v>6.7526999999999999</v>
      </c>
      <c r="IO44" s="164">
        <v>95.662199999999999</v>
      </c>
      <c r="IP44" s="164">
        <v>67.102500000000006</v>
      </c>
      <c r="IQ44" s="164">
        <v>92.0261</v>
      </c>
      <c r="IR44" s="164">
        <v>70.418999999999997</v>
      </c>
      <c r="IS44" s="164">
        <v>30.074000000000002</v>
      </c>
      <c r="IT44" s="164">
        <v>26.671399999999998</v>
      </c>
      <c r="IU44" s="164">
        <v>25.896100000000001</v>
      </c>
      <c r="IV44" s="164">
        <v>13.4663</v>
      </c>
      <c r="IW44" s="164">
        <v>189.30699999999999</v>
      </c>
      <c r="IX44" s="164">
        <v>-184.32310000000001</v>
      </c>
      <c r="IY44" s="164">
        <v>13.4053</v>
      </c>
      <c r="IZ44" s="164">
        <v>-4.3795000000000002</v>
      </c>
      <c r="JA44" s="164">
        <v>-2.2717999999999998</v>
      </c>
      <c r="JB44" s="165"/>
      <c r="JC44" s="164">
        <v>-8.32</v>
      </c>
      <c r="JD44" s="164">
        <v>-0.94499999999999995</v>
      </c>
      <c r="JE44" s="164">
        <v>-0.95499999999999996</v>
      </c>
      <c r="JF44" s="164">
        <v>4.6399999999999997</v>
      </c>
      <c r="JG44" s="164">
        <v>0.08</v>
      </c>
      <c r="JH44" s="164">
        <v>-5.1490999999999998</v>
      </c>
      <c r="JI44" s="164">
        <v>-6.0044000000000004</v>
      </c>
      <c r="JJ44" s="164">
        <v>13.2433</v>
      </c>
      <c r="JK44" s="164">
        <v>-9.1386000000000003</v>
      </c>
      <c r="JL44" s="164">
        <v>4.4000000000000004</v>
      </c>
      <c r="JM44" s="164">
        <v>1.369</v>
      </c>
      <c r="JN44" s="164">
        <v>0.83199999999999996</v>
      </c>
      <c r="JO44" s="164">
        <v>2.0834000000000001</v>
      </c>
      <c r="JP44" s="164">
        <v>2.3982000000000001</v>
      </c>
      <c r="JQ44" s="164">
        <v>3.4561000000000002</v>
      </c>
      <c r="JR44" s="164">
        <v>3.7915999999999999</v>
      </c>
      <c r="JS44" s="164">
        <v>3.0082</v>
      </c>
      <c r="JT44" s="165"/>
      <c r="JU44" s="164">
        <v>18.399999999999999</v>
      </c>
      <c r="JV44" s="164">
        <v>6.3564999999999996</v>
      </c>
      <c r="JW44" s="164">
        <v>0.52</v>
      </c>
      <c r="JX44" s="165"/>
      <c r="JY44" s="164">
        <v>-6.0346000000000002</v>
      </c>
      <c r="JZ44" s="164">
        <v>-14.450699999999999</v>
      </c>
      <c r="KA44" s="164">
        <v>-17.653400000000001</v>
      </c>
      <c r="KB44" s="164">
        <v>-5.0659000000000001</v>
      </c>
      <c r="KC44" s="164">
        <v>9.8472000000000008</v>
      </c>
      <c r="KD44" s="164">
        <v>-11.6469</v>
      </c>
      <c r="KE44" s="164">
        <v>0</v>
      </c>
      <c r="KF44" s="164">
        <v>-19.600000000000001</v>
      </c>
      <c r="KG44" s="164">
        <v>2.9</v>
      </c>
      <c r="KH44" s="164">
        <v>-74.419200000000004</v>
      </c>
      <c r="KI44" s="164">
        <v>-46.259500000000003</v>
      </c>
    </row>
    <row r="45" spans="1:295" ht="18" customHeight="1" x14ac:dyDescent="0.3">
      <c r="A45" s="160" t="s">
        <v>64</v>
      </c>
      <c r="B45" s="160" t="s">
        <v>863</v>
      </c>
      <c r="C45" s="164">
        <v>0</v>
      </c>
      <c r="D45" s="164">
        <v>6.1223999999999998</v>
      </c>
      <c r="E45" s="164">
        <v>-12.616400000000001</v>
      </c>
      <c r="F45" s="164">
        <v>3.4996</v>
      </c>
      <c r="G45" s="164">
        <v>8.2802000000000007</v>
      </c>
      <c r="H45" s="165"/>
      <c r="I45" s="164">
        <v>15.7537</v>
      </c>
      <c r="J45" s="165"/>
      <c r="K45" s="164">
        <v>20.0015</v>
      </c>
      <c r="L45" s="164">
        <v>8.3107000000000006</v>
      </c>
      <c r="M45" s="164">
        <v>8.0565999999999995</v>
      </c>
      <c r="N45" s="164">
        <v>-22.2</v>
      </c>
      <c r="O45" s="164">
        <v>-30.8</v>
      </c>
      <c r="P45" s="164">
        <v>6.6</v>
      </c>
      <c r="Q45" s="164">
        <v>4.1399999999999997</v>
      </c>
      <c r="R45" s="164">
        <v>-22</v>
      </c>
      <c r="S45" s="164">
        <v>4.4016000000000002</v>
      </c>
      <c r="T45" s="164">
        <v>-6.3262</v>
      </c>
      <c r="U45" s="164">
        <v>5.2408999999999999</v>
      </c>
      <c r="V45" s="164">
        <v>5.1279000000000003</v>
      </c>
      <c r="W45" s="164">
        <v>9.0890000000000004</v>
      </c>
      <c r="X45" s="165"/>
      <c r="Y45" s="164">
        <v>-1.0831999999999999</v>
      </c>
      <c r="Z45" s="164">
        <v>1.2972999999999999</v>
      </c>
      <c r="AA45" s="165"/>
      <c r="AB45" s="164">
        <v>-0.89439999999999997</v>
      </c>
      <c r="AC45" s="164">
        <v>0.65400000000000003</v>
      </c>
      <c r="AD45" s="164">
        <v>0.66200000000000003</v>
      </c>
      <c r="AE45" s="164">
        <v>4.8140000000000001</v>
      </c>
      <c r="AF45" s="164">
        <v>2.2200000000000002</v>
      </c>
      <c r="AG45" s="164">
        <v>-4.4000000000000004</v>
      </c>
      <c r="AH45" s="164">
        <v>3.6999999999999998E-2</v>
      </c>
      <c r="AI45" s="164">
        <v>0.25600000000000001</v>
      </c>
      <c r="AJ45" s="164">
        <v>-9.58</v>
      </c>
      <c r="AK45" s="164">
        <v>-9.51</v>
      </c>
      <c r="AL45" s="165"/>
      <c r="AM45" s="164">
        <v>-11.21</v>
      </c>
      <c r="AN45" s="164">
        <v>-11.28</v>
      </c>
      <c r="AO45" s="164">
        <v>6.4776999999999996</v>
      </c>
      <c r="AP45" s="164">
        <v>3.3946000000000001</v>
      </c>
      <c r="AQ45" s="164">
        <v>20.334599999999998</v>
      </c>
      <c r="AR45" s="164">
        <v>23.9635</v>
      </c>
      <c r="AS45" s="164">
        <v>-18.3004</v>
      </c>
      <c r="AT45" s="164">
        <v>-8.4393999999999991</v>
      </c>
      <c r="AU45" s="164">
        <v>-8.5769000000000002</v>
      </c>
      <c r="AV45" s="164">
        <v>-0.12039999999999999</v>
      </c>
      <c r="AW45" s="164">
        <v>1.35E-2</v>
      </c>
      <c r="AX45" s="165"/>
      <c r="AY45" s="164">
        <v>-14.6015</v>
      </c>
      <c r="AZ45" s="164">
        <v>3.9578000000000002</v>
      </c>
      <c r="BA45" s="164">
        <v>19.3812</v>
      </c>
      <c r="BB45" s="164">
        <v>-38.7239</v>
      </c>
      <c r="BC45" s="164">
        <v>-1.0734999999999999</v>
      </c>
      <c r="BD45" s="164">
        <v>-3.5</v>
      </c>
      <c r="BE45" s="164">
        <v>-3.5</v>
      </c>
      <c r="BF45" s="164">
        <v>-22.9574</v>
      </c>
      <c r="BG45" s="164">
        <v>-22.68</v>
      </c>
      <c r="BH45" s="164">
        <v>-1.9125000000000001</v>
      </c>
      <c r="BI45" s="165"/>
      <c r="BJ45" s="164">
        <v>2.2387999999999999</v>
      </c>
      <c r="BK45" s="164">
        <v>3.7262</v>
      </c>
      <c r="BL45" s="164">
        <v>2.2101000000000002</v>
      </c>
      <c r="BM45" s="164">
        <v>1.5712999999999999</v>
      </c>
      <c r="BN45" s="164">
        <v>-67.262799999999999</v>
      </c>
      <c r="BO45" s="164">
        <v>51.789900000000003</v>
      </c>
      <c r="BP45" s="164">
        <v>51.942500000000003</v>
      </c>
      <c r="BQ45" s="164">
        <v>-21.140799999999999</v>
      </c>
      <c r="BR45" s="164">
        <v>-100.30589999999999</v>
      </c>
      <c r="BS45" s="165"/>
      <c r="BT45" s="165"/>
      <c r="BU45" s="165"/>
      <c r="BV45" s="164">
        <v>28.950700000000001</v>
      </c>
      <c r="BW45" s="164">
        <v>12.52</v>
      </c>
      <c r="BX45" s="164">
        <v>11.23</v>
      </c>
      <c r="BY45" s="164">
        <v>-0.75</v>
      </c>
      <c r="BZ45" s="164">
        <v>9.66</v>
      </c>
      <c r="CA45" s="164">
        <v>-7.8993000000000002</v>
      </c>
      <c r="CB45" s="164">
        <v>-7.6314000000000002</v>
      </c>
      <c r="CC45" s="164">
        <v>14.003399999999999</v>
      </c>
      <c r="CD45" s="164">
        <v>11.7844</v>
      </c>
      <c r="CE45" s="164">
        <v>-6.1387999999999998</v>
      </c>
      <c r="CF45" s="164">
        <v>-21.031199999999998</v>
      </c>
      <c r="CG45" s="164">
        <v>-21.3354</v>
      </c>
      <c r="CH45" s="164">
        <v>2.5716999999999999</v>
      </c>
      <c r="CI45" s="164">
        <v>12.427300000000001</v>
      </c>
      <c r="CJ45" s="165"/>
      <c r="CK45" s="165"/>
      <c r="CL45" s="164">
        <v>68.400000000000006</v>
      </c>
      <c r="CM45" s="164">
        <v>-21.6</v>
      </c>
      <c r="CN45" s="164">
        <v>-3.16</v>
      </c>
      <c r="CO45" s="164">
        <v>44.360300000000002</v>
      </c>
      <c r="CP45" s="164">
        <v>44.716200000000001</v>
      </c>
      <c r="CQ45" s="164">
        <v>43.776200000000003</v>
      </c>
      <c r="CR45" s="164">
        <v>47.235300000000002</v>
      </c>
      <c r="CS45" s="164">
        <v>47.991</v>
      </c>
      <c r="CT45" s="164">
        <v>-13.544499999999999</v>
      </c>
      <c r="CU45" s="164">
        <v>-48.801099999999998</v>
      </c>
      <c r="CV45" s="164">
        <v>-10.667999999999999</v>
      </c>
      <c r="CW45" s="164">
        <v>3.5131999999999999</v>
      </c>
      <c r="CX45" s="164">
        <v>38.020000000000003</v>
      </c>
      <c r="CY45" s="164">
        <v>28.16</v>
      </c>
      <c r="CZ45" s="164">
        <v>13.129899999999999</v>
      </c>
      <c r="DA45" s="164">
        <v>13.2843</v>
      </c>
      <c r="DB45" s="164">
        <v>-12.85</v>
      </c>
      <c r="DC45" s="165"/>
      <c r="DD45" s="164">
        <v>-14.0419</v>
      </c>
      <c r="DE45" s="164">
        <v>-13.9551</v>
      </c>
      <c r="DF45" s="164">
        <v>29.1694</v>
      </c>
      <c r="DG45" s="164">
        <v>1.46E-2</v>
      </c>
      <c r="DH45" s="164">
        <v>-6.6971999999999996</v>
      </c>
      <c r="DI45" s="164">
        <v>-8</v>
      </c>
      <c r="DJ45" s="164">
        <v>-6.5</v>
      </c>
      <c r="DK45" s="164">
        <v>-6.9153000000000002</v>
      </c>
      <c r="DL45" s="164">
        <v>13.657400000000001</v>
      </c>
      <c r="DM45" s="164">
        <v>59.148000000000003</v>
      </c>
      <c r="DN45" s="164">
        <v>26.167899999999999</v>
      </c>
      <c r="DO45" s="165"/>
      <c r="DP45" s="164">
        <v>-7.14</v>
      </c>
      <c r="DQ45" s="164">
        <v>11.853</v>
      </c>
      <c r="DR45" s="164">
        <v>-28.576599999999999</v>
      </c>
      <c r="DS45" s="164">
        <v>0.02</v>
      </c>
      <c r="DT45" s="164">
        <v>-0.08</v>
      </c>
      <c r="DU45" s="164">
        <v>22.73</v>
      </c>
      <c r="DV45" s="164">
        <v>27.52</v>
      </c>
      <c r="DW45" s="164">
        <v>-28.0182</v>
      </c>
      <c r="DX45" s="164">
        <v>-13.545500000000001</v>
      </c>
      <c r="DY45" s="164">
        <v>-29.3017</v>
      </c>
      <c r="DZ45" s="164">
        <v>-27.5273</v>
      </c>
      <c r="EA45" s="164">
        <v>43.902900000000002</v>
      </c>
      <c r="EB45" s="164">
        <v>22.010100000000001</v>
      </c>
      <c r="EC45" s="164">
        <v>10.873900000000001</v>
      </c>
      <c r="ED45" s="164">
        <v>10.672800000000001</v>
      </c>
      <c r="EE45" s="164">
        <v>-15.8637</v>
      </c>
      <c r="EF45" s="164">
        <v>-30.2822</v>
      </c>
      <c r="EG45" s="164">
        <v>-13.13</v>
      </c>
      <c r="EH45" s="164">
        <v>-70.826999999999998</v>
      </c>
      <c r="EI45" s="164">
        <v>-14.735900000000001</v>
      </c>
      <c r="EJ45" s="165"/>
      <c r="EK45" s="164">
        <v>-5.1757999999999997</v>
      </c>
      <c r="EL45" s="164">
        <v>-4.6790000000000003</v>
      </c>
      <c r="EM45" s="165"/>
      <c r="EN45" s="164">
        <v>5.8577000000000004</v>
      </c>
      <c r="EO45" s="164">
        <v>5.0587999999999997</v>
      </c>
      <c r="EP45" s="164">
        <v>-19.972000000000001</v>
      </c>
      <c r="EQ45" s="164">
        <v>-18.241199999999999</v>
      </c>
      <c r="ER45" s="164">
        <v>-17.904299999999999</v>
      </c>
      <c r="ES45" s="164">
        <v>7.7550999999999997</v>
      </c>
      <c r="ET45" s="165"/>
      <c r="EU45" s="165"/>
      <c r="EV45" s="165"/>
      <c r="EW45" s="164">
        <v>4.1315999999999997</v>
      </c>
      <c r="EX45" s="164">
        <v>13.88</v>
      </c>
      <c r="EY45" s="164">
        <v>-9.2132000000000005</v>
      </c>
      <c r="EZ45" s="164">
        <v>-9.4953000000000003</v>
      </c>
      <c r="FA45" s="164">
        <v>6.7455999999999996</v>
      </c>
      <c r="FB45" s="164">
        <v>11.1539</v>
      </c>
      <c r="FC45" s="164">
        <v>-9.0074000000000005</v>
      </c>
      <c r="FD45" s="164">
        <v>5.2070999999999996</v>
      </c>
      <c r="FE45" s="165"/>
      <c r="FF45" s="165"/>
      <c r="FG45" s="164">
        <v>3.6036000000000001</v>
      </c>
      <c r="FH45" s="164">
        <v>4.1269999999999998</v>
      </c>
      <c r="FI45" s="164">
        <v>0</v>
      </c>
      <c r="FJ45" s="164">
        <v>-1.5071000000000001</v>
      </c>
      <c r="FK45" s="164">
        <v>-1.6746000000000001</v>
      </c>
      <c r="FL45" s="164">
        <v>13.228999999999999</v>
      </c>
      <c r="FM45" s="164">
        <v>13.1166</v>
      </c>
      <c r="FN45" s="164">
        <v>12.549200000000001</v>
      </c>
      <c r="FO45" s="164">
        <v>21.8687</v>
      </c>
      <c r="FP45" s="164">
        <v>35.285200000000003</v>
      </c>
      <c r="FQ45" s="165"/>
      <c r="FR45" s="165"/>
      <c r="FS45" s="164">
        <v>-1.2025999999999999</v>
      </c>
      <c r="FT45" s="165"/>
      <c r="FU45" s="165"/>
      <c r="FV45" s="164">
        <v>1.81</v>
      </c>
      <c r="FW45" s="164">
        <v>-22.103300000000001</v>
      </c>
      <c r="FX45" s="164">
        <v>1.5233000000000001</v>
      </c>
      <c r="FY45" s="164">
        <v>5.1459999999999999</v>
      </c>
      <c r="FZ45" s="164">
        <v>0.72899999999999998</v>
      </c>
      <c r="GA45" s="164">
        <v>2.8248000000000002</v>
      </c>
      <c r="GB45" s="164">
        <v>27.87</v>
      </c>
      <c r="GC45" s="164">
        <v>-43.010199999999998</v>
      </c>
      <c r="GD45" s="164">
        <v>-30.877400000000002</v>
      </c>
      <c r="GE45" s="164">
        <v>-3.17</v>
      </c>
      <c r="GF45" s="164">
        <v>30.5379</v>
      </c>
      <c r="GG45" s="165"/>
      <c r="GH45" s="164">
        <v>29.264600000000002</v>
      </c>
      <c r="GI45" s="165"/>
      <c r="GJ45" s="164">
        <v>-11.342599999999999</v>
      </c>
      <c r="GK45" s="164">
        <v>3.6149</v>
      </c>
      <c r="GL45" s="164">
        <v>3.4500000000000003E-2</v>
      </c>
      <c r="GM45" s="165"/>
      <c r="GN45" s="165"/>
      <c r="GO45" s="164">
        <v>-16.0061</v>
      </c>
      <c r="GP45" s="164">
        <v>7.9705000000000004</v>
      </c>
      <c r="GQ45" s="164">
        <v>-30.2515</v>
      </c>
      <c r="GR45" s="164">
        <v>-24.734500000000001</v>
      </c>
      <c r="GS45" s="164">
        <v>-10.2836</v>
      </c>
      <c r="GT45" s="164">
        <v>163.78469999999999</v>
      </c>
      <c r="GU45" s="164">
        <v>-5.2591000000000001</v>
      </c>
      <c r="GV45" s="164">
        <v>-7.6161000000000003</v>
      </c>
      <c r="GW45" s="164">
        <v>-19.528700000000001</v>
      </c>
      <c r="GX45" s="164">
        <v>3.4687999999999999</v>
      </c>
      <c r="GY45" s="164">
        <v>11.7219</v>
      </c>
      <c r="GZ45" s="164">
        <v>11.9704</v>
      </c>
      <c r="HA45" s="164">
        <v>4</v>
      </c>
      <c r="HB45" s="164">
        <v>23.179300000000001</v>
      </c>
      <c r="HC45" s="164">
        <v>25.1358</v>
      </c>
      <c r="HD45" s="164">
        <v>9.2200000000000006</v>
      </c>
      <c r="HE45" s="164">
        <v>-5.8590999999999998</v>
      </c>
      <c r="HF45" s="164">
        <v>32.043500000000002</v>
      </c>
      <c r="HG45" s="164">
        <v>24.2942</v>
      </c>
      <c r="HH45" s="164">
        <v>35.587600000000002</v>
      </c>
      <c r="HI45" s="164">
        <v>8.9888999999999992</v>
      </c>
      <c r="HJ45" s="164">
        <v>9.8011999999999997</v>
      </c>
      <c r="HK45" s="164">
        <v>-11.7927</v>
      </c>
      <c r="HL45" s="164">
        <v>-13.4915</v>
      </c>
      <c r="HM45" s="164">
        <v>0</v>
      </c>
      <c r="HN45" s="164">
        <v>0</v>
      </c>
      <c r="HO45" s="164">
        <v>54.514400000000002</v>
      </c>
      <c r="HP45" s="164">
        <v>54.933900000000001</v>
      </c>
      <c r="HQ45" s="164">
        <v>-7.8868999999999998</v>
      </c>
      <c r="HR45" s="164">
        <v>-7.1783000000000001</v>
      </c>
      <c r="HS45" s="164">
        <v>-15.5816</v>
      </c>
      <c r="HT45" s="164">
        <v>-15.450900000000001</v>
      </c>
      <c r="HU45" s="164">
        <v>-0.8</v>
      </c>
      <c r="HV45" s="164">
        <v>-0.6</v>
      </c>
      <c r="HW45" s="164">
        <v>-24.7</v>
      </c>
      <c r="HX45" s="164">
        <v>-25.1</v>
      </c>
      <c r="HY45" s="164">
        <v>1.7057</v>
      </c>
      <c r="HZ45" s="164">
        <v>-6.56</v>
      </c>
      <c r="IA45" s="164">
        <v>20.669599999999999</v>
      </c>
      <c r="IB45" s="164">
        <v>35.700699999999998</v>
      </c>
      <c r="IC45" s="164">
        <v>35.297899999999998</v>
      </c>
      <c r="ID45" s="164">
        <v>-16.100000000000001</v>
      </c>
      <c r="IE45" s="164">
        <v>-32.9</v>
      </c>
      <c r="IF45" s="164">
        <v>-1.2</v>
      </c>
      <c r="IG45" s="164">
        <v>-2.1</v>
      </c>
      <c r="IH45" s="165"/>
      <c r="II45" s="165"/>
      <c r="IJ45" s="164">
        <v>-68.986099999999993</v>
      </c>
      <c r="IK45" s="164">
        <v>-29.971399999999999</v>
      </c>
      <c r="IL45" s="164">
        <v>-267.78449999999998</v>
      </c>
      <c r="IM45" s="164">
        <v>-17.0535</v>
      </c>
      <c r="IN45" s="164">
        <v>5.7477</v>
      </c>
      <c r="IO45" s="164">
        <v>99.332400000000007</v>
      </c>
      <c r="IP45" s="164">
        <v>66.470399999999998</v>
      </c>
      <c r="IQ45" s="164">
        <v>91.130300000000005</v>
      </c>
      <c r="IR45" s="164">
        <v>71.350800000000007</v>
      </c>
      <c r="IS45" s="164">
        <v>36.193100000000001</v>
      </c>
      <c r="IT45" s="164">
        <v>26.2163</v>
      </c>
      <c r="IU45" s="164">
        <v>22.746099999999998</v>
      </c>
      <c r="IV45" s="164">
        <v>20.878599999999999</v>
      </c>
      <c r="IW45" s="164">
        <v>190.5976</v>
      </c>
      <c r="IX45" s="164">
        <v>-183.9538</v>
      </c>
      <c r="IY45" s="164">
        <v>13.9373</v>
      </c>
      <c r="IZ45" s="164">
        <v>-6.0289000000000001</v>
      </c>
      <c r="JA45" s="164">
        <v>-2.4352999999999998</v>
      </c>
      <c r="JB45" s="165"/>
      <c r="JC45" s="164">
        <v>-7.68</v>
      </c>
      <c r="JD45" s="164">
        <v>-1.1279999999999999</v>
      </c>
      <c r="JE45" s="164">
        <v>-1.1479999999999999</v>
      </c>
      <c r="JF45" s="164">
        <v>4.16</v>
      </c>
      <c r="JG45" s="164">
        <v>0.08</v>
      </c>
      <c r="JH45" s="164">
        <v>-5.1635999999999997</v>
      </c>
      <c r="JI45" s="164">
        <v>-5.8578999999999999</v>
      </c>
      <c r="JJ45" s="164">
        <v>12.892300000000001</v>
      </c>
      <c r="JK45" s="164">
        <v>-9.3460999999999999</v>
      </c>
      <c r="JL45" s="164">
        <v>4.3</v>
      </c>
      <c r="JM45" s="164">
        <v>0.318</v>
      </c>
      <c r="JN45" s="164">
        <v>0.51100000000000001</v>
      </c>
      <c r="JO45" s="164">
        <v>0</v>
      </c>
      <c r="JP45" s="164">
        <v>0</v>
      </c>
      <c r="JQ45" s="164">
        <v>3.9716999999999998</v>
      </c>
      <c r="JR45" s="164">
        <v>3.3391999999999999</v>
      </c>
      <c r="JS45" s="164">
        <v>4.2453000000000003</v>
      </c>
      <c r="JT45" s="165"/>
      <c r="JU45" s="164">
        <v>18.7</v>
      </c>
      <c r="JV45" s="164">
        <v>7.8266</v>
      </c>
      <c r="JW45" s="164">
        <v>0.53</v>
      </c>
      <c r="JX45" s="165"/>
      <c r="JY45" s="164">
        <v>-6.5731999999999999</v>
      </c>
      <c r="JZ45" s="164">
        <v>-14.3912</v>
      </c>
      <c r="KA45" s="164">
        <v>-17.0867</v>
      </c>
      <c r="KB45" s="164">
        <v>-4.9663000000000004</v>
      </c>
      <c r="KC45" s="164">
        <v>9.5878999999999994</v>
      </c>
      <c r="KD45" s="164">
        <v>-10.875999999999999</v>
      </c>
      <c r="KE45" s="164">
        <v>0</v>
      </c>
      <c r="KF45" s="164">
        <v>-19.8</v>
      </c>
      <c r="KG45" s="164">
        <v>2.9</v>
      </c>
      <c r="KH45" s="164">
        <v>-72.989099999999993</v>
      </c>
      <c r="KI45" s="164">
        <v>-47.010399999999997</v>
      </c>
    </row>
    <row r="46" spans="1:295" ht="18" customHeight="1" x14ac:dyDescent="0.3">
      <c r="A46" s="160" t="s">
        <v>64</v>
      </c>
      <c r="B46" s="160" t="s">
        <v>864</v>
      </c>
      <c r="C46" s="164">
        <v>0</v>
      </c>
      <c r="D46" s="164">
        <v>6.859</v>
      </c>
      <c r="E46" s="164">
        <v>-14.336499999999999</v>
      </c>
      <c r="F46" s="164">
        <v>2.6873999999999998</v>
      </c>
      <c r="G46" s="164">
        <v>8.9999000000000002</v>
      </c>
      <c r="H46" s="165"/>
      <c r="I46" s="164">
        <v>17.2194</v>
      </c>
      <c r="J46" s="165"/>
      <c r="K46" s="164">
        <v>21.602399999999999</v>
      </c>
      <c r="L46" s="164">
        <v>9.0566999999999993</v>
      </c>
      <c r="M46" s="164">
        <v>8.7863000000000007</v>
      </c>
      <c r="N46" s="164">
        <v>-22.2</v>
      </c>
      <c r="O46" s="165"/>
      <c r="P46" s="165"/>
      <c r="Q46" s="164">
        <v>3.3119999999999998</v>
      </c>
      <c r="R46" s="165"/>
      <c r="S46" s="164">
        <v>4.8604000000000003</v>
      </c>
      <c r="T46" s="164">
        <v>-7.4997999999999996</v>
      </c>
      <c r="U46" s="164">
        <v>6.4840999999999998</v>
      </c>
      <c r="V46" s="164">
        <v>6.4432999999999998</v>
      </c>
      <c r="W46" s="164">
        <v>11.2629</v>
      </c>
      <c r="X46" s="165"/>
      <c r="Y46" s="164">
        <v>0.62060000000000004</v>
      </c>
      <c r="Z46" s="164">
        <v>1.1548</v>
      </c>
      <c r="AA46" s="165"/>
      <c r="AB46" s="164">
        <v>-0.49130000000000001</v>
      </c>
      <c r="AC46" s="164">
        <v>0.85</v>
      </c>
      <c r="AD46" s="164">
        <v>0.871</v>
      </c>
      <c r="AE46" s="164">
        <v>4.3</v>
      </c>
      <c r="AF46" s="164">
        <v>0</v>
      </c>
      <c r="AG46" s="165"/>
      <c r="AH46" s="164">
        <v>9.6000000000000002E-2</v>
      </c>
      <c r="AI46" s="164">
        <v>0.245</v>
      </c>
      <c r="AJ46" s="164">
        <v>-8.44</v>
      </c>
      <c r="AK46" s="164">
        <v>-8.3800000000000008</v>
      </c>
      <c r="AL46" s="165"/>
      <c r="AM46" s="164">
        <v>-10.8</v>
      </c>
      <c r="AN46" s="164">
        <v>-10.83</v>
      </c>
      <c r="AO46" s="164">
        <v>6.2088999999999999</v>
      </c>
      <c r="AP46" s="164">
        <v>3.5032000000000001</v>
      </c>
      <c r="AQ46" s="164">
        <v>17.910399999999999</v>
      </c>
      <c r="AR46" s="164">
        <v>21.2166</v>
      </c>
      <c r="AS46" s="164">
        <v>-16.624700000000001</v>
      </c>
      <c r="AT46" s="164">
        <v>-7.3677000000000001</v>
      </c>
      <c r="AU46" s="164">
        <v>-6.8281000000000001</v>
      </c>
      <c r="AV46" s="164">
        <v>-0.91049999999999998</v>
      </c>
      <c r="AW46" s="164">
        <v>-0.74629999999999996</v>
      </c>
      <c r="AX46" s="165"/>
      <c r="AY46" s="164">
        <v>-13.797800000000001</v>
      </c>
      <c r="AZ46" s="164">
        <v>3.1686999999999999</v>
      </c>
      <c r="BA46" s="164">
        <v>16.956299999999999</v>
      </c>
      <c r="BB46" s="164">
        <v>-40.856900000000003</v>
      </c>
      <c r="BC46" s="164">
        <v>3.1486000000000001</v>
      </c>
      <c r="BD46" s="164">
        <v>-2.2000000000000002</v>
      </c>
      <c r="BE46" s="164">
        <v>-2.2000000000000002</v>
      </c>
      <c r="BF46" s="164">
        <v>-21.709800000000001</v>
      </c>
      <c r="BG46" s="164">
        <v>-21.508299999999998</v>
      </c>
      <c r="BH46" s="164">
        <v>-1.7605999999999999</v>
      </c>
      <c r="BI46" s="165"/>
      <c r="BJ46" s="164">
        <v>-7.9000000000000008E-3</v>
      </c>
      <c r="BK46" s="164">
        <v>3.4437000000000002</v>
      </c>
      <c r="BL46" s="164">
        <v>2.2082999999999999</v>
      </c>
      <c r="BM46" s="164">
        <v>1.4502999999999999</v>
      </c>
      <c r="BN46" s="164">
        <v>-50.508099999999999</v>
      </c>
      <c r="BO46" s="164">
        <v>49.317900000000002</v>
      </c>
      <c r="BP46" s="164">
        <v>49.470500000000001</v>
      </c>
      <c r="BQ46" s="164">
        <v>-21.132899999999999</v>
      </c>
      <c r="BR46" s="164">
        <v>-93.621499999999997</v>
      </c>
      <c r="BS46" s="165"/>
      <c r="BT46" s="165"/>
      <c r="BU46" s="165"/>
      <c r="BV46" s="164">
        <v>27.872900000000001</v>
      </c>
      <c r="BW46" s="164">
        <v>12.29</v>
      </c>
      <c r="BX46" s="164">
        <v>11.55</v>
      </c>
      <c r="BY46" s="164">
        <v>-1.78</v>
      </c>
      <c r="BZ46" s="164">
        <v>8.93</v>
      </c>
      <c r="CA46" s="164">
        <v>-8.9709000000000003</v>
      </c>
      <c r="CB46" s="164">
        <v>-8.7029999999999994</v>
      </c>
      <c r="CC46" s="164">
        <v>14.898</v>
      </c>
      <c r="CD46" s="164">
        <v>13.0655</v>
      </c>
      <c r="CE46" s="164">
        <v>-6.2138999999999998</v>
      </c>
      <c r="CF46" s="164">
        <v>-22.084800000000001</v>
      </c>
      <c r="CG46" s="164">
        <v>-22.106200000000001</v>
      </c>
      <c r="CH46" s="164">
        <v>-0.26440000000000002</v>
      </c>
      <c r="CI46" s="164">
        <v>12.235200000000001</v>
      </c>
      <c r="CJ46" s="165"/>
      <c r="CK46" s="165"/>
      <c r="CL46" s="164">
        <v>67.599999999999994</v>
      </c>
      <c r="CM46" s="164">
        <v>-21.8</v>
      </c>
      <c r="CN46" s="164">
        <v>-3.14</v>
      </c>
      <c r="CO46" s="164">
        <v>43.540900000000001</v>
      </c>
      <c r="CP46" s="164">
        <v>43.069099999999999</v>
      </c>
      <c r="CQ46" s="164">
        <v>42.265999999999998</v>
      </c>
      <c r="CR46" s="164">
        <v>45.817599999999999</v>
      </c>
      <c r="CS46" s="164">
        <v>46.347999999999999</v>
      </c>
      <c r="CT46" s="164">
        <v>-12.2255</v>
      </c>
      <c r="CU46" s="164">
        <v>-47.877800000000001</v>
      </c>
      <c r="CV46" s="164">
        <v>-8.4995999999999992</v>
      </c>
      <c r="CW46" s="164">
        <v>3.5697000000000001</v>
      </c>
      <c r="CX46" s="164">
        <v>35.86</v>
      </c>
      <c r="CY46" s="164">
        <v>27.08</v>
      </c>
      <c r="CZ46" s="164">
        <v>12.973599999999999</v>
      </c>
      <c r="DA46" s="164">
        <v>13.089</v>
      </c>
      <c r="DB46" s="164">
        <v>-12.74</v>
      </c>
      <c r="DC46" s="165"/>
      <c r="DD46" s="164">
        <v>-13.5557</v>
      </c>
      <c r="DE46" s="164">
        <v>-13.561500000000001</v>
      </c>
      <c r="DF46" s="164">
        <v>30.3965</v>
      </c>
      <c r="DG46" s="164">
        <v>1.4800000000000001E-2</v>
      </c>
      <c r="DH46" s="164">
        <v>-6.4877000000000002</v>
      </c>
      <c r="DI46" s="164">
        <v>-6.1</v>
      </c>
      <c r="DJ46" s="164">
        <v>-4.8</v>
      </c>
      <c r="DK46" s="164">
        <v>-7.4169999999999998</v>
      </c>
      <c r="DL46" s="164">
        <v>12.7224</v>
      </c>
      <c r="DM46" s="164">
        <v>59.148000000000003</v>
      </c>
      <c r="DN46" s="164">
        <v>25.054600000000001</v>
      </c>
      <c r="DO46" s="165"/>
      <c r="DP46" s="164">
        <v>-7.11</v>
      </c>
      <c r="DQ46" s="164">
        <v>9.3554999999999993</v>
      </c>
      <c r="DR46" s="164">
        <v>-30.401700000000002</v>
      </c>
      <c r="DS46" s="164">
        <v>0.17</v>
      </c>
      <c r="DT46" s="164">
        <v>0.14000000000000001</v>
      </c>
      <c r="DU46" s="164">
        <v>18.64</v>
      </c>
      <c r="DV46" s="164">
        <v>26.41</v>
      </c>
      <c r="DW46" s="164">
        <v>-28.690899999999999</v>
      </c>
      <c r="DX46" s="164">
        <v>-13.9727</v>
      </c>
      <c r="DY46" s="164">
        <v>-31.1707</v>
      </c>
      <c r="DZ46" s="164">
        <v>-29.790900000000001</v>
      </c>
      <c r="EA46" s="164">
        <v>40.697600000000001</v>
      </c>
      <c r="EB46" s="164">
        <v>19.541799999999999</v>
      </c>
      <c r="EC46" s="164">
        <v>9.4335000000000004</v>
      </c>
      <c r="ED46" s="164">
        <v>8.5120000000000005</v>
      </c>
      <c r="EE46" s="165"/>
      <c r="EF46" s="164">
        <v>-31.8825</v>
      </c>
      <c r="EG46" s="164">
        <v>-12.76</v>
      </c>
      <c r="EH46" s="164">
        <v>-70.432000000000002</v>
      </c>
      <c r="EI46" s="164">
        <v>-13.9579</v>
      </c>
      <c r="EJ46" s="165"/>
      <c r="EK46" s="164">
        <v>-5.3045999999999998</v>
      </c>
      <c r="EL46" s="164">
        <v>-4.6904000000000003</v>
      </c>
      <c r="EM46" s="165"/>
      <c r="EN46" s="164">
        <v>4.258</v>
      </c>
      <c r="EO46" s="164">
        <v>3.2652000000000001</v>
      </c>
      <c r="EP46" s="164">
        <v>-19.46</v>
      </c>
      <c r="EQ46" s="164">
        <v>-18.7012</v>
      </c>
      <c r="ER46" s="164">
        <v>-18.282900000000001</v>
      </c>
      <c r="ES46" s="164">
        <v>8.6510999999999996</v>
      </c>
      <c r="ET46" s="165"/>
      <c r="EU46" s="165"/>
      <c r="EV46" s="165"/>
      <c r="EW46" s="164">
        <v>4.0034999999999998</v>
      </c>
      <c r="EX46" s="164">
        <v>11.7608</v>
      </c>
      <c r="EY46" s="164">
        <v>-8.5299999999999994</v>
      </c>
      <c r="EZ46" s="164">
        <v>-8.8904999999999994</v>
      </c>
      <c r="FA46" s="164">
        <v>5.7462999999999997</v>
      </c>
      <c r="FB46" s="164">
        <v>12.2127</v>
      </c>
      <c r="FC46" s="164">
        <v>-10.0352</v>
      </c>
      <c r="FD46" s="164">
        <v>5.1825999999999999</v>
      </c>
      <c r="FE46" s="165"/>
      <c r="FF46" s="165"/>
      <c r="FG46" s="164">
        <v>0</v>
      </c>
      <c r="FH46" s="164">
        <v>0</v>
      </c>
      <c r="FI46" s="164">
        <v>0</v>
      </c>
      <c r="FJ46" s="164">
        <v>-0.83730000000000004</v>
      </c>
      <c r="FK46" s="164">
        <v>-0.83730000000000004</v>
      </c>
      <c r="FL46" s="164">
        <v>13.3965</v>
      </c>
      <c r="FM46" s="164">
        <v>13.784700000000001</v>
      </c>
      <c r="FN46" s="164">
        <v>13.495900000000001</v>
      </c>
      <c r="FO46" s="164">
        <v>22.732099999999999</v>
      </c>
      <c r="FP46" s="165"/>
      <c r="FQ46" s="165"/>
      <c r="FR46" s="165"/>
      <c r="FS46" s="164">
        <v>-1.3088</v>
      </c>
      <c r="FT46" s="165"/>
      <c r="FU46" s="165"/>
      <c r="FV46" s="164">
        <v>0.41</v>
      </c>
      <c r="FW46" s="164">
        <v>-21.858899999999998</v>
      </c>
      <c r="FX46" s="164">
        <v>1.5233000000000001</v>
      </c>
      <c r="FY46" s="164">
        <v>4.9880000000000004</v>
      </c>
      <c r="FZ46" s="164">
        <v>0.73599999999999999</v>
      </c>
      <c r="GA46" s="164">
        <v>2.3207</v>
      </c>
      <c r="GB46" s="164">
        <v>27.33</v>
      </c>
      <c r="GC46" s="164">
        <v>-44.844700000000003</v>
      </c>
      <c r="GD46" s="164">
        <v>-32.460799999999999</v>
      </c>
      <c r="GE46" s="165"/>
      <c r="GF46" s="164">
        <v>30.295000000000002</v>
      </c>
      <c r="GG46" s="165"/>
      <c r="GH46" s="164">
        <v>29.011099999999999</v>
      </c>
      <c r="GI46" s="165"/>
      <c r="GJ46" s="164">
        <v>-11.6708</v>
      </c>
      <c r="GK46" s="164">
        <v>3.6758000000000002</v>
      </c>
      <c r="GL46" s="165"/>
      <c r="GM46" s="165"/>
      <c r="GN46" s="165"/>
      <c r="GO46" s="164">
        <v>-14.081200000000001</v>
      </c>
      <c r="GP46" s="164">
        <v>7.3403999999999998</v>
      </c>
      <c r="GQ46" s="164">
        <v>-29.243099999999998</v>
      </c>
      <c r="GR46" s="164">
        <v>-26.587900000000001</v>
      </c>
      <c r="GS46" s="164">
        <v>-9.1539999999999999</v>
      </c>
      <c r="GT46" s="164">
        <v>167.98349999999999</v>
      </c>
      <c r="GU46" s="164">
        <v>-4.8841000000000001</v>
      </c>
      <c r="GV46" s="164">
        <v>-7.0864000000000003</v>
      </c>
      <c r="GW46" s="164">
        <v>-19.567399999999999</v>
      </c>
      <c r="GX46" s="164">
        <v>2.7016</v>
      </c>
      <c r="GY46" s="164">
        <v>11.7585</v>
      </c>
      <c r="GZ46" s="164">
        <v>12.081200000000001</v>
      </c>
      <c r="HA46" s="164">
        <v>2.2151000000000001</v>
      </c>
      <c r="HB46" s="164">
        <v>24.5824</v>
      </c>
      <c r="HC46" s="164">
        <v>25.483699999999999</v>
      </c>
      <c r="HD46" s="164">
        <v>10.06</v>
      </c>
      <c r="HE46" s="164">
        <v>-8.4437999999999995</v>
      </c>
      <c r="HF46" s="164">
        <v>32.232300000000002</v>
      </c>
      <c r="HG46" s="164">
        <v>27.313400000000001</v>
      </c>
      <c r="HH46" s="164">
        <v>33.926699999999997</v>
      </c>
      <c r="HI46" s="164">
        <v>10.6309</v>
      </c>
      <c r="HJ46" s="164">
        <v>11.197900000000001</v>
      </c>
      <c r="HK46" s="164">
        <v>-11.6412</v>
      </c>
      <c r="HL46" s="164">
        <v>-13.308400000000001</v>
      </c>
      <c r="HM46" s="164">
        <v>-10.0815</v>
      </c>
      <c r="HN46" s="164">
        <v>0</v>
      </c>
      <c r="HO46" s="165"/>
      <c r="HP46" s="165"/>
      <c r="HQ46" s="164">
        <v>-10.7599</v>
      </c>
      <c r="HR46" s="164">
        <v>-9.8535000000000004</v>
      </c>
      <c r="HS46" s="164">
        <v>-13.4697</v>
      </c>
      <c r="HT46" s="164">
        <v>-13.1418</v>
      </c>
      <c r="HU46" s="164">
        <v>3.58</v>
      </c>
      <c r="HV46" s="164">
        <v>3.59</v>
      </c>
      <c r="HW46" s="164">
        <v>-26.7</v>
      </c>
      <c r="HX46" s="164">
        <v>-26.7</v>
      </c>
      <c r="HY46" s="164">
        <v>1.6709000000000001</v>
      </c>
      <c r="HZ46" s="164">
        <v>-8.16</v>
      </c>
      <c r="IA46" s="164">
        <v>27.380299999999998</v>
      </c>
      <c r="IB46" s="164">
        <v>33.084000000000003</v>
      </c>
      <c r="IC46" s="164">
        <v>32.844200000000001</v>
      </c>
      <c r="ID46" s="164">
        <v>-16.100000000000001</v>
      </c>
      <c r="IE46" s="164">
        <v>-33.700000000000003</v>
      </c>
      <c r="IF46" s="164">
        <v>-0.7</v>
      </c>
      <c r="IG46" s="164">
        <v>-1.6</v>
      </c>
      <c r="IH46" s="165"/>
      <c r="II46" s="165"/>
      <c r="IJ46" s="164">
        <v>-65.395700000000005</v>
      </c>
      <c r="IK46" s="164">
        <v>-28.3276</v>
      </c>
      <c r="IL46" s="164">
        <v>-267.3116</v>
      </c>
      <c r="IM46" s="164">
        <v>-13.380699999999999</v>
      </c>
      <c r="IN46" s="164">
        <v>4.8327999999999998</v>
      </c>
      <c r="IO46" s="164">
        <v>102.5992</v>
      </c>
      <c r="IP46" s="164">
        <v>62.385300000000001</v>
      </c>
      <c r="IQ46" s="164">
        <v>94.062899999999999</v>
      </c>
      <c r="IR46" s="164">
        <v>75.986699999999999</v>
      </c>
      <c r="IS46" s="164">
        <v>38.409199999999998</v>
      </c>
      <c r="IT46" s="164">
        <v>36.358400000000003</v>
      </c>
      <c r="IU46" s="164">
        <v>32.8934</v>
      </c>
      <c r="IV46" s="164">
        <v>14.3643</v>
      </c>
      <c r="IW46" s="164">
        <v>195.89250000000001</v>
      </c>
      <c r="IX46" s="164">
        <v>-186.84559999999999</v>
      </c>
      <c r="IY46" s="164">
        <v>16.125900000000001</v>
      </c>
      <c r="IZ46" s="164">
        <v>-6.5815000000000001</v>
      </c>
      <c r="JA46" s="164">
        <v>-1.6394</v>
      </c>
      <c r="JB46" s="165"/>
      <c r="JC46" s="164">
        <v>-8.24</v>
      </c>
      <c r="JD46" s="164">
        <v>-1.214</v>
      </c>
      <c r="JE46" s="164">
        <v>-1.21</v>
      </c>
      <c r="JF46" s="164">
        <v>4.6399999999999997</v>
      </c>
      <c r="JG46" s="164">
        <v>0.16</v>
      </c>
      <c r="JH46" s="164">
        <v>-5.1284999999999998</v>
      </c>
      <c r="JI46" s="164">
        <v>-6.0624000000000002</v>
      </c>
      <c r="JJ46" s="164">
        <v>13.6248</v>
      </c>
      <c r="JK46" s="164">
        <v>-9.6085999999999991</v>
      </c>
      <c r="JL46" s="164">
        <v>3.7</v>
      </c>
      <c r="JM46" s="164">
        <v>-0.105</v>
      </c>
      <c r="JN46" s="164">
        <v>-0.33900000000000002</v>
      </c>
      <c r="JO46" s="165"/>
      <c r="JP46" s="165"/>
      <c r="JQ46" s="164">
        <v>3.7395999999999998</v>
      </c>
      <c r="JR46" s="164">
        <v>2.8833000000000002</v>
      </c>
      <c r="JS46" s="164">
        <v>2.7454999999999998</v>
      </c>
      <c r="JT46" s="165"/>
      <c r="JU46" s="164">
        <v>19</v>
      </c>
      <c r="JV46" s="164">
        <v>7.5946999999999996</v>
      </c>
      <c r="JW46" s="164">
        <v>0.44</v>
      </c>
      <c r="JX46" s="165"/>
      <c r="JY46" s="164">
        <v>-7.0675999999999997</v>
      </c>
      <c r="JZ46" s="164">
        <v>-14.849299999999999</v>
      </c>
      <c r="KA46" s="164">
        <v>-16.272099999999998</v>
      </c>
      <c r="KB46" s="164">
        <v>-6.2126999999999999</v>
      </c>
      <c r="KC46" s="164">
        <v>9.5130999999999997</v>
      </c>
      <c r="KD46" s="164">
        <v>-9.6019000000000005</v>
      </c>
      <c r="KE46" s="165"/>
      <c r="KF46" s="164">
        <v>-20.5</v>
      </c>
      <c r="KG46" s="164">
        <v>3.7</v>
      </c>
      <c r="KH46" s="165"/>
      <c r="KI46" s="164">
        <v>-46.623199999999997</v>
      </c>
    </row>
    <row r="47" spans="1:295" ht="18" customHeight="1" x14ac:dyDescent="0.3">
      <c r="A47" s="160" t="s">
        <v>64</v>
      </c>
      <c r="B47" s="160" t="s">
        <v>865</v>
      </c>
      <c r="C47" s="164">
        <v>0</v>
      </c>
      <c r="D47" s="164">
        <v>6.8869999999999996</v>
      </c>
      <c r="E47" s="164">
        <v>-14.2341</v>
      </c>
      <c r="F47" s="164">
        <v>3.2296999999999998</v>
      </c>
      <c r="G47" s="164">
        <v>8.7858000000000001</v>
      </c>
      <c r="H47" s="165"/>
      <c r="I47" s="164">
        <v>16.821300000000001</v>
      </c>
      <c r="J47" s="165"/>
      <c r="K47" s="164">
        <v>21.161300000000001</v>
      </c>
      <c r="L47" s="164">
        <v>8.8416999999999994</v>
      </c>
      <c r="M47" s="164">
        <v>8.6011000000000006</v>
      </c>
      <c r="N47" s="164">
        <v>-22.2</v>
      </c>
      <c r="O47" s="165"/>
      <c r="P47" s="165"/>
      <c r="Q47" s="164">
        <v>3.3119999999999998</v>
      </c>
      <c r="R47" s="165"/>
      <c r="S47" s="164">
        <v>4.4790000000000001</v>
      </c>
      <c r="T47" s="164">
        <v>-7.5983999999999998</v>
      </c>
      <c r="U47" s="164">
        <v>6.0472000000000001</v>
      </c>
      <c r="V47" s="164">
        <v>6.0091000000000001</v>
      </c>
      <c r="W47" s="164">
        <v>10.867800000000001</v>
      </c>
      <c r="X47" s="165"/>
      <c r="Y47" s="164">
        <v>0.2782</v>
      </c>
      <c r="Z47" s="164">
        <v>1.1800999999999999</v>
      </c>
      <c r="AA47" s="165"/>
      <c r="AB47" s="164">
        <v>-0.96419999999999995</v>
      </c>
      <c r="AC47" s="164">
        <v>0.85799999999999998</v>
      </c>
      <c r="AD47" s="164">
        <v>0.877</v>
      </c>
      <c r="AE47" s="164">
        <v>5.0880000000000001</v>
      </c>
      <c r="AF47" s="165"/>
      <c r="AG47" s="164">
        <v>-4.4000000000000004</v>
      </c>
      <c r="AH47" s="164">
        <v>2.5000000000000001E-2</v>
      </c>
      <c r="AI47" s="164">
        <v>0.25600000000000001</v>
      </c>
      <c r="AJ47" s="164">
        <v>-8.2899999999999991</v>
      </c>
      <c r="AK47" s="164">
        <v>-8.35</v>
      </c>
      <c r="AL47" s="165"/>
      <c r="AM47" s="164">
        <v>-10.95</v>
      </c>
      <c r="AN47" s="164">
        <v>-11.01</v>
      </c>
      <c r="AO47" s="164">
        <v>6.8631000000000002</v>
      </c>
      <c r="AP47" s="164">
        <v>3.4990000000000001</v>
      </c>
      <c r="AQ47" s="164">
        <v>15.7851</v>
      </c>
      <c r="AR47" s="164">
        <v>20.342099999999999</v>
      </c>
      <c r="AS47" s="164">
        <v>-17.2227</v>
      </c>
      <c r="AT47" s="164">
        <v>-6.6978999999999997</v>
      </c>
      <c r="AU47" s="164">
        <v>-6.4008000000000003</v>
      </c>
      <c r="AV47" s="164">
        <v>-0.47170000000000001</v>
      </c>
      <c r="AW47" s="164">
        <v>-0.86719999999999997</v>
      </c>
      <c r="AX47" s="165"/>
      <c r="AY47" s="164">
        <v>-13.931699999999999</v>
      </c>
      <c r="AZ47" s="164">
        <v>3.1686999999999999</v>
      </c>
      <c r="BA47" s="164">
        <v>16.4956</v>
      </c>
      <c r="BB47" s="164">
        <v>-41.377200000000002</v>
      </c>
      <c r="BC47" s="164">
        <v>6.1684000000000001</v>
      </c>
      <c r="BD47" s="164">
        <v>-3</v>
      </c>
      <c r="BE47" s="164">
        <v>-3.3</v>
      </c>
      <c r="BF47" s="164">
        <v>-22.032499999999999</v>
      </c>
      <c r="BG47" s="164">
        <v>-21.888500000000001</v>
      </c>
      <c r="BH47" s="164">
        <v>-1.6546000000000001</v>
      </c>
      <c r="BI47" s="165"/>
      <c r="BJ47" s="164">
        <v>-0.87949999999999995</v>
      </c>
      <c r="BK47" s="164">
        <v>3.4660000000000002</v>
      </c>
      <c r="BL47" s="164">
        <v>1.915</v>
      </c>
      <c r="BM47" s="164">
        <v>1.2890999999999999</v>
      </c>
      <c r="BN47" s="164">
        <v>-49.012700000000002</v>
      </c>
      <c r="BO47" s="164">
        <v>50.172400000000003</v>
      </c>
      <c r="BP47" s="164">
        <v>50.264000000000003</v>
      </c>
      <c r="BQ47" s="164">
        <v>-20.0015</v>
      </c>
      <c r="BR47" s="164">
        <v>-95.119900000000001</v>
      </c>
      <c r="BS47" s="165"/>
      <c r="BT47" s="165"/>
      <c r="BU47" s="165"/>
      <c r="BV47" s="164">
        <v>27.962700000000002</v>
      </c>
      <c r="BW47" s="164">
        <v>12.17</v>
      </c>
      <c r="BX47" s="164">
        <v>11.21</v>
      </c>
      <c r="BY47" s="164">
        <v>-1.95</v>
      </c>
      <c r="BZ47" s="164">
        <v>8.5399999999999991</v>
      </c>
      <c r="CA47" s="164">
        <v>-9.1049000000000007</v>
      </c>
      <c r="CB47" s="164">
        <v>-8.9709000000000003</v>
      </c>
      <c r="CC47" s="164">
        <v>15.2102</v>
      </c>
      <c r="CD47" s="164">
        <v>13.219900000000001</v>
      </c>
      <c r="CE47" s="164">
        <v>-5.5369000000000002</v>
      </c>
      <c r="CF47" s="164">
        <v>-22.200099999999999</v>
      </c>
      <c r="CG47" s="164">
        <v>-22.348299999999998</v>
      </c>
      <c r="CH47" s="164">
        <v>-0.9496</v>
      </c>
      <c r="CI47" s="164">
        <v>12.250500000000001</v>
      </c>
      <c r="CJ47" s="165"/>
      <c r="CK47" s="165"/>
      <c r="CL47" s="164">
        <v>68</v>
      </c>
      <c r="CM47" s="164">
        <v>-21.9</v>
      </c>
      <c r="CN47" s="164">
        <v>-3.27</v>
      </c>
      <c r="CO47" s="164">
        <v>43.643099999999997</v>
      </c>
      <c r="CP47" s="164">
        <v>43.329099999999997</v>
      </c>
      <c r="CQ47" s="164">
        <v>42.370199999999997</v>
      </c>
      <c r="CR47" s="164">
        <v>46.161200000000001</v>
      </c>
      <c r="CS47" s="164">
        <v>47.533499999999997</v>
      </c>
      <c r="CT47" s="164">
        <v>-11.549799999999999</v>
      </c>
      <c r="CU47" s="164">
        <v>-49.527099999999997</v>
      </c>
      <c r="CV47" s="164">
        <v>-8.4285999999999994</v>
      </c>
      <c r="CW47" s="164">
        <v>3.5684</v>
      </c>
      <c r="CX47" s="164">
        <v>33.82</v>
      </c>
      <c r="CY47" s="164">
        <v>26.6</v>
      </c>
      <c r="CZ47" s="164">
        <v>12.036099999999999</v>
      </c>
      <c r="DA47" s="164">
        <v>12.210100000000001</v>
      </c>
      <c r="DB47" s="164">
        <v>-11.81</v>
      </c>
      <c r="DC47" s="165"/>
      <c r="DD47" s="164">
        <v>-14.130100000000001</v>
      </c>
      <c r="DE47" s="164">
        <v>-13.679</v>
      </c>
      <c r="DF47" s="164">
        <v>34.035800000000002</v>
      </c>
      <c r="DG47" s="164">
        <v>1.4800000000000001E-2</v>
      </c>
      <c r="DH47" s="164">
        <v>-6.04</v>
      </c>
      <c r="DI47" s="164">
        <v>-4.0999999999999996</v>
      </c>
      <c r="DJ47" s="164">
        <v>-4.8</v>
      </c>
      <c r="DK47" s="164">
        <v>-7.6025</v>
      </c>
      <c r="DL47" s="164">
        <v>11.7873</v>
      </c>
      <c r="DM47" s="164">
        <v>58.043999999999997</v>
      </c>
      <c r="DN47" s="164">
        <v>23.384699999999999</v>
      </c>
      <c r="DO47" s="165"/>
      <c r="DP47" s="164">
        <v>-6.65</v>
      </c>
      <c r="DQ47" s="164">
        <v>9.2070000000000007</v>
      </c>
      <c r="DR47" s="164">
        <v>-33.256900000000002</v>
      </c>
      <c r="DS47" s="164">
        <v>0.1</v>
      </c>
      <c r="DT47" s="164">
        <v>0.16</v>
      </c>
      <c r="DU47" s="164">
        <v>18.27</v>
      </c>
      <c r="DV47" s="164">
        <v>26.4</v>
      </c>
      <c r="DW47" s="164">
        <v>-30</v>
      </c>
      <c r="DX47" s="164">
        <v>-15.163600000000001</v>
      </c>
      <c r="DY47" s="164">
        <v>-32.575899999999997</v>
      </c>
      <c r="DZ47" s="164">
        <v>-30.4</v>
      </c>
      <c r="EA47" s="164">
        <v>39.961399999999998</v>
      </c>
      <c r="EB47" s="164">
        <v>18.365100000000002</v>
      </c>
      <c r="EC47" s="164">
        <v>6.4637000000000002</v>
      </c>
      <c r="ED47" s="164">
        <v>7.5336999999999996</v>
      </c>
      <c r="EE47" s="164">
        <v>-17.841699999999999</v>
      </c>
      <c r="EF47" s="164">
        <v>-33.0062</v>
      </c>
      <c r="EG47" s="164">
        <v>-12.898999999999999</v>
      </c>
      <c r="EH47" s="164">
        <v>-71.608000000000004</v>
      </c>
      <c r="EI47" s="164">
        <v>-14.161300000000001</v>
      </c>
      <c r="EJ47" s="165"/>
      <c r="EK47" s="164">
        <v>-4.9406999999999996</v>
      </c>
      <c r="EL47" s="164">
        <v>-4.5441000000000003</v>
      </c>
      <c r="EM47" s="165"/>
      <c r="EN47" s="164">
        <v>2.7210000000000001</v>
      </c>
      <c r="EO47" s="164">
        <v>1.8070999999999999</v>
      </c>
      <c r="EP47" s="164">
        <v>-17.411999999999999</v>
      </c>
      <c r="EQ47" s="164">
        <v>-19.102499999999999</v>
      </c>
      <c r="ER47" s="164">
        <v>-18.9009</v>
      </c>
      <c r="ES47" s="164">
        <v>9.6507000000000005</v>
      </c>
      <c r="ET47" s="165"/>
      <c r="EU47" s="165"/>
      <c r="EV47" s="165"/>
      <c r="EW47" s="164">
        <v>3.8267000000000002</v>
      </c>
      <c r="EX47" s="164">
        <v>9.9956999999999994</v>
      </c>
      <c r="EY47" s="164">
        <v>-9.7216000000000005</v>
      </c>
      <c r="EZ47" s="164">
        <v>-9.8994999999999997</v>
      </c>
      <c r="FA47" s="164">
        <v>7.5012999999999996</v>
      </c>
      <c r="FB47" s="164">
        <v>14.1144</v>
      </c>
      <c r="FC47" s="164">
        <v>-11.705299999999999</v>
      </c>
      <c r="FD47" s="165"/>
      <c r="FE47" s="165"/>
      <c r="FF47" s="165"/>
      <c r="FG47" s="164">
        <v>0</v>
      </c>
      <c r="FH47" s="164">
        <v>0</v>
      </c>
      <c r="FI47" s="164">
        <v>0</v>
      </c>
      <c r="FJ47" s="164">
        <v>-0.33489999999999998</v>
      </c>
      <c r="FK47" s="164">
        <v>-1.1721999999999999</v>
      </c>
      <c r="FL47" s="164">
        <v>13.731400000000001</v>
      </c>
      <c r="FM47" s="164">
        <v>14.1088</v>
      </c>
      <c r="FN47" s="164">
        <v>13.989699999999999</v>
      </c>
      <c r="FO47" s="164">
        <v>23.3111</v>
      </c>
      <c r="FP47" s="164">
        <v>36.9435</v>
      </c>
      <c r="FQ47" s="164">
        <v>22.833600000000001</v>
      </c>
      <c r="FR47" s="164">
        <v>-10.42</v>
      </c>
      <c r="FS47" s="164">
        <v>-1.2025999999999999</v>
      </c>
      <c r="FT47" s="164">
        <v>0.43049999999999999</v>
      </c>
      <c r="FU47" s="165"/>
      <c r="FV47" s="164">
        <v>0.8</v>
      </c>
      <c r="FW47" s="164">
        <v>-21.726800000000001</v>
      </c>
      <c r="FX47" s="164">
        <v>1.4576</v>
      </c>
      <c r="FY47" s="164">
        <v>4.8869999999999996</v>
      </c>
      <c r="FZ47" s="164">
        <v>0.56699999999999995</v>
      </c>
      <c r="GA47" s="164">
        <v>2.2031000000000001</v>
      </c>
      <c r="GB47" s="164">
        <v>28.14</v>
      </c>
      <c r="GC47" s="164">
        <v>-44.9617</v>
      </c>
      <c r="GD47" s="164">
        <v>-32.9711</v>
      </c>
      <c r="GE47" s="164">
        <v>-3.22</v>
      </c>
      <c r="GF47" s="164">
        <v>31.026399999999999</v>
      </c>
      <c r="GG47" s="165"/>
      <c r="GH47" s="164">
        <v>29.345700000000001</v>
      </c>
      <c r="GI47" s="165"/>
      <c r="GJ47" s="164">
        <v>-11.6182</v>
      </c>
      <c r="GK47" s="165"/>
      <c r="GL47" s="165"/>
      <c r="GM47" s="165"/>
      <c r="GN47" s="164">
        <v>-10.817500000000001</v>
      </c>
      <c r="GO47" s="164">
        <v>-13.4765</v>
      </c>
      <c r="GP47" s="164">
        <v>6.6078999999999999</v>
      </c>
      <c r="GQ47" s="164">
        <v>-29.159099999999999</v>
      </c>
      <c r="GR47" s="164">
        <v>-26.666</v>
      </c>
      <c r="GS47" s="164">
        <v>-9.3756000000000004</v>
      </c>
      <c r="GT47" s="164">
        <v>169.35429999999999</v>
      </c>
      <c r="GU47" s="164">
        <v>-5.2065000000000001</v>
      </c>
      <c r="GV47" s="164">
        <v>-7.2473999999999998</v>
      </c>
      <c r="GW47" s="164">
        <v>-19.470600000000001</v>
      </c>
      <c r="GX47" s="164">
        <v>2.9100999999999999</v>
      </c>
      <c r="GY47" s="164">
        <v>11.714499999999999</v>
      </c>
      <c r="GZ47" s="164">
        <v>11.9229</v>
      </c>
      <c r="HA47" s="164">
        <v>2</v>
      </c>
      <c r="HB47" s="164">
        <v>26.6967</v>
      </c>
      <c r="HC47" s="164">
        <v>28.058</v>
      </c>
      <c r="HD47" s="164">
        <v>10.06</v>
      </c>
      <c r="HE47" s="164">
        <v>-8.2242999999999995</v>
      </c>
      <c r="HF47" s="164">
        <v>35.052999999999997</v>
      </c>
      <c r="HG47" s="164">
        <v>26.934100000000001</v>
      </c>
      <c r="HH47" s="164">
        <v>32.6783</v>
      </c>
      <c r="HI47" s="164">
        <v>13.028499999999999</v>
      </c>
      <c r="HJ47" s="164">
        <v>12.650600000000001</v>
      </c>
      <c r="HK47" s="164">
        <v>-13.0433</v>
      </c>
      <c r="HL47" s="164">
        <v>-14.728999999999999</v>
      </c>
      <c r="HM47" s="164">
        <v>0</v>
      </c>
      <c r="HN47" s="164">
        <v>0</v>
      </c>
      <c r="HO47" s="164">
        <v>62.056899999999999</v>
      </c>
      <c r="HP47" s="164">
        <v>63.346899999999998</v>
      </c>
      <c r="HQ47" s="164">
        <v>-12.1332</v>
      </c>
      <c r="HR47" s="164">
        <v>-11.067500000000001</v>
      </c>
      <c r="HS47" s="164">
        <v>-13.2089</v>
      </c>
      <c r="HT47" s="164">
        <v>-13.028499999999999</v>
      </c>
      <c r="HU47" s="164">
        <v>3.86</v>
      </c>
      <c r="HV47" s="164">
        <v>3.77</v>
      </c>
      <c r="HW47" s="164">
        <v>-27.8</v>
      </c>
      <c r="HX47" s="164">
        <v>-27.7</v>
      </c>
      <c r="HY47" s="164">
        <v>1.6526000000000001</v>
      </c>
      <c r="HZ47" s="164">
        <v>-8.32</v>
      </c>
      <c r="IA47" s="164">
        <v>30.913599999999999</v>
      </c>
      <c r="IB47" s="164">
        <v>31.677499999999998</v>
      </c>
      <c r="IC47" s="164">
        <v>31.709299999999999</v>
      </c>
      <c r="ID47" s="165"/>
      <c r="IE47" s="164">
        <v>-33.700000000000003</v>
      </c>
      <c r="IF47" s="164">
        <v>0.5</v>
      </c>
      <c r="IG47" s="164">
        <v>-0.4</v>
      </c>
      <c r="IH47" s="165"/>
      <c r="II47" s="165"/>
      <c r="IJ47" s="164">
        <v>-59.616999999999997</v>
      </c>
      <c r="IK47" s="164">
        <v>-25.0121</v>
      </c>
      <c r="IL47" s="164">
        <v>-267.23430000000002</v>
      </c>
      <c r="IM47" s="164">
        <v>-12.7376</v>
      </c>
      <c r="IN47" s="164">
        <v>4.4810999999999996</v>
      </c>
      <c r="IO47" s="164">
        <v>101.794</v>
      </c>
      <c r="IP47" s="164">
        <v>64.330799999999996</v>
      </c>
      <c r="IQ47" s="164">
        <v>100.0642</v>
      </c>
      <c r="IR47" s="164">
        <v>78.146799999999999</v>
      </c>
      <c r="IS47" s="164">
        <v>33.367400000000004</v>
      </c>
      <c r="IT47" s="164">
        <v>35.665199999999999</v>
      </c>
      <c r="IU47" s="164">
        <v>33.799500000000002</v>
      </c>
      <c r="IV47" s="164">
        <v>10.1808</v>
      </c>
      <c r="IW47" s="164">
        <v>195.17009999999999</v>
      </c>
      <c r="IX47" s="164">
        <v>-188.16540000000001</v>
      </c>
      <c r="IY47" s="164">
        <v>13.685600000000001</v>
      </c>
      <c r="IZ47" s="164">
        <v>-4.3682999999999996</v>
      </c>
      <c r="JA47" s="164">
        <v>-1.3806</v>
      </c>
      <c r="JB47" s="165"/>
      <c r="JC47" s="164">
        <v>-8.08</v>
      </c>
      <c r="JD47" s="164">
        <v>-1.2509999999999999</v>
      </c>
      <c r="JE47" s="164">
        <v>-1.2589999999999999</v>
      </c>
      <c r="JF47" s="164">
        <v>4.4000000000000004</v>
      </c>
      <c r="JG47" s="164">
        <v>0</v>
      </c>
      <c r="JH47" s="164">
        <v>-5.1803999999999997</v>
      </c>
      <c r="JI47" s="164">
        <v>-5.7115</v>
      </c>
      <c r="JJ47" s="164">
        <v>13.8903</v>
      </c>
      <c r="JK47" s="164">
        <v>-9.4925999999999995</v>
      </c>
      <c r="JL47" s="164">
        <v>3.7</v>
      </c>
      <c r="JM47" s="164">
        <v>-0.96799999999999997</v>
      </c>
      <c r="JN47" s="164">
        <v>-1.6259999999999999</v>
      </c>
      <c r="JO47" s="165"/>
      <c r="JP47" s="165"/>
      <c r="JQ47" s="164">
        <v>3.7966000000000002</v>
      </c>
      <c r="JR47" s="164">
        <v>4.4189999999999996</v>
      </c>
      <c r="JS47" s="164">
        <v>2.9918</v>
      </c>
      <c r="JT47" s="165"/>
      <c r="JU47" s="164">
        <v>19.600000000000001</v>
      </c>
      <c r="JV47" s="164">
        <v>7.7382</v>
      </c>
      <c r="JW47" s="164">
        <v>0.54</v>
      </c>
      <c r="JX47" s="165"/>
      <c r="JY47" s="164">
        <v>-8.3010000000000002</v>
      </c>
      <c r="JZ47" s="164">
        <v>-13.4017</v>
      </c>
      <c r="KA47" s="164">
        <v>-15.365</v>
      </c>
      <c r="KB47" s="164">
        <v>-6.5458999999999996</v>
      </c>
      <c r="KC47" s="164">
        <v>9.0242000000000004</v>
      </c>
      <c r="KD47" s="164">
        <v>-9.8902000000000001</v>
      </c>
      <c r="KE47" s="164">
        <v>0</v>
      </c>
      <c r="KF47" s="164">
        <v>-20.6</v>
      </c>
      <c r="KG47" s="164">
        <v>3.7</v>
      </c>
      <c r="KH47" s="164">
        <v>-72.543599999999998</v>
      </c>
      <c r="KI47" s="164">
        <v>-45.438200000000002</v>
      </c>
    </row>
    <row r="48" spans="1:295" ht="18" customHeight="1" x14ac:dyDescent="0.3">
      <c r="A48" s="160" t="s">
        <v>64</v>
      </c>
      <c r="B48" s="160" t="s">
        <v>866</v>
      </c>
      <c r="C48" s="167">
        <v>0</v>
      </c>
      <c r="D48" s="167">
        <v>6.8159000000000001</v>
      </c>
      <c r="E48" s="167">
        <v>-14.4138</v>
      </c>
      <c r="F48" s="167">
        <v>5.7725999999999997</v>
      </c>
      <c r="G48" s="167">
        <v>8.4681999999999995</v>
      </c>
      <c r="H48" s="168"/>
      <c r="I48" s="167">
        <v>16.122399999999999</v>
      </c>
      <c r="J48" s="168"/>
      <c r="K48" s="168"/>
      <c r="L48" s="167">
        <v>8.7166999999999994</v>
      </c>
      <c r="M48" s="167">
        <v>8.4695999999999998</v>
      </c>
      <c r="N48" s="167">
        <v>-19.98</v>
      </c>
      <c r="O48" s="167">
        <v>-28.6</v>
      </c>
      <c r="P48" s="167">
        <v>4.4000000000000004</v>
      </c>
      <c r="Q48" s="167">
        <v>4.1399999999999997</v>
      </c>
      <c r="R48" s="167">
        <v>-19.8</v>
      </c>
      <c r="S48" s="167">
        <v>5.0105000000000004</v>
      </c>
      <c r="T48" s="167">
        <v>-10.3865</v>
      </c>
      <c r="U48" s="167">
        <v>5.7774999999999999</v>
      </c>
      <c r="V48" s="167">
        <v>5.7656000000000001</v>
      </c>
      <c r="W48" s="167">
        <v>10.023300000000001</v>
      </c>
      <c r="X48" s="168"/>
      <c r="Y48" s="167">
        <v>0.42</v>
      </c>
      <c r="Z48" s="167">
        <v>1.1963999999999999</v>
      </c>
      <c r="AA48" s="168"/>
      <c r="AB48" s="167">
        <v>-1.0522</v>
      </c>
      <c r="AC48" s="167">
        <v>0.84799999999999998</v>
      </c>
      <c r="AD48" s="167">
        <v>0.86</v>
      </c>
      <c r="AE48" s="167">
        <v>4.4969999999999999</v>
      </c>
      <c r="AF48" s="168"/>
      <c r="AG48" s="168"/>
      <c r="AH48" s="167">
        <v>0</v>
      </c>
      <c r="AI48" s="167">
        <v>0.25600000000000001</v>
      </c>
      <c r="AJ48" s="167">
        <v>-8.67</v>
      </c>
      <c r="AK48" s="167">
        <v>-8.6199999999999992</v>
      </c>
      <c r="AL48" s="168"/>
      <c r="AM48" s="167">
        <v>-10.98</v>
      </c>
      <c r="AN48" s="167">
        <v>-10.96</v>
      </c>
      <c r="AO48" s="167">
        <v>7.4264999999999999</v>
      </c>
      <c r="AP48" s="167">
        <v>3.3468</v>
      </c>
      <c r="AQ48" s="167">
        <v>18.321999999999999</v>
      </c>
      <c r="AR48" s="167">
        <v>23.433599999999998</v>
      </c>
      <c r="AS48" s="167">
        <v>-18.124099999999999</v>
      </c>
      <c r="AT48" s="167">
        <v>-6.8319000000000001</v>
      </c>
      <c r="AU48" s="167">
        <v>-6.4294000000000002</v>
      </c>
      <c r="AV48" s="167">
        <v>-0.91869999999999996</v>
      </c>
      <c r="AW48" s="167">
        <v>-0.69510000000000005</v>
      </c>
      <c r="AX48" s="168"/>
      <c r="AY48" s="167">
        <v>-14.333600000000001</v>
      </c>
      <c r="AZ48" s="167">
        <v>3.5632999999999999</v>
      </c>
      <c r="BA48" s="167">
        <v>17.031199999999998</v>
      </c>
      <c r="BB48" s="167">
        <v>-41.184699999999999</v>
      </c>
      <c r="BC48" s="167">
        <v>6.8388999999999998</v>
      </c>
      <c r="BD48" s="167">
        <v>-3.5</v>
      </c>
      <c r="BE48" s="167">
        <v>-3.6</v>
      </c>
      <c r="BF48" s="167">
        <v>-22.492599999999999</v>
      </c>
      <c r="BG48" s="167">
        <v>-22.136199999999999</v>
      </c>
      <c r="BH48" s="167">
        <v>-1.5898000000000001</v>
      </c>
      <c r="BI48" s="168"/>
      <c r="BJ48" s="167">
        <v>-1.1874</v>
      </c>
      <c r="BK48" s="167">
        <v>3.5506000000000002</v>
      </c>
      <c r="BL48" s="167">
        <v>1.8958999999999999</v>
      </c>
      <c r="BM48" s="167">
        <v>1.3223</v>
      </c>
      <c r="BN48" s="167">
        <v>-50.416600000000003</v>
      </c>
      <c r="BO48" s="167">
        <v>50.325000000000003</v>
      </c>
      <c r="BP48" s="167">
        <v>50.447099999999999</v>
      </c>
      <c r="BQ48" s="167">
        <v>-17.467099999999999</v>
      </c>
      <c r="BR48" s="167">
        <v>-98.4542</v>
      </c>
      <c r="BS48" s="168"/>
      <c r="BT48" s="168"/>
      <c r="BU48" s="168"/>
      <c r="BV48" s="168"/>
      <c r="BW48" s="167">
        <v>11.87</v>
      </c>
      <c r="BX48" s="167">
        <v>11.02</v>
      </c>
      <c r="BY48" s="167">
        <v>-2.64</v>
      </c>
      <c r="BZ48" s="167">
        <v>8.14</v>
      </c>
      <c r="CA48" s="167">
        <v>-8.7029999999999994</v>
      </c>
      <c r="CB48" s="167">
        <v>-8.4351000000000003</v>
      </c>
      <c r="CC48" s="167">
        <v>15.6615</v>
      </c>
      <c r="CD48" s="167">
        <v>13.6576</v>
      </c>
      <c r="CE48" s="167">
        <v>-4.2199</v>
      </c>
      <c r="CF48" s="167">
        <v>-23.380299999999998</v>
      </c>
      <c r="CG48" s="167">
        <v>-23.536000000000001</v>
      </c>
      <c r="CH48" s="167">
        <v>-1.2517</v>
      </c>
      <c r="CI48" s="167">
        <v>11.7507</v>
      </c>
      <c r="CJ48" s="168"/>
      <c r="CK48" s="168"/>
      <c r="CL48" s="167">
        <v>67.599999999999994</v>
      </c>
      <c r="CM48" s="167">
        <v>-21.4</v>
      </c>
      <c r="CN48" s="167">
        <v>-3.27</v>
      </c>
      <c r="CO48" s="167">
        <v>42.215400000000002</v>
      </c>
      <c r="CP48" s="167">
        <v>42.613900000000001</v>
      </c>
      <c r="CQ48" s="167">
        <v>41.2742</v>
      </c>
      <c r="CR48" s="167">
        <v>49.512300000000003</v>
      </c>
      <c r="CS48" s="167">
        <v>50.095399999999998</v>
      </c>
      <c r="CT48" s="167">
        <v>-11.8423</v>
      </c>
      <c r="CU48" s="167">
        <v>-52.344099999999997</v>
      </c>
      <c r="CV48" s="167">
        <v>-8.3856000000000002</v>
      </c>
      <c r="CW48" s="167">
        <v>3.4005999999999998</v>
      </c>
      <c r="CX48" s="167">
        <v>33.229999999999997</v>
      </c>
      <c r="CY48" s="167">
        <v>25.29</v>
      </c>
      <c r="CZ48" s="167">
        <v>11.411099999999999</v>
      </c>
      <c r="DA48" s="167">
        <v>11.5265</v>
      </c>
      <c r="DB48" s="167">
        <v>-11.49</v>
      </c>
      <c r="DC48" s="168"/>
      <c r="DD48" s="167">
        <v>-13.1744</v>
      </c>
      <c r="DE48" s="167">
        <v>-13.153</v>
      </c>
      <c r="DF48" s="167">
        <v>36.471800000000002</v>
      </c>
      <c r="DG48" s="167">
        <v>1.49E-2</v>
      </c>
      <c r="DH48" s="167">
        <v>-5.8851000000000004</v>
      </c>
      <c r="DI48" s="168"/>
      <c r="DJ48" s="167">
        <v>-3</v>
      </c>
      <c r="DK48" s="167">
        <v>-7.6672000000000002</v>
      </c>
      <c r="DL48" s="167">
        <v>10.8523</v>
      </c>
      <c r="DM48" s="167">
        <v>57.255400000000002</v>
      </c>
      <c r="DN48" s="167">
        <v>21.900300000000001</v>
      </c>
      <c r="DO48" s="168"/>
      <c r="DP48" s="167">
        <v>-6.48</v>
      </c>
      <c r="DQ48" s="167">
        <v>9.9224999999999994</v>
      </c>
      <c r="DR48" s="167">
        <v>-35.597000000000001</v>
      </c>
      <c r="DS48" s="167">
        <v>0.15</v>
      </c>
      <c r="DT48" s="167">
        <v>0.14000000000000001</v>
      </c>
      <c r="DU48" s="167">
        <v>17.25</v>
      </c>
      <c r="DV48" s="167">
        <v>26.61</v>
      </c>
      <c r="DW48" s="167">
        <v>-32.127299999999998</v>
      </c>
      <c r="DX48" s="167">
        <v>-15.845499999999999</v>
      </c>
      <c r="DY48" s="167">
        <v>-32.444899999999997</v>
      </c>
      <c r="DZ48" s="167">
        <v>-30.7818</v>
      </c>
      <c r="EA48" s="167">
        <v>37.998600000000003</v>
      </c>
      <c r="EB48" s="167">
        <v>16.1892</v>
      </c>
      <c r="EC48" s="167">
        <v>5.1505000000000001</v>
      </c>
      <c r="ED48" s="167">
        <v>4.5670999999999999</v>
      </c>
      <c r="EE48" s="168"/>
      <c r="EF48" s="167">
        <v>-34.163600000000002</v>
      </c>
      <c r="EG48" s="167">
        <v>-12.914</v>
      </c>
      <c r="EH48" s="167">
        <v>-75.794799999999995</v>
      </c>
      <c r="EI48" s="167">
        <v>-14.779199999999999</v>
      </c>
      <c r="EJ48" s="168"/>
      <c r="EK48" s="167">
        <v>-4.867</v>
      </c>
      <c r="EL48" s="167">
        <v>-4.4778000000000002</v>
      </c>
      <c r="EM48" s="168"/>
      <c r="EN48" s="167">
        <v>2.0015000000000001</v>
      </c>
      <c r="EO48" s="167">
        <v>1.3657999999999999</v>
      </c>
      <c r="EP48" s="167">
        <v>-20.484000000000002</v>
      </c>
      <c r="EQ48" s="167">
        <v>-18.618500000000001</v>
      </c>
      <c r="ER48" s="167">
        <v>-18.305199999999999</v>
      </c>
      <c r="ES48" s="167">
        <v>10.4091</v>
      </c>
      <c r="ET48" s="168"/>
      <c r="EU48" s="168"/>
      <c r="EV48" s="168"/>
      <c r="EW48" s="167">
        <v>3.6722999999999999</v>
      </c>
      <c r="EX48" s="167">
        <v>9.6282999999999994</v>
      </c>
      <c r="EY48" s="167">
        <v>-10.638400000000001</v>
      </c>
      <c r="EZ48" s="167">
        <v>-10.833500000000001</v>
      </c>
      <c r="FA48" s="167">
        <v>8.3467000000000002</v>
      </c>
      <c r="FB48" s="167">
        <v>14.6251</v>
      </c>
      <c r="FC48" s="167">
        <v>-12.846</v>
      </c>
      <c r="FD48" s="167">
        <v>5.5427999999999997</v>
      </c>
      <c r="FE48" s="168"/>
      <c r="FF48" s="168"/>
      <c r="FG48" s="167">
        <v>2.6000999999999999</v>
      </c>
      <c r="FH48" s="167">
        <v>0</v>
      </c>
      <c r="FI48" s="167">
        <v>0</v>
      </c>
      <c r="FJ48" s="167">
        <v>-1.0046999999999999</v>
      </c>
      <c r="FK48" s="167">
        <v>-1.3396999999999999</v>
      </c>
      <c r="FL48" s="167">
        <v>15.2385</v>
      </c>
      <c r="FM48" s="167">
        <v>14.017200000000001</v>
      </c>
      <c r="FN48" s="167">
        <v>14.039400000000001</v>
      </c>
      <c r="FO48" s="167">
        <v>24.052700000000002</v>
      </c>
      <c r="FP48" s="167">
        <v>37.407299999999999</v>
      </c>
      <c r="FQ48" s="168"/>
      <c r="FR48" s="168"/>
      <c r="FS48" s="167">
        <v>-1.1165</v>
      </c>
      <c r="FT48" s="167">
        <v>0.40400000000000003</v>
      </c>
      <c r="FU48" s="168"/>
      <c r="FV48" s="167">
        <v>1.17</v>
      </c>
      <c r="FW48" s="167">
        <v>-21.6129</v>
      </c>
      <c r="FX48" s="167">
        <v>1.5230999999999999</v>
      </c>
      <c r="FY48" s="167">
        <v>5.4859999999999998</v>
      </c>
      <c r="FZ48" s="167">
        <v>0.80700000000000005</v>
      </c>
      <c r="GA48" s="167">
        <v>2.7252000000000001</v>
      </c>
      <c r="GB48" s="167">
        <v>28.08</v>
      </c>
      <c r="GC48" s="167">
        <v>-45.910200000000003</v>
      </c>
      <c r="GD48" s="167">
        <v>-34.328200000000002</v>
      </c>
      <c r="GE48" s="167">
        <v>-3.01</v>
      </c>
      <c r="GF48" s="167">
        <v>30.466899999999999</v>
      </c>
      <c r="GG48" s="168"/>
      <c r="GH48" s="167">
        <v>29.700299999999999</v>
      </c>
      <c r="GI48" s="168"/>
      <c r="GJ48" s="167">
        <v>-11.2448</v>
      </c>
      <c r="GK48" s="167">
        <v>3.5838000000000001</v>
      </c>
      <c r="GL48" s="168"/>
      <c r="GM48" s="168"/>
      <c r="GN48" s="167">
        <v>-11.0604</v>
      </c>
      <c r="GO48" s="167">
        <v>-14.557399999999999</v>
      </c>
      <c r="GP48" s="167">
        <v>8.5122</v>
      </c>
      <c r="GQ48" s="167">
        <v>-30.335599999999999</v>
      </c>
      <c r="GR48" s="167">
        <v>-26.319500000000001</v>
      </c>
      <c r="GS48" s="167">
        <v>-9.8439999999999994</v>
      </c>
      <c r="GT48" s="167">
        <v>168.56489999999999</v>
      </c>
      <c r="GU48" s="167">
        <v>-5.6986999999999997</v>
      </c>
      <c r="GV48" s="167">
        <v>-8.1765000000000008</v>
      </c>
      <c r="GW48" s="167">
        <v>-18.8203</v>
      </c>
      <c r="GX48" s="167">
        <v>2.6688000000000001</v>
      </c>
      <c r="GY48" s="167">
        <v>11.319000000000001</v>
      </c>
      <c r="GZ48" s="167">
        <v>11.661899999999999</v>
      </c>
      <c r="HA48" s="167">
        <v>2.2130000000000001</v>
      </c>
      <c r="HB48" s="167">
        <v>27.680700000000002</v>
      </c>
      <c r="HC48" s="167">
        <v>27.923999999999999</v>
      </c>
      <c r="HD48" s="168"/>
      <c r="HE48" s="167">
        <v>-7.4440999999999997</v>
      </c>
      <c r="HF48" s="167">
        <v>36.295000000000002</v>
      </c>
      <c r="HG48" s="167">
        <v>24.761399999999998</v>
      </c>
      <c r="HH48" s="167">
        <v>31.686900000000001</v>
      </c>
      <c r="HI48" s="167">
        <v>12.5289</v>
      </c>
      <c r="HJ48" s="167">
        <v>12.504</v>
      </c>
      <c r="HK48" s="167">
        <v>-13.4937</v>
      </c>
      <c r="HL48" s="167">
        <v>-15.38</v>
      </c>
      <c r="HM48" s="167">
        <v>0</v>
      </c>
      <c r="HN48" s="167">
        <v>0</v>
      </c>
      <c r="HO48" s="168"/>
      <c r="HP48" s="168"/>
      <c r="HQ48" s="167">
        <v>-12.1881</v>
      </c>
      <c r="HR48" s="167">
        <v>-11.490500000000001</v>
      </c>
      <c r="HS48" s="167">
        <v>-12.867900000000001</v>
      </c>
      <c r="HT48" s="167">
        <v>-12.9337</v>
      </c>
      <c r="HU48" s="167">
        <v>3.1</v>
      </c>
      <c r="HV48" s="167">
        <v>3.05</v>
      </c>
      <c r="HW48" s="167">
        <v>-26.5</v>
      </c>
      <c r="HX48" s="167">
        <v>-26.6</v>
      </c>
      <c r="HY48" s="167">
        <v>1.6177999999999999</v>
      </c>
      <c r="HZ48" s="167">
        <v>-8.48</v>
      </c>
      <c r="IA48" s="167">
        <v>29.054099999999998</v>
      </c>
      <c r="IB48" s="167">
        <v>31.683800000000002</v>
      </c>
      <c r="IC48" s="167">
        <v>31.6023</v>
      </c>
      <c r="ID48" s="167">
        <v>-16.5</v>
      </c>
      <c r="IE48" s="167">
        <v>-33.700000000000003</v>
      </c>
      <c r="IF48" s="167">
        <v>0.9</v>
      </c>
      <c r="IG48" s="167">
        <v>0</v>
      </c>
      <c r="IH48" s="168"/>
      <c r="II48" s="168"/>
      <c r="IJ48" s="167">
        <v>-56.0732</v>
      </c>
      <c r="IK48" s="167">
        <v>-25.627600000000001</v>
      </c>
      <c r="IL48" s="168"/>
      <c r="IM48" s="167">
        <v>-11.254899999999999</v>
      </c>
      <c r="IN48" s="167">
        <v>4.7244999999999999</v>
      </c>
      <c r="IO48" s="167">
        <v>98.3767</v>
      </c>
      <c r="IP48" s="167">
        <v>63.811</v>
      </c>
      <c r="IQ48" s="167">
        <v>99.242099999999994</v>
      </c>
      <c r="IR48" s="167">
        <v>75.950599999999994</v>
      </c>
      <c r="IS48" s="167">
        <v>32.460599999999999</v>
      </c>
      <c r="IT48" s="167">
        <v>35.3581</v>
      </c>
      <c r="IU48" s="167">
        <v>33.763199999999998</v>
      </c>
      <c r="IV48" s="167">
        <v>7.7610000000000001</v>
      </c>
      <c r="IW48" s="167">
        <v>191.9024</v>
      </c>
      <c r="IX48" s="167">
        <v>-187.56530000000001</v>
      </c>
      <c r="IY48" s="167">
        <v>12.1701</v>
      </c>
      <c r="IZ48" s="167">
        <v>-2.6233</v>
      </c>
      <c r="JA48" s="167">
        <v>-1.7101999999999999</v>
      </c>
      <c r="JB48" s="168"/>
      <c r="JC48" s="167">
        <v>-7.76</v>
      </c>
      <c r="JD48" s="167">
        <v>-1.3129999999999999</v>
      </c>
      <c r="JE48" s="167">
        <v>-1.3169999999999999</v>
      </c>
      <c r="JF48" s="167">
        <v>3.92</v>
      </c>
      <c r="JG48" s="167">
        <v>0.16</v>
      </c>
      <c r="JH48" s="167">
        <v>-4.7598000000000003</v>
      </c>
      <c r="JI48" s="167">
        <v>-5.8884999999999996</v>
      </c>
      <c r="JJ48" s="167">
        <v>13.331799999999999</v>
      </c>
      <c r="JK48" s="167">
        <v>-9.6085999999999991</v>
      </c>
      <c r="JL48" s="167">
        <v>3.9</v>
      </c>
      <c r="JM48" s="167">
        <v>0.84799999999999998</v>
      </c>
      <c r="JN48" s="167">
        <v>-0.253</v>
      </c>
      <c r="JO48" s="168"/>
      <c r="JP48" s="168"/>
      <c r="JQ48" s="167">
        <v>3.5720999999999998</v>
      </c>
      <c r="JR48" s="167">
        <v>3.1151</v>
      </c>
      <c r="JS48" s="167">
        <v>3.0295999999999998</v>
      </c>
      <c r="JT48" s="168"/>
      <c r="JU48" s="167">
        <v>19.100000000000001</v>
      </c>
      <c r="JV48" s="167">
        <v>7.9420999999999999</v>
      </c>
      <c r="JW48" s="167">
        <v>0.41</v>
      </c>
      <c r="JX48" s="168"/>
      <c r="JY48" s="167">
        <v>-8.5762999999999998</v>
      </c>
      <c r="JZ48" s="167">
        <v>-14.066700000000001</v>
      </c>
      <c r="KA48" s="167">
        <v>-14.6981</v>
      </c>
      <c r="KB48" s="167">
        <v>-6.6863000000000001</v>
      </c>
      <c r="KC48" s="167">
        <v>9.0297999999999998</v>
      </c>
      <c r="KD48" s="167">
        <v>-7.7069999999999999</v>
      </c>
      <c r="KE48" s="167">
        <v>0</v>
      </c>
      <c r="KF48" s="167">
        <v>-20.7</v>
      </c>
      <c r="KG48" s="167">
        <v>3.7</v>
      </c>
      <c r="KH48" s="167">
        <v>-73.302300000000002</v>
      </c>
      <c r="KI48" s="167">
        <v>-47.097099999999998</v>
      </c>
    </row>
    <row r="49" spans="1:295" ht="18" customHeight="1" x14ac:dyDescent="0.3">
      <c r="A49" s="160" t="s">
        <v>64</v>
      </c>
      <c r="B49" s="160" t="s">
        <v>867</v>
      </c>
      <c r="C49" s="161">
        <v>0</v>
      </c>
      <c r="D49" s="161">
        <v>6.2050000000000001</v>
      </c>
      <c r="E49" s="161">
        <v>-12.798400000000001</v>
      </c>
      <c r="F49" s="161">
        <v>9.9400999999999993</v>
      </c>
      <c r="G49" s="161">
        <v>7.7508999999999997</v>
      </c>
      <c r="H49" s="162"/>
      <c r="I49" s="161">
        <v>14.7821</v>
      </c>
      <c r="J49" s="162"/>
      <c r="K49" s="161">
        <v>19.860399999999998</v>
      </c>
      <c r="L49" s="161">
        <v>8.1647999999999996</v>
      </c>
      <c r="M49" s="161">
        <v>7.7842000000000002</v>
      </c>
      <c r="N49" s="161">
        <v>-17.760000000000002</v>
      </c>
      <c r="O49" s="162"/>
      <c r="P49" s="162"/>
      <c r="Q49" s="161">
        <v>4.1399999999999997</v>
      </c>
      <c r="R49" s="162"/>
      <c r="S49" s="161">
        <v>4.7366999999999999</v>
      </c>
      <c r="T49" s="161">
        <v>-12.719099999999999</v>
      </c>
      <c r="U49" s="161">
        <v>5.2701000000000002</v>
      </c>
      <c r="V49" s="161">
        <v>5.1349</v>
      </c>
      <c r="W49" s="161">
        <v>9.1496999999999993</v>
      </c>
      <c r="X49" s="162"/>
      <c r="Y49" s="161">
        <v>0.32500000000000001</v>
      </c>
      <c r="Z49" s="161">
        <v>1.1419999999999999</v>
      </c>
      <c r="AA49" s="162"/>
      <c r="AB49" s="161">
        <v>-1.0748</v>
      </c>
      <c r="AC49" s="161">
        <v>0.86299999999999999</v>
      </c>
      <c r="AD49" s="161">
        <v>0.89</v>
      </c>
      <c r="AE49" s="161">
        <v>4.4809999999999999</v>
      </c>
      <c r="AF49" s="161">
        <v>-2.2200000000000002</v>
      </c>
      <c r="AG49" s="162"/>
      <c r="AH49" s="161">
        <v>1.9E-2</v>
      </c>
      <c r="AI49" s="161">
        <v>0.27400000000000002</v>
      </c>
      <c r="AJ49" s="161">
        <v>-8.06</v>
      </c>
      <c r="AK49" s="161">
        <v>-8.01</v>
      </c>
      <c r="AL49" s="162"/>
      <c r="AM49" s="161">
        <v>-10.87</v>
      </c>
      <c r="AN49" s="161">
        <v>-10.97</v>
      </c>
      <c r="AO49" s="161">
        <v>7.3704999999999998</v>
      </c>
      <c r="AP49" s="161">
        <v>3.879</v>
      </c>
      <c r="AQ49" s="161">
        <v>19.1434</v>
      </c>
      <c r="AR49" s="161">
        <v>23.776</v>
      </c>
      <c r="AS49" s="161">
        <v>-20.5152</v>
      </c>
      <c r="AT49" s="161">
        <v>-6.6978999999999997</v>
      </c>
      <c r="AU49" s="161">
        <v>-6.6455000000000002</v>
      </c>
      <c r="AV49" s="161">
        <v>14.112399999999999</v>
      </c>
      <c r="AW49" s="161">
        <v>12.035399999999999</v>
      </c>
      <c r="AX49" s="162"/>
      <c r="AY49" s="161">
        <v>-19.022200000000002</v>
      </c>
      <c r="AZ49" s="161">
        <v>5.1414</v>
      </c>
      <c r="BA49" s="161">
        <v>27.2712</v>
      </c>
      <c r="BB49" s="161">
        <v>-40.409300000000002</v>
      </c>
      <c r="BC49" s="161">
        <v>6.8676000000000004</v>
      </c>
      <c r="BD49" s="161">
        <v>-3.2</v>
      </c>
      <c r="BE49" s="161">
        <v>-3.6</v>
      </c>
      <c r="BF49" s="161">
        <v>-20.649100000000001</v>
      </c>
      <c r="BG49" s="161">
        <v>-20.3443</v>
      </c>
      <c r="BH49" s="161">
        <v>-1.4787999999999999</v>
      </c>
      <c r="BI49" s="162"/>
      <c r="BJ49" s="161">
        <v>-1.8065</v>
      </c>
      <c r="BK49" s="161">
        <v>3.3942000000000001</v>
      </c>
      <c r="BL49" s="161">
        <v>1.9429000000000001</v>
      </c>
      <c r="BM49" s="161">
        <v>1.2889999999999999</v>
      </c>
      <c r="BN49" s="161">
        <v>-45.136899999999997</v>
      </c>
      <c r="BO49" s="161">
        <v>49.653599999999997</v>
      </c>
      <c r="BP49" s="161">
        <v>49.592599999999997</v>
      </c>
      <c r="BQ49" s="161">
        <v>-18.476400000000002</v>
      </c>
      <c r="BR49" s="161">
        <v>-100.31019999999999</v>
      </c>
      <c r="BS49" s="162"/>
      <c r="BT49" s="162"/>
      <c r="BU49" s="162"/>
      <c r="BV49" s="162"/>
      <c r="BW49" s="161">
        <v>11.52</v>
      </c>
      <c r="BX49" s="161">
        <v>10.67</v>
      </c>
      <c r="BY49" s="161">
        <v>-2.89</v>
      </c>
      <c r="BZ49" s="161">
        <v>7.57</v>
      </c>
      <c r="CA49" s="161">
        <v>-8.9709000000000003</v>
      </c>
      <c r="CB49" s="161">
        <v>-9.1049000000000007</v>
      </c>
      <c r="CC49" s="161">
        <v>12.935700000000001</v>
      </c>
      <c r="CD49" s="161">
        <v>10.9854</v>
      </c>
      <c r="CE49" s="161">
        <v>-4.2138999999999998</v>
      </c>
      <c r="CF49" s="161">
        <v>-22.5929</v>
      </c>
      <c r="CG49" s="161">
        <v>-22.6737</v>
      </c>
      <c r="CH49" s="161">
        <v>-2.2991000000000001</v>
      </c>
      <c r="CI49" s="161">
        <v>11.7798</v>
      </c>
      <c r="CJ49" s="162"/>
      <c r="CK49" s="162"/>
      <c r="CL49" s="161">
        <v>67.599999999999994</v>
      </c>
      <c r="CM49" s="161">
        <v>-20.9</v>
      </c>
      <c r="CN49" s="161">
        <v>-2.94</v>
      </c>
      <c r="CO49" s="161">
        <v>41.910699999999999</v>
      </c>
      <c r="CP49" s="161">
        <v>42.166400000000003</v>
      </c>
      <c r="CQ49" s="161">
        <v>40.625300000000003</v>
      </c>
      <c r="CR49" s="161">
        <v>49.635899999999999</v>
      </c>
      <c r="CS49" s="161">
        <v>49.502400000000002</v>
      </c>
      <c r="CT49" s="161">
        <v>-10.356</v>
      </c>
      <c r="CU49" s="161">
        <v>-52.799199999999999</v>
      </c>
      <c r="CV49" s="161">
        <v>-2.5131999999999999</v>
      </c>
      <c r="CW49" s="161">
        <v>3.5204</v>
      </c>
      <c r="CX49" s="161">
        <v>32.99</v>
      </c>
      <c r="CY49" s="161">
        <v>24.61</v>
      </c>
      <c r="CZ49" s="161">
        <v>10.942399999999999</v>
      </c>
      <c r="DA49" s="161">
        <v>11.233499999999999</v>
      </c>
      <c r="DB49" s="161">
        <v>-10.92</v>
      </c>
      <c r="DC49" s="162"/>
      <c r="DD49" s="161">
        <v>-13.451700000000001</v>
      </c>
      <c r="DE49" s="161">
        <v>-13.0366</v>
      </c>
      <c r="DF49" s="161">
        <v>36.176099999999998</v>
      </c>
      <c r="DG49" s="161">
        <v>1.4800000000000001E-2</v>
      </c>
      <c r="DH49" s="161">
        <v>-5.4707999999999997</v>
      </c>
      <c r="DI49" s="161">
        <v>0</v>
      </c>
      <c r="DJ49" s="161">
        <v>0</v>
      </c>
      <c r="DK49" s="161">
        <v>-7.8784000000000001</v>
      </c>
      <c r="DL49" s="161">
        <v>9.7302999999999997</v>
      </c>
      <c r="DM49" s="161">
        <v>56.624600000000001</v>
      </c>
      <c r="DN49" s="161">
        <v>20.786999999999999</v>
      </c>
      <c r="DO49" s="162"/>
      <c r="DP49" s="161">
        <v>-6.41</v>
      </c>
      <c r="DQ49" s="161">
        <v>10.138500000000001</v>
      </c>
      <c r="DR49" s="161">
        <v>-34.796999999999997</v>
      </c>
      <c r="DS49" s="161">
        <v>0.08</v>
      </c>
      <c r="DT49" s="161">
        <v>-0.06</v>
      </c>
      <c r="DU49" s="161">
        <v>17.72</v>
      </c>
      <c r="DV49" s="161">
        <v>26.33</v>
      </c>
      <c r="DW49" s="161">
        <v>-30</v>
      </c>
      <c r="DX49" s="161">
        <v>-15.6182</v>
      </c>
      <c r="DY49" s="161">
        <v>-31.3078</v>
      </c>
      <c r="DZ49" s="161">
        <v>-29.572700000000001</v>
      </c>
      <c r="EA49" s="161">
        <v>36.3095</v>
      </c>
      <c r="EB49" s="161">
        <v>14.383900000000001</v>
      </c>
      <c r="EC49" s="161">
        <v>3.8184999999999998</v>
      </c>
      <c r="ED49" s="161">
        <v>4.1482999999999999</v>
      </c>
      <c r="EE49" s="161">
        <v>-19.014700000000001</v>
      </c>
      <c r="EF49" s="161">
        <v>-33.334299999999999</v>
      </c>
      <c r="EG49" s="161">
        <v>-13.228</v>
      </c>
      <c r="EH49" s="161">
        <v>-74.612300000000005</v>
      </c>
      <c r="EI49" s="161">
        <v>-12.338900000000001</v>
      </c>
      <c r="EJ49" s="162"/>
      <c r="EK49" s="161">
        <v>-4.8056999999999999</v>
      </c>
      <c r="EL49" s="161">
        <v>-4.3826000000000001</v>
      </c>
      <c r="EM49" s="162"/>
      <c r="EN49" s="161">
        <v>1.9578</v>
      </c>
      <c r="EO49" s="161">
        <v>1.0965</v>
      </c>
      <c r="EP49" s="161">
        <v>-22.532</v>
      </c>
      <c r="EQ49" s="161">
        <v>-18.1465</v>
      </c>
      <c r="ER49" s="161">
        <v>-17.807300000000001</v>
      </c>
      <c r="ES49" s="161">
        <v>10.575200000000001</v>
      </c>
      <c r="ET49" s="162"/>
      <c r="EU49" s="162"/>
      <c r="EV49" s="162"/>
      <c r="EW49" s="161">
        <v>3.7193000000000001</v>
      </c>
      <c r="EX49" s="161">
        <v>9.5129000000000001</v>
      </c>
      <c r="EY49" s="161">
        <v>-11.4682</v>
      </c>
      <c r="EZ49" s="161">
        <v>-11.6411</v>
      </c>
      <c r="FA49" s="161">
        <v>8.0023999999999997</v>
      </c>
      <c r="FB49" s="161">
        <v>14.9086</v>
      </c>
      <c r="FC49" s="161">
        <v>-13.931699999999999</v>
      </c>
      <c r="FD49" s="161">
        <v>5.7930000000000001</v>
      </c>
      <c r="FE49" s="162"/>
      <c r="FF49" s="162"/>
      <c r="FG49" s="161">
        <v>0</v>
      </c>
      <c r="FH49" s="161">
        <v>3.0019999999999998</v>
      </c>
      <c r="FI49" s="161">
        <v>0</v>
      </c>
      <c r="FJ49" s="161">
        <v>-2.0095000000000001</v>
      </c>
      <c r="FK49" s="161">
        <v>-1.5071000000000001</v>
      </c>
      <c r="FL49" s="161">
        <v>15.071099999999999</v>
      </c>
      <c r="FM49" s="161">
        <v>12.8085</v>
      </c>
      <c r="FN49" s="161">
        <v>12.8826</v>
      </c>
      <c r="FO49" s="161">
        <v>24.3733</v>
      </c>
      <c r="FP49" s="162"/>
      <c r="FQ49" s="162"/>
      <c r="FR49" s="162"/>
      <c r="FS49" s="161">
        <v>-1.0909</v>
      </c>
      <c r="FT49" s="162"/>
      <c r="FU49" s="161">
        <v>0.82</v>
      </c>
      <c r="FV49" s="161">
        <v>1.74</v>
      </c>
      <c r="FW49" s="161">
        <v>-20.824000000000002</v>
      </c>
      <c r="FX49" s="161">
        <v>1.4869000000000001</v>
      </c>
      <c r="FY49" s="161">
        <v>5.13</v>
      </c>
      <c r="FZ49" s="161">
        <v>0.79600000000000004</v>
      </c>
      <c r="GA49" s="161">
        <v>2.7745000000000002</v>
      </c>
      <c r="GB49" s="161">
        <v>28.38</v>
      </c>
      <c r="GC49" s="161">
        <v>-45.5837</v>
      </c>
      <c r="GD49" s="161">
        <v>-34.303699999999999</v>
      </c>
      <c r="GE49" s="162"/>
      <c r="GF49" s="161">
        <v>30.840399999999999</v>
      </c>
      <c r="GG49" s="162"/>
      <c r="GH49" s="161">
        <v>29.717300000000002</v>
      </c>
      <c r="GI49" s="162"/>
      <c r="GJ49" s="161">
        <v>-11.0831</v>
      </c>
      <c r="GK49" s="161">
        <v>3.4931999999999999</v>
      </c>
      <c r="GL49" s="162"/>
      <c r="GM49" s="162"/>
      <c r="GN49" s="162"/>
      <c r="GO49" s="161">
        <v>-13.564299999999999</v>
      </c>
      <c r="GP49" s="161">
        <v>7.5738000000000003</v>
      </c>
      <c r="GQ49" s="161">
        <v>-31.596</v>
      </c>
      <c r="GR49" s="161">
        <v>-27.726700000000001</v>
      </c>
      <c r="GS49" s="161">
        <v>-9.7371999999999996</v>
      </c>
      <c r="GT49" s="161">
        <v>170.5471</v>
      </c>
      <c r="GU49" s="161">
        <v>-6.1040000000000001</v>
      </c>
      <c r="GV49" s="161">
        <v>-8.4258000000000006</v>
      </c>
      <c r="GW49" s="161">
        <v>-18.4895</v>
      </c>
      <c r="GX49" s="161">
        <v>2.3746999999999998</v>
      </c>
      <c r="GY49" s="161">
        <v>10.7834</v>
      </c>
      <c r="GZ49" s="161">
        <v>11.2189</v>
      </c>
      <c r="HA49" s="161">
        <v>2</v>
      </c>
      <c r="HB49" s="161">
        <v>28.359100000000002</v>
      </c>
      <c r="HC49" s="161">
        <v>28.401700000000002</v>
      </c>
      <c r="HD49" s="161">
        <v>10.06</v>
      </c>
      <c r="HE49" s="161">
        <v>-7.1882999999999999</v>
      </c>
      <c r="HF49" s="161">
        <v>35.9861</v>
      </c>
      <c r="HG49" s="161">
        <v>27.633299999999998</v>
      </c>
      <c r="HH49" s="161">
        <v>32.753300000000003</v>
      </c>
      <c r="HI49" s="161">
        <v>12.034800000000001</v>
      </c>
      <c r="HJ49" s="161">
        <v>12.341699999999999</v>
      </c>
      <c r="HK49" s="161">
        <v>-13.456099999999999</v>
      </c>
      <c r="HL49" s="161">
        <v>-14.440200000000001</v>
      </c>
      <c r="HM49" s="161">
        <v>0</v>
      </c>
      <c r="HN49" s="161">
        <v>0</v>
      </c>
      <c r="HO49" s="162"/>
      <c r="HP49" s="162"/>
      <c r="HQ49" s="161">
        <v>-10.007300000000001</v>
      </c>
      <c r="HR49" s="161">
        <v>-9.3207000000000004</v>
      </c>
      <c r="HS49" s="161">
        <v>-11.8651</v>
      </c>
      <c r="HT49" s="161">
        <v>-11.403</v>
      </c>
      <c r="HU49" s="161">
        <v>2.75</v>
      </c>
      <c r="HV49" s="161">
        <v>2.7</v>
      </c>
      <c r="HW49" s="161">
        <v>-26.7</v>
      </c>
      <c r="HX49" s="161">
        <v>-26.4</v>
      </c>
      <c r="HY49" s="161">
        <v>1.7057</v>
      </c>
      <c r="HZ49" s="161">
        <v>-8.24</v>
      </c>
      <c r="IA49" s="161">
        <v>25.223199999999999</v>
      </c>
      <c r="IB49" s="161">
        <v>33.562800000000003</v>
      </c>
      <c r="IC49" s="161">
        <v>33.619599999999998</v>
      </c>
      <c r="ID49" s="161">
        <v>-16.899999999999999</v>
      </c>
      <c r="IE49" s="161">
        <v>-34.6</v>
      </c>
      <c r="IF49" s="161">
        <v>0.5</v>
      </c>
      <c r="IG49" s="161">
        <v>-0.4</v>
      </c>
      <c r="IH49" s="161">
        <v>-17.4298</v>
      </c>
      <c r="II49" s="161">
        <v>-17.586500000000001</v>
      </c>
      <c r="IJ49" s="161">
        <v>-53.898200000000003</v>
      </c>
      <c r="IK49" s="161">
        <v>-26.337700000000002</v>
      </c>
      <c r="IL49" s="161">
        <v>-260.73390000000001</v>
      </c>
      <c r="IM49" s="161">
        <v>-12.331899999999999</v>
      </c>
      <c r="IN49" s="161">
        <v>5.4706000000000001</v>
      </c>
      <c r="IO49" s="161">
        <v>97.832400000000007</v>
      </c>
      <c r="IP49" s="161">
        <v>68.734200000000001</v>
      </c>
      <c r="IQ49" s="161">
        <v>97.365499999999997</v>
      </c>
      <c r="IR49" s="161">
        <v>75.290099999999995</v>
      </c>
      <c r="IS49" s="161">
        <v>29.715699999999998</v>
      </c>
      <c r="IT49" s="161">
        <v>35.817700000000002</v>
      </c>
      <c r="IU49" s="161">
        <v>32.032899999999998</v>
      </c>
      <c r="IV49" s="161">
        <v>8.0821000000000005</v>
      </c>
      <c r="IW49" s="161">
        <v>191.00129999999999</v>
      </c>
      <c r="IX49" s="161">
        <v>-187.3836</v>
      </c>
      <c r="IY49" s="161">
        <v>11.359</v>
      </c>
      <c r="IZ49" s="161">
        <v>-2.8125</v>
      </c>
      <c r="JA49" s="161">
        <v>-2.0838000000000001</v>
      </c>
      <c r="JB49" s="162"/>
      <c r="JC49" s="161">
        <v>-7.68</v>
      </c>
      <c r="JD49" s="161">
        <v>-1.278</v>
      </c>
      <c r="JE49" s="161">
        <v>-1.2809999999999999</v>
      </c>
      <c r="JF49" s="161">
        <v>4.08</v>
      </c>
      <c r="JG49" s="161">
        <v>0.32</v>
      </c>
      <c r="JH49" s="161">
        <v>-4.6692</v>
      </c>
      <c r="JI49" s="161">
        <v>-5.9463999999999997</v>
      </c>
      <c r="JJ49" s="161">
        <v>14.122199999999999</v>
      </c>
      <c r="JK49" s="161">
        <v>-9.8711000000000002</v>
      </c>
      <c r="JL49" s="161">
        <v>3.5</v>
      </c>
      <c r="JM49" s="161">
        <v>1.488</v>
      </c>
      <c r="JN49" s="161">
        <v>1.141</v>
      </c>
      <c r="JO49" s="162"/>
      <c r="JP49" s="162"/>
      <c r="JQ49" s="161">
        <v>3.1648000000000001</v>
      </c>
      <c r="JR49" s="161">
        <v>4.1163999999999996</v>
      </c>
      <c r="JS49" s="161">
        <v>4.1703999999999999</v>
      </c>
      <c r="JT49" s="162"/>
      <c r="JU49" s="161">
        <v>20.2</v>
      </c>
      <c r="JV49" s="161">
        <v>7.508</v>
      </c>
      <c r="JW49" s="161">
        <v>0.15</v>
      </c>
      <c r="JX49" s="162"/>
      <c r="JY49" s="161">
        <v>-8.16</v>
      </c>
      <c r="JZ49" s="161">
        <v>-13.9346</v>
      </c>
      <c r="KA49" s="161">
        <v>-15.132899999999999</v>
      </c>
      <c r="KB49" s="161">
        <v>-7.3975999999999997</v>
      </c>
      <c r="KC49" s="161">
        <v>9.4488000000000003</v>
      </c>
      <c r="KD49" s="161">
        <v>-8.8184000000000005</v>
      </c>
      <c r="KE49" s="161">
        <v>-1.8168</v>
      </c>
      <c r="KF49" s="161">
        <v>-21.1</v>
      </c>
      <c r="KG49" s="161">
        <v>3.9</v>
      </c>
      <c r="KH49" s="161">
        <v>-73.367599999999996</v>
      </c>
      <c r="KI49" s="161">
        <v>-47.7898</v>
      </c>
    </row>
    <row r="50" spans="1:295" ht="18" customHeight="1" x14ac:dyDescent="0.3">
      <c r="A50" s="160" t="s">
        <v>64</v>
      </c>
      <c r="B50" s="160" t="s">
        <v>868</v>
      </c>
      <c r="C50" s="164">
        <v>0</v>
      </c>
      <c r="D50" s="164">
        <v>5.9671000000000003</v>
      </c>
      <c r="E50" s="164">
        <v>-12.448600000000001</v>
      </c>
      <c r="F50" s="164">
        <v>7.0804999999999998</v>
      </c>
      <c r="G50" s="164">
        <v>11.251099999999999</v>
      </c>
      <c r="H50" s="165"/>
      <c r="I50" s="164">
        <v>21.7561</v>
      </c>
      <c r="J50" s="165"/>
      <c r="K50" s="164">
        <v>17.9556</v>
      </c>
      <c r="L50" s="164">
        <v>7.4718</v>
      </c>
      <c r="M50" s="164">
        <v>7.2091000000000003</v>
      </c>
      <c r="N50" s="164">
        <v>-17.760000000000002</v>
      </c>
      <c r="O50" s="164">
        <v>-30.8</v>
      </c>
      <c r="P50" s="164">
        <v>4.4000000000000004</v>
      </c>
      <c r="Q50" s="164">
        <v>3.3119999999999998</v>
      </c>
      <c r="R50" s="165"/>
      <c r="S50" s="164">
        <v>4.9031000000000002</v>
      </c>
      <c r="T50" s="164">
        <v>-6.9188000000000001</v>
      </c>
      <c r="U50" s="164">
        <v>4.6593999999999998</v>
      </c>
      <c r="V50" s="164">
        <v>4.6635999999999997</v>
      </c>
      <c r="W50" s="164">
        <v>8.1489999999999991</v>
      </c>
      <c r="X50" s="165"/>
      <c r="Y50" s="164">
        <v>0.32940000000000003</v>
      </c>
      <c r="Z50" s="164">
        <v>1.2821</v>
      </c>
      <c r="AA50" s="165"/>
      <c r="AB50" s="164">
        <v>-0.98129999999999995</v>
      </c>
      <c r="AC50" s="164">
        <v>0.86099999999999999</v>
      </c>
      <c r="AD50" s="164">
        <v>0.873</v>
      </c>
      <c r="AE50" s="164">
        <v>4.319</v>
      </c>
      <c r="AF50" s="164">
        <v>-2.2200000000000002</v>
      </c>
      <c r="AG50" s="165"/>
      <c r="AH50" s="164">
        <v>-0.81200000000000006</v>
      </c>
      <c r="AI50" s="164">
        <v>0.27</v>
      </c>
      <c r="AJ50" s="164">
        <v>-8.08</v>
      </c>
      <c r="AK50" s="164">
        <v>-8.09</v>
      </c>
      <c r="AL50" s="165"/>
      <c r="AM50" s="164">
        <v>-11.31</v>
      </c>
      <c r="AN50" s="164">
        <v>-11.39</v>
      </c>
      <c r="AO50" s="164">
        <v>7.4066999999999998</v>
      </c>
      <c r="AP50" s="164">
        <v>4.0140000000000002</v>
      </c>
      <c r="AQ50" s="164">
        <v>18.9819</v>
      </c>
      <c r="AR50" s="164">
        <v>22.671199999999999</v>
      </c>
      <c r="AS50" s="164">
        <v>-20.684999999999999</v>
      </c>
      <c r="AT50" s="164">
        <v>-7.3677000000000001</v>
      </c>
      <c r="AU50" s="164">
        <v>-6.8417000000000003</v>
      </c>
      <c r="AV50" s="164">
        <v>14.914300000000001</v>
      </c>
      <c r="AW50" s="164">
        <v>17.174399999999999</v>
      </c>
      <c r="AX50" s="165"/>
      <c r="AY50" s="164">
        <v>-18.6203</v>
      </c>
      <c r="AZ50" s="164">
        <v>5.1414</v>
      </c>
      <c r="BA50" s="164">
        <v>27.504799999999999</v>
      </c>
      <c r="BB50" s="164">
        <v>-45.15</v>
      </c>
      <c r="BC50" s="164">
        <v>7.2350000000000003</v>
      </c>
      <c r="BD50" s="164">
        <v>-3.3</v>
      </c>
      <c r="BE50" s="164">
        <v>-3.5</v>
      </c>
      <c r="BF50" s="164">
        <v>-21.0793</v>
      </c>
      <c r="BG50" s="164">
        <v>-21.051400000000001</v>
      </c>
      <c r="BH50" s="164">
        <v>-1.4078999999999999</v>
      </c>
      <c r="BI50" s="165"/>
      <c r="BJ50" s="164">
        <v>-2.0948000000000002</v>
      </c>
      <c r="BK50" s="164">
        <v>3.4169999999999998</v>
      </c>
      <c r="BL50" s="164">
        <v>1.7445999999999999</v>
      </c>
      <c r="BM50" s="164">
        <v>1.1647000000000001</v>
      </c>
      <c r="BN50" s="164">
        <v>-45.747199999999999</v>
      </c>
      <c r="BO50" s="164">
        <v>50.294499999999999</v>
      </c>
      <c r="BP50" s="164">
        <v>50.508099999999999</v>
      </c>
      <c r="BQ50" s="164">
        <v>-20.010100000000001</v>
      </c>
      <c r="BR50" s="164">
        <v>-101.45820000000001</v>
      </c>
      <c r="BS50" s="165"/>
      <c r="BT50" s="165"/>
      <c r="BU50" s="165"/>
      <c r="BV50" s="164">
        <v>24.659500000000001</v>
      </c>
      <c r="BW50" s="164">
        <v>11.37</v>
      </c>
      <c r="BX50" s="164">
        <v>10.48</v>
      </c>
      <c r="BY50" s="164">
        <v>-3.41</v>
      </c>
      <c r="BZ50" s="164">
        <v>7.28</v>
      </c>
      <c r="CA50" s="164">
        <v>-10.0426</v>
      </c>
      <c r="CB50" s="164">
        <v>-9.7746999999999993</v>
      </c>
      <c r="CC50" s="164">
        <v>10.7029</v>
      </c>
      <c r="CD50" s="164">
        <v>8.7181999999999995</v>
      </c>
      <c r="CE50" s="164">
        <v>-2.9096000000000002</v>
      </c>
      <c r="CF50" s="164">
        <v>-20.156099999999999</v>
      </c>
      <c r="CG50" s="164">
        <v>-20.004100000000001</v>
      </c>
      <c r="CH50" s="164">
        <v>-2.8974000000000002</v>
      </c>
      <c r="CI50" s="164">
        <v>11.413500000000001</v>
      </c>
      <c r="CJ50" s="165"/>
      <c r="CK50" s="165"/>
      <c r="CL50" s="164">
        <v>63.3</v>
      </c>
      <c r="CM50" s="164">
        <v>-20</v>
      </c>
      <c r="CN50" s="164">
        <v>-2.97</v>
      </c>
      <c r="CO50" s="164">
        <v>42.698300000000003</v>
      </c>
      <c r="CP50" s="164">
        <v>41.871000000000002</v>
      </c>
      <c r="CQ50" s="164">
        <v>41.405000000000001</v>
      </c>
      <c r="CR50" s="164">
        <v>51.9024</v>
      </c>
      <c r="CS50" s="164">
        <v>52.316499999999998</v>
      </c>
      <c r="CT50" s="164">
        <v>-11.0785</v>
      </c>
      <c r="CU50" s="164">
        <v>-53.480699999999999</v>
      </c>
      <c r="CV50" s="164">
        <v>-7.0487000000000002</v>
      </c>
      <c r="CW50" s="164">
        <v>3.4567999999999999</v>
      </c>
      <c r="CX50" s="164">
        <v>33.58</v>
      </c>
      <c r="CY50" s="164">
        <v>24.29</v>
      </c>
      <c r="CZ50" s="164">
        <v>9.6923999999999992</v>
      </c>
      <c r="DA50" s="164">
        <v>10.0616</v>
      </c>
      <c r="DB50" s="164">
        <v>-10.09</v>
      </c>
      <c r="DC50" s="165"/>
      <c r="DD50" s="164">
        <v>-13.0739</v>
      </c>
      <c r="DE50" s="164">
        <v>-12.681100000000001</v>
      </c>
      <c r="DF50" s="164">
        <v>30.755500000000001</v>
      </c>
      <c r="DG50" s="164">
        <v>1.4999999999999999E-2</v>
      </c>
      <c r="DH50" s="164">
        <v>-5.0945999999999998</v>
      </c>
      <c r="DI50" s="164">
        <v>0</v>
      </c>
      <c r="DJ50" s="164">
        <v>0</v>
      </c>
      <c r="DK50" s="164">
        <v>-8.0225000000000009</v>
      </c>
      <c r="DL50" s="164">
        <v>7.4862000000000002</v>
      </c>
      <c r="DM50" s="164">
        <v>55.993699999999997</v>
      </c>
      <c r="DN50" s="164">
        <v>17.447199999999999</v>
      </c>
      <c r="DO50" s="165"/>
      <c r="DP50" s="164">
        <v>-6.15</v>
      </c>
      <c r="DQ50" s="164">
        <v>9.8819999999999997</v>
      </c>
      <c r="DR50" s="164">
        <v>-29.406700000000001</v>
      </c>
      <c r="DS50" s="164">
        <v>0.12</v>
      </c>
      <c r="DT50" s="164">
        <v>7.0000000000000007E-2</v>
      </c>
      <c r="DU50" s="164">
        <v>17.21</v>
      </c>
      <c r="DV50" s="164">
        <v>24.5</v>
      </c>
      <c r="DW50" s="164">
        <v>-27.654499999999999</v>
      </c>
      <c r="DX50" s="164">
        <v>-13.6091</v>
      </c>
      <c r="DY50" s="164">
        <v>-29.569299999999998</v>
      </c>
      <c r="DZ50" s="164">
        <v>-28.136399999999998</v>
      </c>
      <c r="EA50" s="164">
        <v>34.307600000000001</v>
      </c>
      <c r="EB50" s="164">
        <v>13.779199999999999</v>
      </c>
      <c r="EC50" s="164">
        <v>2.6231</v>
      </c>
      <c r="ED50" s="164">
        <v>1.8178000000000001</v>
      </c>
      <c r="EE50" s="164">
        <v>-21.445900000000002</v>
      </c>
      <c r="EF50" s="164">
        <v>-34.8035</v>
      </c>
      <c r="EG50" s="164">
        <v>-12.493</v>
      </c>
      <c r="EH50" s="164">
        <v>-74.317599999999999</v>
      </c>
      <c r="EI50" s="164">
        <v>-10.5686</v>
      </c>
      <c r="EJ50" s="165"/>
      <c r="EK50" s="164">
        <v>-4.4981</v>
      </c>
      <c r="EL50" s="164">
        <v>-4.1868999999999996</v>
      </c>
      <c r="EM50" s="164">
        <v>0</v>
      </c>
      <c r="EN50" s="164">
        <v>1.3968</v>
      </c>
      <c r="EO50" s="164">
        <v>1.0265</v>
      </c>
      <c r="EP50" s="164">
        <v>-24.068000000000001</v>
      </c>
      <c r="EQ50" s="164">
        <v>-17.777999999999999</v>
      </c>
      <c r="ER50" s="164">
        <v>-17.364899999999999</v>
      </c>
      <c r="ES50" s="164">
        <v>10.6791</v>
      </c>
      <c r="ET50" s="165"/>
      <c r="EU50" s="165"/>
      <c r="EV50" s="165"/>
      <c r="EW50" s="164">
        <v>3.3195000000000001</v>
      </c>
      <c r="EX50" s="164">
        <v>10.1302</v>
      </c>
      <c r="EY50" s="164">
        <v>-11.6835</v>
      </c>
      <c r="EZ50" s="164">
        <v>-11.7852</v>
      </c>
      <c r="FA50" s="164">
        <v>7.6569000000000003</v>
      </c>
      <c r="FB50" s="164">
        <v>15.0844</v>
      </c>
      <c r="FC50" s="164">
        <v>-14.500999999999999</v>
      </c>
      <c r="FD50" s="164">
        <v>6.0492999999999997</v>
      </c>
      <c r="FE50" s="165"/>
      <c r="FF50" s="165"/>
      <c r="FG50" s="164">
        <v>4.0534999999999997</v>
      </c>
      <c r="FH50" s="164">
        <v>3.6684000000000001</v>
      </c>
      <c r="FI50" s="164">
        <v>0</v>
      </c>
      <c r="FJ50" s="164">
        <v>-1.1721999999999999</v>
      </c>
      <c r="FK50" s="164">
        <v>-1.0046999999999999</v>
      </c>
      <c r="FL50" s="164">
        <v>18.0853</v>
      </c>
      <c r="FM50" s="164">
        <v>10.650399999999999</v>
      </c>
      <c r="FN50" s="164">
        <v>11.254200000000001</v>
      </c>
      <c r="FO50" s="164">
        <v>24.902999999999999</v>
      </c>
      <c r="FP50" s="164">
        <v>37.468800000000002</v>
      </c>
      <c r="FQ50" s="165"/>
      <c r="FR50" s="165"/>
      <c r="FS50" s="164">
        <v>-0.71</v>
      </c>
      <c r="FT50" s="165"/>
      <c r="FU50" s="165"/>
      <c r="FV50" s="164">
        <v>2.66</v>
      </c>
      <c r="FW50" s="164">
        <v>-19.5274</v>
      </c>
      <c r="FX50" s="164">
        <v>1.5118</v>
      </c>
      <c r="FY50" s="164">
        <v>5.7679999999999998</v>
      </c>
      <c r="FZ50" s="164">
        <v>0.66100000000000003</v>
      </c>
      <c r="GA50" s="164">
        <v>2.7863000000000002</v>
      </c>
      <c r="GB50" s="164">
        <v>29.36</v>
      </c>
      <c r="GC50" s="164">
        <v>-46.8078</v>
      </c>
      <c r="GD50" s="164">
        <v>-34.698799999999999</v>
      </c>
      <c r="GE50" s="164">
        <v>-2.78</v>
      </c>
      <c r="GF50" s="164">
        <v>31.394100000000002</v>
      </c>
      <c r="GG50" s="165"/>
      <c r="GH50" s="164">
        <v>29.6936</v>
      </c>
      <c r="GI50" s="165"/>
      <c r="GJ50" s="164">
        <v>-11.2697</v>
      </c>
      <c r="GK50" s="164">
        <v>3.4020999999999999</v>
      </c>
      <c r="GL50" s="165"/>
      <c r="GM50" s="165"/>
      <c r="GN50" s="164">
        <v>-15.9772</v>
      </c>
      <c r="GO50" s="164">
        <v>-11.1752</v>
      </c>
      <c r="GP50" s="164">
        <v>8.0864999999999991</v>
      </c>
      <c r="GQ50" s="164">
        <v>-33.108600000000003</v>
      </c>
      <c r="GR50" s="164">
        <v>-27.878599999999999</v>
      </c>
      <c r="GS50" s="164">
        <v>-9.9934999999999992</v>
      </c>
      <c r="GT50" s="164">
        <v>170.63249999999999</v>
      </c>
      <c r="GU50" s="164">
        <v>-6.4886999999999997</v>
      </c>
      <c r="GV50" s="164">
        <v>-8.0366</v>
      </c>
      <c r="GW50" s="164">
        <v>-18.559899999999999</v>
      </c>
      <c r="GX50" s="165"/>
      <c r="GY50" s="164">
        <v>10.4392</v>
      </c>
      <c r="GZ50" s="164">
        <v>10.7285</v>
      </c>
      <c r="HA50" s="165"/>
      <c r="HB50" s="164">
        <v>13.3749</v>
      </c>
      <c r="HC50" s="164">
        <v>15.6487</v>
      </c>
      <c r="HD50" s="164">
        <v>7.54</v>
      </c>
      <c r="HE50" s="164">
        <v>-7.4141000000000004</v>
      </c>
      <c r="HF50" s="164">
        <v>37.2211</v>
      </c>
      <c r="HG50" s="164">
        <v>28.014500000000002</v>
      </c>
      <c r="HH50" s="164">
        <v>30.8565</v>
      </c>
      <c r="HI50" s="164">
        <v>24.131</v>
      </c>
      <c r="HJ50" s="164">
        <v>24.5335</v>
      </c>
      <c r="HK50" s="164">
        <v>-9.5642999999999994</v>
      </c>
      <c r="HL50" s="164">
        <v>-11.0832</v>
      </c>
      <c r="HM50" s="164">
        <v>-10.9102</v>
      </c>
      <c r="HN50" s="164">
        <v>-13.2882</v>
      </c>
      <c r="HO50" s="165"/>
      <c r="HP50" s="165"/>
      <c r="HQ50" s="164">
        <v>-10.3095</v>
      </c>
      <c r="HR50" s="164">
        <v>-8.6780000000000008</v>
      </c>
      <c r="HS50" s="164">
        <v>-11.975199999999999</v>
      </c>
      <c r="HT50" s="164">
        <v>-11.989100000000001</v>
      </c>
      <c r="HU50" s="164">
        <v>4.63</v>
      </c>
      <c r="HV50" s="164">
        <v>4.55</v>
      </c>
      <c r="HW50" s="164">
        <v>-27.5</v>
      </c>
      <c r="HX50" s="164">
        <v>-28.2</v>
      </c>
      <c r="HY50" s="164">
        <v>1.724</v>
      </c>
      <c r="HZ50" s="164">
        <v>-8.48</v>
      </c>
      <c r="IA50" s="164">
        <v>26.445799999999998</v>
      </c>
      <c r="IB50" s="164">
        <v>35.1753</v>
      </c>
      <c r="IC50" s="164">
        <v>35.594200000000001</v>
      </c>
      <c r="ID50" s="165"/>
      <c r="IE50" s="164">
        <v>-35.799999999999997</v>
      </c>
      <c r="IF50" s="164">
        <v>-0.3</v>
      </c>
      <c r="IG50" s="164">
        <v>-0.8</v>
      </c>
      <c r="IH50" s="165"/>
      <c r="II50" s="164">
        <v>-17.546600000000002</v>
      </c>
      <c r="IJ50" s="164">
        <v>-52.473399999999998</v>
      </c>
      <c r="IK50" s="164">
        <v>-25.933</v>
      </c>
      <c r="IL50" s="164">
        <v>-263.76229999999998</v>
      </c>
      <c r="IM50" s="164">
        <v>-13.806699999999999</v>
      </c>
      <c r="IN50" s="164">
        <v>5.4390000000000001</v>
      </c>
      <c r="IO50" s="164">
        <v>93.489900000000006</v>
      </c>
      <c r="IP50" s="164">
        <v>69.388099999999994</v>
      </c>
      <c r="IQ50" s="164">
        <v>100.3283</v>
      </c>
      <c r="IR50" s="164">
        <v>72.132099999999994</v>
      </c>
      <c r="IS50" s="164">
        <v>27.668199999999999</v>
      </c>
      <c r="IT50" s="164">
        <v>32.757800000000003</v>
      </c>
      <c r="IU50" s="164">
        <v>27.995899999999999</v>
      </c>
      <c r="IV50" s="164">
        <v>8.5427</v>
      </c>
      <c r="IW50" s="164">
        <v>187.19800000000001</v>
      </c>
      <c r="IX50" s="164">
        <v>-183.90010000000001</v>
      </c>
      <c r="IY50" s="164">
        <v>11.9276</v>
      </c>
      <c r="IZ50" s="164">
        <v>-3.5419</v>
      </c>
      <c r="JA50" s="164">
        <v>-1.8273999999999999</v>
      </c>
      <c r="JB50" s="165"/>
      <c r="JC50" s="164">
        <v>-8.08</v>
      </c>
      <c r="JD50" s="164">
        <v>-1.3560000000000001</v>
      </c>
      <c r="JE50" s="164">
        <v>-1.3640000000000001</v>
      </c>
      <c r="JF50" s="164">
        <v>4.08</v>
      </c>
      <c r="JG50" s="164">
        <v>-0.08</v>
      </c>
      <c r="JH50" s="164">
        <v>-3.9599000000000002</v>
      </c>
      <c r="JI50" s="164">
        <v>-5.7115</v>
      </c>
      <c r="JJ50" s="164">
        <v>13.7713</v>
      </c>
      <c r="JK50" s="164">
        <v>-9.7856000000000005</v>
      </c>
      <c r="JL50" s="164">
        <v>3.8</v>
      </c>
      <c r="JM50" s="164">
        <v>0.54900000000000004</v>
      </c>
      <c r="JN50" s="164">
        <v>0.03</v>
      </c>
      <c r="JO50" s="165"/>
      <c r="JP50" s="165"/>
      <c r="JQ50" s="164">
        <v>3.4203999999999999</v>
      </c>
      <c r="JR50" s="164">
        <v>3.5326</v>
      </c>
      <c r="JS50" s="164">
        <v>3.5933999999999999</v>
      </c>
      <c r="JT50" s="165"/>
      <c r="JU50" s="164">
        <v>21.1</v>
      </c>
      <c r="JV50" s="164">
        <v>7.9122000000000003</v>
      </c>
      <c r="JW50" s="164">
        <v>0.09</v>
      </c>
      <c r="JX50" s="165"/>
      <c r="JY50" s="164">
        <v>0</v>
      </c>
      <c r="JZ50" s="164">
        <v>-16.874400000000001</v>
      </c>
      <c r="KA50" s="164">
        <v>-19.8294</v>
      </c>
      <c r="KB50" s="164">
        <v>0</v>
      </c>
      <c r="KC50" s="164">
        <v>12.300800000000001</v>
      </c>
      <c r="KD50" s="164">
        <v>-12.723599999999999</v>
      </c>
      <c r="KE50" s="164">
        <v>0</v>
      </c>
      <c r="KF50" s="164">
        <v>-21.8</v>
      </c>
      <c r="KG50" s="164">
        <v>5</v>
      </c>
      <c r="KH50" s="164">
        <v>-72.780199999999994</v>
      </c>
      <c r="KI50" s="164">
        <v>-49.078400000000002</v>
      </c>
    </row>
    <row r="51" spans="1:295" ht="18" customHeight="1" x14ac:dyDescent="0.3">
      <c r="A51" s="160" t="s">
        <v>64</v>
      </c>
      <c r="B51" s="160" t="s">
        <v>869</v>
      </c>
      <c r="C51" s="164">
        <v>0</v>
      </c>
      <c r="D51" s="164">
        <v>5.3446999999999996</v>
      </c>
      <c r="E51" s="164">
        <v>-11.165699999999999</v>
      </c>
      <c r="F51" s="164">
        <v>10.1998</v>
      </c>
      <c r="G51" s="164">
        <v>11.0374</v>
      </c>
      <c r="H51" s="165"/>
      <c r="I51" s="164">
        <v>21.336300000000001</v>
      </c>
      <c r="J51" s="165"/>
      <c r="K51" s="164">
        <v>17.899799999999999</v>
      </c>
      <c r="L51" s="164">
        <v>7.2148000000000003</v>
      </c>
      <c r="M51" s="164">
        <v>6.8898999999999999</v>
      </c>
      <c r="N51" s="164">
        <v>-17.760000000000002</v>
      </c>
      <c r="O51" s="165"/>
      <c r="P51" s="164">
        <v>4.4000000000000004</v>
      </c>
      <c r="Q51" s="165"/>
      <c r="R51" s="164">
        <v>-19.8</v>
      </c>
      <c r="S51" s="164">
        <v>3.4658000000000002</v>
      </c>
      <c r="T51" s="164">
        <v>-7.7614000000000001</v>
      </c>
      <c r="U51" s="164">
        <v>5.2563000000000004</v>
      </c>
      <c r="V51" s="164">
        <v>4.9574999999999996</v>
      </c>
      <c r="W51" s="164">
        <v>8.8016000000000005</v>
      </c>
      <c r="X51" s="165"/>
      <c r="Y51" s="164">
        <v>3.1032999999999999</v>
      </c>
      <c r="Z51" s="164">
        <v>1.5063</v>
      </c>
      <c r="AA51" s="165"/>
      <c r="AB51" s="164">
        <v>-1.304</v>
      </c>
      <c r="AC51" s="164">
        <v>0.79400000000000004</v>
      </c>
      <c r="AD51" s="164">
        <v>0.82399999999999995</v>
      </c>
      <c r="AE51" s="164">
        <v>4.5540000000000003</v>
      </c>
      <c r="AF51" s="164">
        <v>-2.2200000000000002</v>
      </c>
      <c r="AG51" s="164">
        <v>-6.6</v>
      </c>
      <c r="AH51" s="164">
        <v>-0.74</v>
      </c>
      <c r="AI51" s="164">
        <v>0.26600000000000001</v>
      </c>
      <c r="AJ51" s="164">
        <v>-8.1199999999999992</v>
      </c>
      <c r="AK51" s="164">
        <v>-8.2799999999999994</v>
      </c>
      <c r="AL51" s="165"/>
      <c r="AM51" s="164">
        <v>-12.37</v>
      </c>
      <c r="AN51" s="164">
        <v>-12.39</v>
      </c>
      <c r="AO51" s="164">
        <v>7.3616000000000001</v>
      </c>
      <c r="AP51" s="164">
        <v>4.0570000000000004</v>
      </c>
      <c r="AQ51" s="164">
        <v>19.275099999999998</v>
      </c>
      <c r="AR51" s="164">
        <v>22.795300000000001</v>
      </c>
      <c r="AS51" s="164">
        <v>-20.694400000000002</v>
      </c>
      <c r="AT51" s="164">
        <v>-5.2244000000000002</v>
      </c>
      <c r="AU51" s="164">
        <v>-4.9485999999999999</v>
      </c>
      <c r="AV51" s="164">
        <v>0.59040000000000004</v>
      </c>
      <c r="AW51" s="164">
        <v>0.8034</v>
      </c>
      <c r="AX51" s="165"/>
      <c r="AY51" s="164">
        <v>-17.816600000000001</v>
      </c>
      <c r="AZ51" s="164">
        <v>3.5632999999999999</v>
      </c>
      <c r="BA51" s="164">
        <v>17.939399999999999</v>
      </c>
      <c r="BB51" s="164">
        <v>-26.471</v>
      </c>
      <c r="BC51" s="164">
        <v>12.9087</v>
      </c>
      <c r="BD51" s="164">
        <v>-4.5</v>
      </c>
      <c r="BE51" s="164">
        <v>-4.5999999999999996</v>
      </c>
      <c r="BF51" s="164">
        <v>-24.972300000000001</v>
      </c>
      <c r="BG51" s="164">
        <v>-24.456</v>
      </c>
      <c r="BH51" s="164">
        <v>-1.2894000000000001</v>
      </c>
      <c r="BI51" s="165"/>
      <c r="BJ51" s="164">
        <v>1.9346000000000001</v>
      </c>
      <c r="BK51" s="164">
        <v>4.0631000000000004</v>
      </c>
      <c r="BL51" s="164">
        <v>1.3673</v>
      </c>
      <c r="BM51" s="164">
        <v>1.0108999999999999</v>
      </c>
      <c r="BN51" s="164">
        <v>-74.831400000000002</v>
      </c>
      <c r="BO51" s="164">
        <v>48.829599999999999</v>
      </c>
      <c r="BP51" s="164">
        <v>48.829599999999999</v>
      </c>
      <c r="BQ51" s="164">
        <v>0.1108</v>
      </c>
      <c r="BR51" s="164">
        <v>-117.4897</v>
      </c>
      <c r="BS51" s="165"/>
      <c r="BT51" s="165"/>
      <c r="BU51" s="165"/>
      <c r="BV51" s="164">
        <v>23.601600000000001</v>
      </c>
      <c r="BW51" s="164">
        <v>9.7899999999999991</v>
      </c>
      <c r="BX51" s="164">
        <v>9.2200000000000006</v>
      </c>
      <c r="BY51" s="164">
        <v>-4.75</v>
      </c>
      <c r="BZ51" s="164">
        <v>3.49</v>
      </c>
      <c r="CA51" s="164">
        <v>-13.7934</v>
      </c>
      <c r="CB51" s="164">
        <v>-13.2576</v>
      </c>
      <c r="CC51" s="164">
        <v>15.833399999999999</v>
      </c>
      <c r="CD51" s="164">
        <v>13.2986</v>
      </c>
      <c r="CE51" s="164">
        <v>-3.0139</v>
      </c>
      <c r="CF51" s="164">
        <v>-20.566199999999998</v>
      </c>
      <c r="CG51" s="164">
        <v>-20.545000000000002</v>
      </c>
      <c r="CH51" s="164">
        <v>1.8306</v>
      </c>
      <c r="CI51" s="164">
        <v>13.501099999999999</v>
      </c>
      <c r="CJ51" s="165"/>
      <c r="CK51" s="165"/>
      <c r="CL51" s="164">
        <v>64.2</v>
      </c>
      <c r="CM51" s="164">
        <v>-24</v>
      </c>
      <c r="CN51" s="164">
        <v>-2.7</v>
      </c>
      <c r="CO51" s="164">
        <v>40.222299999999997</v>
      </c>
      <c r="CP51" s="164">
        <v>40.044400000000003</v>
      </c>
      <c r="CQ51" s="164">
        <v>38.802</v>
      </c>
      <c r="CR51" s="164">
        <v>58.391300000000001</v>
      </c>
      <c r="CS51" s="164">
        <v>58.399500000000003</v>
      </c>
      <c r="CT51" s="164">
        <v>-11.6153</v>
      </c>
      <c r="CU51" s="164">
        <v>-58.2254</v>
      </c>
      <c r="CV51" s="164">
        <v>-8.2505000000000006</v>
      </c>
      <c r="CW51" s="164">
        <v>3.2483</v>
      </c>
      <c r="CX51" s="164">
        <v>32.04</v>
      </c>
      <c r="CY51" s="164">
        <v>21.7</v>
      </c>
      <c r="CZ51" s="164">
        <v>8.7548999999999992</v>
      </c>
      <c r="DA51" s="164">
        <v>9.0851000000000006</v>
      </c>
      <c r="DB51" s="164">
        <v>-9.58</v>
      </c>
      <c r="DC51" s="165"/>
      <c r="DD51" s="164">
        <v>-14.916700000000001</v>
      </c>
      <c r="DE51" s="164">
        <v>-14.874599999999999</v>
      </c>
      <c r="DF51" s="164">
        <v>41.554600000000001</v>
      </c>
      <c r="DG51" s="164">
        <v>1.4500000000000001E-2</v>
      </c>
      <c r="DH51" s="164">
        <v>-4.7862999999999998</v>
      </c>
      <c r="DI51" s="165"/>
      <c r="DJ51" s="165"/>
      <c r="DK51" s="164">
        <v>-8.1433</v>
      </c>
      <c r="DL51" s="164">
        <v>5.8030999999999997</v>
      </c>
      <c r="DM51" s="164">
        <v>52.050800000000002</v>
      </c>
      <c r="DN51" s="164">
        <v>14.4785</v>
      </c>
      <c r="DO51" s="165"/>
      <c r="DP51" s="164">
        <v>-5.61</v>
      </c>
      <c r="DQ51" s="164">
        <v>10.624499999999999</v>
      </c>
      <c r="DR51" s="164">
        <v>-41.247300000000003</v>
      </c>
      <c r="DS51" s="164">
        <v>-0.3</v>
      </c>
      <c r="DT51" s="164">
        <v>-0.25</v>
      </c>
      <c r="DU51" s="164">
        <v>14.69</v>
      </c>
      <c r="DV51" s="164">
        <v>23.55</v>
      </c>
      <c r="DW51" s="164">
        <v>-38.9818</v>
      </c>
      <c r="DX51" s="164">
        <v>-19.136399999999998</v>
      </c>
      <c r="DY51" s="164">
        <v>-35.332999999999998</v>
      </c>
      <c r="DZ51" s="164">
        <v>-33.945500000000003</v>
      </c>
      <c r="EA51" s="164">
        <v>19.525600000000001</v>
      </c>
      <c r="EB51" s="164">
        <v>-1.0722</v>
      </c>
      <c r="EC51" s="164">
        <v>-10.598599999999999</v>
      </c>
      <c r="ED51" s="164">
        <v>-10.3672</v>
      </c>
      <c r="EE51" s="164">
        <v>-24.135400000000001</v>
      </c>
      <c r="EF51" s="164">
        <v>-37.153799999999997</v>
      </c>
      <c r="EG51" s="164">
        <v>-12.744</v>
      </c>
      <c r="EH51" s="164">
        <v>-90.692300000000003</v>
      </c>
      <c r="EI51" s="164">
        <v>-27.884699999999999</v>
      </c>
      <c r="EJ51" s="165"/>
      <c r="EK51" s="164">
        <v>-7.2107999999999999</v>
      </c>
      <c r="EL51" s="164">
        <v>-6.8650000000000002</v>
      </c>
      <c r="EM51" s="164">
        <v>11.1233</v>
      </c>
      <c r="EN51" s="164">
        <v>-6.8952</v>
      </c>
      <c r="EO51" s="164">
        <v>-6.7199</v>
      </c>
      <c r="EP51" s="164">
        <v>-19.972000000000001</v>
      </c>
      <c r="EQ51" s="164">
        <v>-22.4222</v>
      </c>
      <c r="ER51" s="164">
        <v>-22.065200000000001</v>
      </c>
      <c r="ES51" s="164">
        <v>16.260999999999999</v>
      </c>
      <c r="ET51" s="165"/>
      <c r="EU51" s="165"/>
      <c r="EV51" s="165"/>
      <c r="EW51" s="164">
        <v>3.0344000000000002</v>
      </c>
      <c r="EX51" s="164">
        <v>-5.0380000000000003</v>
      </c>
      <c r="EY51" s="164">
        <v>-10.6555</v>
      </c>
      <c r="EZ51" s="164">
        <v>-10.774699999999999</v>
      </c>
      <c r="FA51" s="164">
        <v>5.7564000000000002</v>
      </c>
      <c r="FB51" s="164">
        <v>19.4085</v>
      </c>
      <c r="FC51" s="164">
        <v>-20.125399999999999</v>
      </c>
      <c r="FD51" s="165"/>
      <c r="FE51" s="165"/>
      <c r="FF51" s="165"/>
      <c r="FG51" s="164">
        <v>2.6640999999999999</v>
      </c>
      <c r="FH51" s="164">
        <v>3.0958000000000001</v>
      </c>
      <c r="FI51" s="164">
        <v>0</v>
      </c>
      <c r="FJ51" s="164">
        <v>3.1817000000000002</v>
      </c>
      <c r="FK51" s="164">
        <v>2.6793</v>
      </c>
      <c r="FL51" s="164">
        <v>11.554500000000001</v>
      </c>
      <c r="FM51" s="164">
        <v>18.840699999999998</v>
      </c>
      <c r="FN51" s="164">
        <v>18.7592</v>
      </c>
      <c r="FO51" s="164">
        <v>20.410799999999998</v>
      </c>
      <c r="FP51" s="164">
        <v>33.666200000000003</v>
      </c>
      <c r="FQ51" s="165"/>
      <c r="FR51" s="165"/>
      <c r="FS51" s="164">
        <v>-1.1165</v>
      </c>
      <c r="FT51" s="165"/>
      <c r="FU51" s="165"/>
      <c r="FV51" s="164">
        <v>2.68</v>
      </c>
      <c r="FW51" s="164">
        <v>-21.284500000000001</v>
      </c>
      <c r="FX51" s="164">
        <v>1.5832999999999999</v>
      </c>
      <c r="FY51" s="164">
        <v>5.6210000000000004</v>
      </c>
      <c r="FZ51" s="164">
        <v>0.76800000000000002</v>
      </c>
      <c r="GA51" s="164">
        <v>2.8549000000000002</v>
      </c>
      <c r="GB51" s="164">
        <v>29.15</v>
      </c>
      <c r="GC51" s="164">
        <v>-40.274000000000001</v>
      </c>
      <c r="GD51" s="164">
        <v>-29.369299999999999</v>
      </c>
      <c r="GE51" s="165"/>
      <c r="GF51" s="164">
        <v>32.072499999999998</v>
      </c>
      <c r="GG51" s="165"/>
      <c r="GH51" s="164">
        <v>30.175599999999999</v>
      </c>
      <c r="GI51" s="165"/>
      <c r="GJ51" s="164">
        <v>-10.692</v>
      </c>
      <c r="GK51" s="164">
        <v>3.1901000000000002</v>
      </c>
      <c r="GL51" s="164">
        <v>3.9E-2</v>
      </c>
      <c r="GM51" s="165"/>
      <c r="GN51" s="165"/>
      <c r="GO51" s="164">
        <v>-9.4946000000000002</v>
      </c>
      <c r="GP51" s="164">
        <v>8.4969999999999999</v>
      </c>
      <c r="GQ51" s="164">
        <v>-35.377499999999998</v>
      </c>
      <c r="GR51" s="164">
        <v>-28.645199999999999</v>
      </c>
      <c r="GS51" s="164">
        <v>-9.8827999999999996</v>
      </c>
      <c r="GT51" s="164">
        <v>164.23689999999999</v>
      </c>
      <c r="GU51" s="164">
        <v>-7.2244999999999999</v>
      </c>
      <c r="GV51" s="164">
        <v>-9.3042999999999996</v>
      </c>
      <c r="GW51" s="164">
        <v>-17.449200000000001</v>
      </c>
      <c r="GX51" s="165"/>
      <c r="GY51" s="164">
        <v>9.5162999999999993</v>
      </c>
      <c r="GZ51" s="164">
        <v>9.8504000000000005</v>
      </c>
      <c r="HA51" s="165"/>
      <c r="HB51" s="164">
        <v>13.558999999999999</v>
      </c>
      <c r="HC51" s="164">
        <v>15.1806</v>
      </c>
      <c r="HD51" s="164">
        <v>12.57</v>
      </c>
      <c r="HE51" s="164">
        <v>-8.9777000000000005</v>
      </c>
      <c r="HF51" s="164">
        <v>33.700899999999997</v>
      </c>
      <c r="HG51" s="164">
        <v>31.907599999999999</v>
      </c>
      <c r="HH51" s="164">
        <v>35.991500000000002</v>
      </c>
      <c r="HI51" s="164">
        <v>25.209299999999999</v>
      </c>
      <c r="HJ51" s="164">
        <v>26.414100000000001</v>
      </c>
      <c r="HK51" s="164">
        <v>-10.136100000000001</v>
      </c>
      <c r="HL51" s="164">
        <v>-11.152900000000001</v>
      </c>
      <c r="HM51" s="164">
        <v>0</v>
      </c>
      <c r="HN51" s="164">
        <v>-11.0199</v>
      </c>
      <c r="HO51" s="165"/>
      <c r="HP51" s="165"/>
      <c r="HQ51" s="164">
        <v>-10.4138</v>
      </c>
      <c r="HR51" s="164">
        <v>-9.7986000000000004</v>
      </c>
      <c r="HS51" s="164">
        <v>-11.234500000000001</v>
      </c>
      <c r="HT51" s="164">
        <v>-11.7254</v>
      </c>
      <c r="HU51" s="164">
        <v>4.45</v>
      </c>
      <c r="HV51" s="164">
        <v>4.37</v>
      </c>
      <c r="HW51" s="164">
        <v>-28.6</v>
      </c>
      <c r="HX51" s="164">
        <v>-28.3</v>
      </c>
      <c r="HY51" s="164">
        <v>1.6709000000000001</v>
      </c>
      <c r="HZ51" s="164">
        <v>-8.8800000000000008</v>
      </c>
      <c r="IA51" s="164">
        <v>28.224799999999998</v>
      </c>
      <c r="IB51" s="164">
        <v>35.759900000000002</v>
      </c>
      <c r="IC51" s="164">
        <v>35.639600000000002</v>
      </c>
      <c r="ID51" s="164">
        <v>-18.2</v>
      </c>
      <c r="IE51" s="164">
        <v>-36.700000000000003</v>
      </c>
      <c r="IF51" s="164">
        <v>0.5</v>
      </c>
      <c r="IG51" s="164">
        <v>-0.4</v>
      </c>
      <c r="IH51" s="165"/>
      <c r="II51" s="165"/>
      <c r="IJ51" s="164">
        <v>-53.399299999999997</v>
      </c>
      <c r="IK51" s="164">
        <v>1.0596000000000001</v>
      </c>
      <c r="IL51" s="164">
        <v>-270.89690000000002</v>
      </c>
      <c r="IM51" s="164">
        <v>-19.209599999999998</v>
      </c>
      <c r="IN51" s="164">
        <v>4.5693999999999999</v>
      </c>
      <c r="IO51" s="164">
        <v>102.0372</v>
      </c>
      <c r="IP51" s="164">
        <v>60.5242</v>
      </c>
      <c r="IQ51" s="164">
        <v>97.587599999999995</v>
      </c>
      <c r="IR51" s="164">
        <v>73.078599999999994</v>
      </c>
      <c r="IS51" s="164">
        <v>38.901699999999998</v>
      </c>
      <c r="IT51" s="164">
        <v>32.6312</v>
      </c>
      <c r="IU51" s="164">
        <v>33.623199999999997</v>
      </c>
      <c r="IV51" s="164">
        <v>10.713200000000001</v>
      </c>
      <c r="IW51" s="164">
        <v>196.43950000000001</v>
      </c>
      <c r="IX51" s="164">
        <v>-186.35120000000001</v>
      </c>
      <c r="IY51" s="164">
        <v>17.855699999999999</v>
      </c>
      <c r="IZ51" s="164">
        <v>-9.4705999999999992</v>
      </c>
      <c r="JA51" s="164">
        <v>-1.7809999999999999</v>
      </c>
      <c r="JB51" s="165"/>
      <c r="JC51" s="164">
        <v>-7.92</v>
      </c>
      <c r="JD51" s="164">
        <v>-1.4470000000000001</v>
      </c>
      <c r="JE51" s="164">
        <v>-1.4419999999999999</v>
      </c>
      <c r="JF51" s="164">
        <v>4</v>
      </c>
      <c r="JG51" s="164">
        <v>-0.32</v>
      </c>
      <c r="JH51" s="164">
        <v>-3.8877000000000002</v>
      </c>
      <c r="JI51" s="164">
        <v>-5.8273999999999999</v>
      </c>
      <c r="JJ51" s="164">
        <v>13.7713</v>
      </c>
      <c r="JK51" s="164">
        <v>-9.6390999999999991</v>
      </c>
      <c r="JL51" s="164">
        <v>3.7</v>
      </c>
      <c r="JM51" s="164">
        <v>1.1359999999999999</v>
      </c>
      <c r="JN51" s="164">
        <v>0.97199999999999998</v>
      </c>
      <c r="JO51" s="165"/>
      <c r="JP51" s="165"/>
      <c r="JQ51" s="164">
        <v>3.6924000000000001</v>
      </c>
      <c r="JR51" s="164">
        <v>3.4142999999999999</v>
      </c>
      <c r="JS51" s="164">
        <v>3.7635000000000001</v>
      </c>
      <c r="JT51" s="165"/>
      <c r="JU51" s="164">
        <v>21.3</v>
      </c>
      <c r="JV51" s="164">
        <v>7.7877999999999998</v>
      </c>
      <c r="JW51" s="164">
        <v>-0.03</v>
      </c>
      <c r="JX51" s="165"/>
      <c r="JY51" s="164">
        <v>-4.1554000000000002</v>
      </c>
      <c r="JZ51" s="164">
        <v>-16.88</v>
      </c>
      <c r="KA51" s="164">
        <v>-18.3245</v>
      </c>
      <c r="KB51" s="164">
        <v>-1.911</v>
      </c>
      <c r="KC51" s="164">
        <v>12.282400000000001</v>
      </c>
      <c r="KD51" s="164">
        <v>-11.8635</v>
      </c>
      <c r="KE51" s="164">
        <v>0</v>
      </c>
      <c r="KF51" s="164">
        <v>-22.9</v>
      </c>
      <c r="KG51" s="164">
        <v>5.5</v>
      </c>
      <c r="KH51" s="164">
        <v>-71.8262</v>
      </c>
      <c r="KI51" s="164">
        <v>-41.724200000000003</v>
      </c>
    </row>
    <row r="52" spans="1:295" ht="18" customHeight="1" x14ac:dyDescent="0.3">
      <c r="A52" s="160" t="s">
        <v>64</v>
      </c>
      <c r="B52" s="160" t="s">
        <v>870</v>
      </c>
      <c r="C52" s="164">
        <v>0</v>
      </c>
      <c r="D52" s="164">
        <v>4.9515000000000002</v>
      </c>
      <c r="E52" s="164">
        <v>-10.172700000000001</v>
      </c>
      <c r="F52" s="164">
        <v>2.6495000000000002</v>
      </c>
      <c r="G52" s="164">
        <v>10.033200000000001</v>
      </c>
      <c r="H52" s="165"/>
      <c r="I52" s="164">
        <v>19.1206</v>
      </c>
      <c r="J52" s="165"/>
      <c r="K52" s="164">
        <v>16.818899999999999</v>
      </c>
      <c r="L52" s="164">
        <v>6.5987999999999998</v>
      </c>
      <c r="M52" s="164">
        <v>6.2919</v>
      </c>
      <c r="N52" s="164">
        <v>-19.98</v>
      </c>
      <c r="O52" s="165"/>
      <c r="P52" s="165"/>
      <c r="Q52" s="164">
        <v>1.6559999999999999</v>
      </c>
      <c r="R52" s="165"/>
      <c r="S52" s="164">
        <v>4.4151999999999996</v>
      </c>
      <c r="T52" s="164">
        <v>-3.9213</v>
      </c>
      <c r="U52" s="164">
        <v>4.7064000000000004</v>
      </c>
      <c r="V52" s="164">
        <v>4.6651999999999996</v>
      </c>
      <c r="W52" s="164">
        <v>8.1462000000000003</v>
      </c>
      <c r="X52" s="165"/>
      <c r="Y52" s="164">
        <v>3.0788000000000002</v>
      </c>
      <c r="Z52" s="164">
        <v>1.9401999999999999</v>
      </c>
      <c r="AA52" s="165"/>
      <c r="AB52" s="164">
        <v>-1.1626000000000001</v>
      </c>
      <c r="AC52" s="164">
        <v>0.84</v>
      </c>
      <c r="AD52" s="164">
        <v>0.83499999999999996</v>
      </c>
      <c r="AE52" s="164">
        <v>4.4180000000000001</v>
      </c>
      <c r="AF52" s="164">
        <v>-2.2200000000000002</v>
      </c>
      <c r="AG52" s="165"/>
      <c r="AH52" s="164">
        <v>-0.80700000000000005</v>
      </c>
      <c r="AI52" s="164">
        <v>0.26200000000000001</v>
      </c>
      <c r="AJ52" s="164">
        <v>-7.32</v>
      </c>
      <c r="AK52" s="164">
        <v>-7.3</v>
      </c>
      <c r="AL52" s="165"/>
      <c r="AM52" s="164">
        <v>-13.12</v>
      </c>
      <c r="AN52" s="164">
        <v>-13.13</v>
      </c>
      <c r="AO52" s="164">
        <v>7.4215999999999998</v>
      </c>
      <c r="AP52" s="164">
        <v>4.0046999999999997</v>
      </c>
      <c r="AQ52" s="164">
        <v>16.929600000000001</v>
      </c>
      <c r="AR52" s="164">
        <v>20.190200000000001</v>
      </c>
      <c r="AS52" s="164">
        <v>-21.283100000000001</v>
      </c>
      <c r="AT52" s="164">
        <v>-4.5545999999999998</v>
      </c>
      <c r="AU52" s="164">
        <v>-4.4400000000000004</v>
      </c>
      <c r="AV52" s="164">
        <v>14.008100000000001</v>
      </c>
      <c r="AW52" s="164">
        <v>12.7332</v>
      </c>
      <c r="AX52" s="165"/>
      <c r="AY52" s="164">
        <v>-21.7014</v>
      </c>
      <c r="AZ52" s="164">
        <v>4.3522999999999996</v>
      </c>
      <c r="BA52" s="164">
        <v>24.35</v>
      </c>
      <c r="BB52" s="164">
        <v>-26.2378</v>
      </c>
      <c r="BC52" s="164">
        <v>17.974599999999999</v>
      </c>
      <c r="BD52" s="164">
        <v>-6.3</v>
      </c>
      <c r="BE52" s="164">
        <v>-6.8</v>
      </c>
      <c r="BF52" s="164">
        <v>-24.338999999999999</v>
      </c>
      <c r="BG52" s="164">
        <v>-24.414999999999999</v>
      </c>
      <c r="BH52" s="164">
        <v>-2.5472999999999999</v>
      </c>
      <c r="BI52" s="165"/>
      <c r="BJ52" s="164">
        <v>0.30809999999999998</v>
      </c>
      <c r="BK52" s="164">
        <v>4.8730000000000002</v>
      </c>
      <c r="BL52" s="164">
        <v>2.673</v>
      </c>
      <c r="BM52" s="164">
        <v>1.7482</v>
      </c>
      <c r="BN52" s="164">
        <v>-72.145700000000005</v>
      </c>
      <c r="BO52" s="164">
        <v>52.186599999999999</v>
      </c>
      <c r="BP52" s="164">
        <v>52.491799999999998</v>
      </c>
      <c r="BQ52" s="164">
        <v>-10.887</v>
      </c>
      <c r="BR52" s="164">
        <v>-114.80840000000001</v>
      </c>
      <c r="BS52" s="165"/>
      <c r="BT52" s="165"/>
      <c r="BU52" s="165"/>
      <c r="BV52" s="164">
        <v>22.523800000000001</v>
      </c>
      <c r="BW52" s="164">
        <v>9.5399999999999991</v>
      </c>
      <c r="BX52" s="164">
        <v>7.43</v>
      </c>
      <c r="BY52" s="164">
        <v>-5.34</v>
      </c>
      <c r="BZ52" s="164">
        <v>8.14</v>
      </c>
      <c r="CA52" s="164">
        <v>-15.8027</v>
      </c>
      <c r="CB52" s="164">
        <v>-15.8027</v>
      </c>
      <c r="CC52" s="164">
        <v>20.847200000000001</v>
      </c>
      <c r="CD52" s="164">
        <v>19.111499999999999</v>
      </c>
      <c r="CE52" s="164">
        <v>-3.1032000000000002</v>
      </c>
      <c r="CF52" s="164">
        <v>-19.178699999999999</v>
      </c>
      <c r="CG52" s="164">
        <v>-18.9283</v>
      </c>
      <c r="CH52" s="164">
        <v>-0.31269999999999998</v>
      </c>
      <c r="CI52" s="164">
        <v>10.162599999999999</v>
      </c>
      <c r="CJ52" s="165"/>
      <c r="CK52" s="165"/>
      <c r="CL52" s="164">
        <v>55.3</v>
      </c>
      <c r="CM52" s="164">
        <v>-18.3</v>
      </c>
      <c r="CN52" s="164">
        <v>-2.74</v>
      </c>
      <c r="CO52" s="164">
        <v>38.878100000000003</v>
      </c>
      <c r="CP52" s="164">
        <v>38.367899999999999</v>
      </c>
      <c r="CQ52" s="164">
        <v>36.818800000000003</v>
      </c>
      <c r="CR52" s="164">
        <v>62.8093</v>
      </c>
      <c r="CS52" s="164">
        <v>61.8172</v>
      </c>
      <c r="CT52" s="164">
        <v>-11.4832</v>
      </c>
      <c r="CU52" s="164">
        <v>-62.795999999999999</v>
      </c>
      <c r="CV52" s="164">
        <v>-4.6257999999999999</v>
      </c>
      <c r="CW52" s="164">
        <v>3.2473999999999998</v>
      </c>
      <c r="CX52" s="164">
        <v>29.52</v>
      </c>
      <c r="CY52" s="164">
        <v>21.45</v>
      </c>
      <c r="CZ52" s="164">
        <v>8.1298999999999992</v>
      </c>
      <c r="DA52" s="164">
        <v>8.3038000000000007</v>
      </c>
      <c r="DB52" s="164">
        <v>-9.11</v>
      </c>
      <c r="DC52" s="165"/>
      <c r="DD52" s="164">
        <v>-11.498799999999999</v>
      </c>
      <c r="DE52" s="164">
        <v>-11.7026</v>
      </c>
      <c r="DF52" s="164">
        <v>34.301400000000001</v>
      </c>
      <c r="DG52" s="164">
        <v>1.4200000000000001E-2</v>
      </c>
      <c r="DH52" s="164">
        <v>-4.5289000000000001</v>
      </c>
      <c r="DI52" s="164">
        <v>0</v>
      </c>
      <c r="DJ52" s="164">
        <v>0</v>
      </c>
      <c r="DK52" s="164">
        <v>-7.6684999999999999</v>
      </c>
      <c r="DL52" s="164">
        <v>17.023599999999998</v>
      </c>
      <c r="DM52" s="164">
        <v>51.262300000000003</v>
      </c>
      <c r="DN52" s="164">
        <v>29.693300000000001</v>
      </c>
      <c r="DO52" s="164">
        <v>-31.97</v>
      </c>
      <c r="DP52" s="164">
        <v>-5.59</v>
      </c>
      <c r="DQ52" s="164">
        <v>11.029500000000001</v>
      </c>
      <c r="DR52" s="164">
        <v>-33.286900000000003</v>
      </c>
      <c r="DS52" s="164">
        <v>-0.15</v>
      </c>
      <c r="DT52" s="164">
        <v>-0.18</v>
      </c>
      <c r="DU52" s="164">
        <v>14.33</v>
      </c>
      <c r="DV52" s="164">
        <v>22.27</v>
      </c>
      <c r="DW52" s="164">
        <v>-30.109100000000002</v>
      </c>
      <c r="DX52" s="164">
        <v>-15.2</v>
      </c>
      <c r="DY52" s="164">
        <v>-35.667099999999998</v>
      </c>
      <c r="DZ52" s="164">
        <v>-33.9636</v>
      </c>
      <c r="EA52" s="164">
        <v>21.649000000000001</v>
      </c>
      <c r="EB52" s="164">
        <v>0.51829999999999998</v>
      </c>
      <c r="EC52" s="164">
        <v>-9.1727000000000007</v>
      </c>
      <c r="ED52" s="164">
        <v>-7.7965999999999998</v>
      </c>
      <c r="EE52" s="165"/>
      <c r="EF52" s="165"/>
      <c r="EG52" s="164">
        <v>-12.977</v>
      </c>
      <c r="EH52" s="164">
        <v>-77.444599999999994</v>
      </c>
      <c r="EI52" s="164">
        <v>-33.2211</v>
      </c>
      <c r="EJ52" s="165"/>
      <c r="EK52" s="164">
        <v>-7.4115000000000002</v>
      </c>
      <c r="EL52" s="164">
        <v>-7.1664000000000003</v>
      </c>
      <c r="EM52" s="164">
        <v>12.4732</v>
      </c>
      <c r="EN52" s="164">
        <v>-10.128</v>
      </c>
      <c r="EO52" s="164">
        <v>-10.135</v>
      </c>
      <c r="EP52" s="164">
        <v>-17.923999999999999</v>
      </c>
      <c r="EQ52" s="164">
        <v>-21.985700000000001</v>
      </c>
      <c r="ER52" s="164">
        <v>-21.547899999999998</v>
      </c>
      <c r="ES52" s="164">
        <v>16.319600000000001</v>
      </c>
      <c r="ET52" s="165"/>
      <c r="EU52" s="165"/>
      <c r="EV52" s="164">
        <v>0</v>
      </c>
      <c r="EW52" s="164">
        <v>2.8868999999999998</v>
      </c>
      <c r="EX52" s="164">
        <v>-10.7845</v>
      </c>
      <c r="EY52" s="164">
        <v>-10.585900000000001</v>
      </c>
      <c r="EZ52" s="164">
        <v>-10.7158</v>
      </c>
      <c r="FA52" s="164">
        <v>5.3036000000000003</v>
      </c>
      <c r="FB52" s="164">
        <v>20.4056</v>
      </c>
      <c r="FC52" s="164">
        <v>-20.627400000000002</v>
      </c>
      <c r="FD52" s="165"/>
      <c r="FE52" s="165"/>
      <c r="FF52" s="165"/>
      <c r="FG52" s="164">
        <v>3.4077999999999999</v>
      </c>
      <c r="FH52" s="164">
        <v>4.0488999999999997</v>
      </c>
      <c r="FI52" s="164">
        <v>0</v>
      </c>
      <c r="FJ52" s="164">
        <v>6.3632999999999997</v>
      </c>
      <c r="FK52" s="164">
        <v>5.0236999999999998</v>
      </c>
      <c r="FL52" s="164">
        <v>8.8751999999999995</v>
      </c>
      <c r="FM52" s="164">
        <v>18.636299999999999</v>
      </c>
      <c r="FN52" s="164">
        <v>18.290299999999998</v>
      </c>
      <c r="FO52" s="164">
        <v>19.6799</v>
      </c>
      <c r="FP52" s="164">
        <v>33.984299999999998</v>
      </c>
      <c r="FQ52" s="165"/>
      <c r="FR52" s="165"/>
      <c r="FS52" s="164">
        <v>-0.49759999999999999</v>
      </c>
      <c r="FT52" s="165"/>
      <c r="FU52" s="165"/>
      <c r="FV52" s="164">
        <v>0.32</v>
      </c>
      <c r="FW52" s="164">
        <v>-25.5596</v>
      </c>
      <c r="FX52" s="164">
        <v>1.3996999999999999</v>
      </c>
      <c r="FY52" s="164">
        <v>5.8769999999999998</v>
      </c>
      <c r="FZ52" s="164">
        <v>0.80400000000000005</v>
      </c>
      <c r="GA52" s="164">
        <v>2.2263000000000002</v>
      </c>
      <c r="GB52" s="164">
        <v>28.7</v>
      </c>
      <c r="GC52" s="164">
        <v>-40.645099999999999</v>
      </c>
      <c r="GD52" s="164">
        <v>-28.8994</v>
      </c>
      <c r="GE52" s="164">
        <v>-2.69</v>
      </c>
      <c r="GF52" s="164">
        <v>32.039000000000001</v>
      </c>
      <c r="GG52" s="165"/>
      <c r="GH52" s="164">
        <v>30.333300000000001</v>
      </c>
      <c r="GI52" s="165"/>
      <c r="GJ52" s="164">
        <v>-10.6799</v>
      </c>
      <c r="GK52" s="164">
        <v>2.9647000000000001</v>
      </c>
      <c r="GL52" s="165"/>
      <c r="GM52" s="165"/>
      <c r="GN52" s="165"/>
      <c r="GO52" s="164">
        <v>-9.2001000000000008</v>
      </c>
      <c r="GP52" s="164">
        <v>11.178000000000001</v>
      </c>
      <c r="GQ52" s="164">
        <v>-36.89</v>
      </c>
      <c r="GR52" s="164">
        <v>-29.5289</v>
      </c>
      <c r="GS52" s="164">
        <v>-9.11</v>
      </c>
      <c r="GT52" s="164">
        <v>165.2192</v>
      </c>
      <c r="GU52" s="164">
        <v>-7.9097</v>
      </c>
      <c r="GV52" s="164">
        <v>-9.2101000000000006</v>
      </c>
      <c r="GW52" s="164">
        <v>-17.320399999999999</v>
      </c>
      <c r="GX52" s="165"/>
      <c r="GY52" s="164">
        <v>9.3843999999999994</v>
      </c>
      <c r="GZ52" s="164">
        <v>9.5497999999999994</v>
      </c>
      <c r="HA52" s="165"/>
      <c r="HB52" s="164">
        <v>14.0524</v>
      </c>
      <c r="HC52" s="164">
        <v>16.509799999999998</v>
      </c>
      <c r="HD52" s="164">
        <v>11.31</v>
      </c>
      <c r="HE52" s="164">
        <v>-9.8094000000000001</v>
      </c>
      <c r="HF52" s="164">
        <v>32.581699999999998</v>
      </c>
      <c r="HG52" s="164">
        <v>34.82</v>
      </c>
      <c r="HH52" s="164">
        <v>35.599299999999999</v>
      </c>
      <c r="HI52" s="164">
        <v>24.459399999999999</v>
      </c>
      <c r="HJ52" s="164">
        <v>24.041</v>
      </c>
      <c r="HK52" s="164">
        <v>-9.9263999999999992</v>
      </c>
      <c r="HL52" s="164">
        <v>-11.446400000000001</v>
      </c>
      <c r="HM52" s="164">
        <v>-9.7363</v>
      </c>
      <c r="HN52" s="164">
        <v>-10.996</v>
      </c>
      <c r="HO52" s="165"/>
      <c r="HP52" s="165"/>
      <c r="HQ52" s="164">
        <v>-10.0623</v>
      </c>
      <c r="HR52" s="164">
        <v>-9.5349000000000004</v>
      </c>
      <c r="HS52" s="164">
        <v>-10.382199999999999</v>
      </c>
      <c r="HT52" s="164">
        <v>-10.0695</v>
      </c>
      <c r="HU52" s="164">
        <v>4.6900000000000004</v>
      </c>
      <c r="HV52" s="164">
        <v>4.6500000000000004</v>
      </c>
      <c r="HW52" s="164">
        <v>-29</v>
      </c>
      <c r="HX52" s="164">
        <v>-29.2</v>
      </c>
      <c r="HY52" s="164">
        <v>1.724</v>
      </c>
      <c r="HZ52" s="164">
        <v>-9.92</v>
      </c>
      <c r="IA52" s="164">
        <v>25.1097</v>
      </c>
      <c r="IB52" s="164">
        <v>36.251399999999997</v>
      </c>
      <c r="IC52" s="164">
        <v>35.6965</v>
      </c>
      <c r="ID52" s="164">
        <v>-18.7</v>
      </c>
      <c r="IE52" s="164">
        <v>-37.5</v>
      </c>
      <c r="IF52" s="164">
        <v>-1.1000000000000001</v>
      </c>
      <c r="IG52" s="164">
        <v>-1.7</v>
      </c>
      <c r="IH52" s="165"/>
      <c r="II52" s="165"/>
      <c r="IJ52" s="164">
        <v>-55.965800000000002</v>
      </c>
      <c r="IK52" s="164">
        <v>7.6524999999999999</v>
      </c>
      <c r="IL52" s="164">
        <v>-269.36739999999998</v>
      </c>
      <c r="IM52" s="164">
        <v>-20.347000000000001</v>
      </c>
      <c r="IN52" s="164">
        <v>4.2051999999999996</v>
      </c>
      <c r="IO52" s="164">
        <v>102.69289999999999</v>
      </c>
      <c r="IP52" s="164">
        <v>61.906399999999998</v>
      </c>
      <c r="IQ52" s="164">
        <v>94.731899999999996</v>
      </c>
      <c r="IR52" s="164">
        <v>74.1614</v>
      </c>
      <c r="IS52" s="164">
        <v>37.045099999999998</v>
      </c>
      <c r="IT52" s="164">
        <v>32.570999999999998</v>
      </c>
      <c r="IU52" s="164">
        <v>30.8444</v>
      </c>
      <c r="IV52" s="164">
        <v>10.460699999999999</v>
      </c>
      <c r="IW52" s="164">
        <v>197.23990000000001</v>
      </c>
      <c r="IX52" s="164">
        <v>-187.1061</v>
      </c>
      <c r="IY52" s="164">
        <v>15.887499999999999</v>
      </c>
      <c r="IZ52" s="164">
        <v>-8.3341999999999992</v>
      </c>
      <c r="JA52" s="164">
        <v>-2.0838000000000001</v>
      </c>
      <c r="JB52" s="165"/>
      <c r="JC52" s="164">
        <v>-7.6</v>
      </c>
      <c r="JD52" s="164">
        <v>-1.2430000000000001</v>
      </c>
      <c r="JE52" s="164">
        <v>-1.2470000000000001</v>
      </c>
      <c r="JF52" s="164">
        <v>3.84</v>
      </c>
      <c r="JG52" s="164">
        <v>-0.08</v>
      </c>
      <c r="JH52" s="164">
        <v>-3.7597</v>
      </c>
      <c r="JI52" s="164">
        <v>-5.8</v>
      </c>
      <c r="JJ52" s="164">
        <v>14.241199999999999</v>
      </c>
      <c r="JK52" s="164">
        <v>-9.9016000000000002</v>
      </c>
      <c r="JL52" s="164">
        <v>3.8</v>
      </c>
      <c r="JM52" s="164">
        <v>0.73599999999999999</v>
      </c>
      <c r="JN52" s="164">
        <v>-0.14599999999999999</v>
      </c>
      <c r="JO52" s="165"/>
      <c r="JP52" s="165"/>
      <c r="JQ52" s="164">
        <v>4.4364999999999997</v>
      </c>
      <c r="JR52" s="164">
        <v>4.3826999999999998</v>
      </c>
      <c r="JS52" s="164">
        <v>4.1677999999999997</v>
      </c>
      <c r="JT52" s="165"/>
      <c r="JU52" s="164">
        <v>21.5</v>
      </c>
      <c r="JV52" s="164">
        <v>8.5021000000000004</v>
      </c>
      <c r="JW52" s="164">
        <v>-0.11</v>
      </c>
      <c r="JX52" s="165"/>
      <c r="JY52" s="164">
        <v>-3.2818999999999998</v>
      </c>
      <c r="JZ52" s="164">
        <v>-16.218699999999998</v>
      </c>
      <c r="KA52" s="164">
        <v>-18.147200000000002</v>
      </c>
      <c r="KB52" s="164">
        <v>-1.6203000000000001</v>
      </c>
      <c r="KC52" s="164">
        <v>12.471399999999999</v>
      </c>
      <c r="KD52" s="164">
        <v>-11.9412</v>
      </c>
      <c r="KE52" s="164">
        <v>0</v>
      </c>
      <c r="KF52" s="164">
        <v>-23.2</v>
      </c>
      <c r="KG52" s="164">
        <v>6</v>
      </c>
      <c r="KH52" s="164">
        <v>-70.254199999999997</v>
      </c>
      <c r="KI52" s="164">
        <v>-39.8093</v>
      </c>
    </row>
    <row r="53" spans="1:295" ht="18" customHeight="1" x14ac:dyDescent="0.3">
      <c r="A53" s="160" t="s">
        <v>64</v>
      </c>
      <c r="B53" s="160" t="s">
        <v>871</v>
      </c>
      <c r="C53" s="164">
        <v>0</v>
      </c>
      <c r="D53" s="164">
        <v>4.5663999999999998</v>
      </c>
      <c r="E53" s="164">
        <v>-9.4156999999999993</v>
      </c>
      <c r="F53" s="164">
        <v>11.5244</v>
      </c>
      <c r="G53" s="164">
        <v>9.2559000000000005</v>
      </c>
      <c r="H53" s="165"/>
      <c r="I53" s="164">
        <v>17.397600000000001</v>
      </c>
      <c r="J53" s="165"/>
      <c r="K53" s="164">
        <v>15.7156</v>
      </c>
      <c r="L53" s="164">
        <v>6.0738000000000003</v>
      </c>
      <c r="M53" s="164">
        <v>5.7355999999999998</v>
      </c>
      <c r="N53" s="164">
        <v>-15.54</v>
      </c>
      <c r="O53" s="164">
        <v>-24.2</v>
      </c>
      <c r="P53" s="164">
        <v>-2.2000000000000002</v>
      </c>
      <c r="Q53" s="164">
        <v>2.484</v>
      </c>
      <c r="R53" s="164">
        <v>-15.4</v>
      </c>
      <c r="S53" s="164">
        <v>4.8517000000000001</v>
      </c>
      <c r="T53" s="164">
        <v>-7.1087999999999996</v>
      </c>
      <c r="U53" s="164">
        <v>3.8588</v>
      </c>
      <c r="V53" s="164">
        <v>3.8184</v>
      </c>
      <c r="W53" s="164">
        <v>6.9005000000000001</v>
      </c>
      <c r="X53" s="165"/>
      <c r="Y53" s="164">
        <v>1.2302</v>
      </c>
      <c r="Z53" s="164">
        <v>2.41</v>
      </c>
      <c r="AA53" s="165"/>
      <c r="AB53" s="164">
        <v>-0.92779999999999996</v>
      </c>
      <c r="AC53" s="164">
        <v>0.59</v>
      </c>
      <c r="AD53" s="164">
        <v>0.60199999999999998</v>
      </c>
      <c r="AE53" s="164">
        <v>4.734</v>
      </c>
      <c r="AF53" s="164">
        <v>-4.4400000000000004</v>
      </c>
      <c r="AG53" s="164">
        <v>-13.2</v>
      </c>
      <c r="AH53" s="164">
        <v>-2.3E-2</v>
      </c>
      <c r="AI53" s="164">
        <v>0.253</v>
      </c>
      <c r="AJ53" s="164">
        <v>-8.83</v>
      </c>
      <c r="AK53" s="164">
        <v>-8.77</v>
      </c>
      <c r="AL53" s="165"/>
      <c r="AM53" s="164">
        <v>-13.6</v>
      </c>
      <c r="AN53" s="164">
        <v>-13.69</v>
      </c>
      <c r="AO53" s="164">
        <v>6.0724999999999998</v>
      </c>
      <c r="AP53" s="164">
        <v>4.1388999999999996</v>
      </c>
      <c r="AQ53" s="164">
        <v>20.437000000000001</v>
      </c>
      <c r="AR53" s="164">
        <v>24.575800000000001</v>
      </c>
      <c r="AS53" s="164">
        <v>-23.501799999999999</v>
      </c>
      <c r="AT53" s="164">
        <v>-4.0187999999999997</v>
      </c>
      <c r="AU53" s="164">
        <v>-3.7166999999999999</v>
      </c>
      <c r="AV53" s="164">
        <v>9.6578999999999997</v>
      </c>
      <c r="AW53" s="164">
        <v>7.7986000000000004</v>
      </c>
      <c r="AX53" s="165"/>
      <c r="AY53" s="164">
        <v>-21.8353</v>
      </c>
      <c r="AZ53" s="164">
        <v>4.7469000000000001</v>
      </c>
      <c r="BA53" s="164">
        <v>21.0701</v>
      </c>
      <c r="BB53" s="164">
        <v>-26.234300000000001</v>
      </c>
      <c r="BC53" s="164">
        <v>21.205500000000001</v>
      </c>
      <c r="BD53" s="164">
        <v>-6.7</v>
      </c>
      <c r="BE53" s="164">
        <v>-7.1</v>
      </c>
      <c r="BF53" s="164">
        <v>-28.478400000000001</v>
      </c>
      <c r="BG53" s="164">
        <v>-25.766400000000001</v>
      </c>
      <c r="BH53" s="164">
        <v>-2.5320999999999998</v>
      </c>
      <c r="BI53" s="165"/>
      <c r="BJ53" s="164">
        <v>-1.5390999999999999</v>
      </c>
      <c r="BK53" s="164">
        <v>4.7031999999999998</v>
      </c>
      <c r="BL53" s="164">
        <v>2.5716000000000001</v>
      </c>
      <c r="BM53" s="164">
        <v>1.7415</v>
      </c>
      <c r="BN53" s="164">
        <v>-92.837299999999999</v>
      </c>
      <c r="BO53" s="164">
        <v>55.085900000000002</v>
      </c>
      <c r="BP53" s="164">
        <v>54.902799999999999</v>
      </c>
      <c r="BQ53" s="164">
        <v>-0.49419999999999997</v>
      </c>
      <c r="BR53" s="164">
        <v>-128.78819999999999</v>
      </c>
      <c r="BS53" s="165"/>
      <c r="BT53" s="165"/>
      <c r="BU53" s="165"/>
      <c r="BV53" s="164">
        <v>21.466000000000001</v>
      </c>
      <c r="BW53" s="164">
        <v>9.0299999999999994</v>
      </c>
      <c r="BX53" s="164">
        <v>6.59</v>
      </c>
      <c r="BY53" s="164">
        <v>-6.62</v>
      </c>
      <c r="BZ53" s="164">
        <v>7.69</v>
      </c>
      <c r="CA53" s="164">
        <v>-12.453799999999999</v>
      </c>
      <c r="CB53" s="164">
        <v>-12.1859</v>
      </c>
      <c r="CC53" s="164">
        <v>18.805499999999999</v>
      </c>
      <c r="CD53" s="164">
        <v>16.696000000000002</v>
      </c>
      <c r="CE53" s="164">
        <v>-1.9726999999999999</v>
      </c>
      <c r="CF53" s="164">
        <v>-22.103000000000002</v>
      </c>
      <c r="CG53" s="164">
        <v>-22.229399999999998</v>
      </c>
      <c r="CH53" s="164">
        <v>-1.4188000000000001</v>
      </c>
      <c r="CI53" s="164">
        <v>9.3213000000000008</v>
      </c>
      <c r="CJ53" s="165"/>
      <c r="CK53" s="165"/>
      <c r="CL53" s="164">
        <v>49.8</v>
      </c>
      <c r="CM53" s="164">
        <v>-15.1</v>
      </c>
      <c r="CN53" s="164">
        <v>-2.56</v>
      </c>
      <c r="CO53" s="164">
        <v>34.822800000000001</v>
      </c>
      <c r="CP53" s="164">
        <v>34.874899999999997</v>
      </c>
      <c r="CQ53" s="164">
        <v>33.533299999999997</v>
      </c>
      <c r="CR53" s="164">
        <v>67.918599999999998</v>
      </c>
      <c r="CS53" s="164">
        <v>68.693600000000004</v>
      </c>
      <c r="CT53" s="164">
        <v>-10.5951</v>
      </c>
      <c r="CU53" s="164">
        <v>-68.860399999999998</v>
      </c>
      <c r="CV53" s="164">
        <v>-6.5395000000000003</v>
      </c>
      <c r="CW53" s="164">
        <v>3.1284000000000001</v>
      </c>
      <c r="CX53" s="164">
        <v>28.28</v>
      </c>
      <c r="CY53" s="164">
        <v>19.72</v>
      </c>
      <c r="CZ53" s="164">
        <v>7.5049000000000001</v>
      </c>
      <c r="DA53" s="164">
        <v>7.7179000000000002</v>
      </c>
      <c r="DB53" s="164">
        <v>-8.92</v>
      </c>
      <c r="DC53" s="165"/>
      <c r="DD53" s="164">
        <v>-10.906499999999999</v>
      </c>
      <c r="DE53" s="164">
        <v>-10.492599999999999</v>
      </c>
      <c r="DF53" s="164">
        <v>36.307400000000001</v>
      </c>
      <c r="DG53" s="164">
        <v>1.44E-2</v>
      </c>
      <c r="DH53" s="164">
        <v>-4.4024999999999999</v>
      </c>
      <c r="DI53" s="164">
        <v>4.5999999999999996</v>
      </c>
      <c r="DJ53" s="164">
        <v>4.7</v>
      </c>
      <c r="DK53" s="164">
        <v>-7.6672000000000002</v>
      </c>
      <c r="DL53" s="164">
        <v>16.275500000000001</v>
      </c>
      <c r="DM53" s="164">
        <v>51.104500000000002</v>
      </c>
      <c r="DN53" s="164">
        <v>28.765599999999999</v>
      </c>
      <c r="DO53" s="164">
        <v>-33.42</v>
      </c>
      <c r="DP53" s="164">
        <v>-5.42</v>
      </c>
      <c r="DQ53" s="164">
        <v>11.704499999999999</v>
      </c>
      <c r="DR53" s="164">
        <v>-37.2746</v>
      </c>
      <c r="DS53" s="164">
        <v>-5.52</v>
      </c>
      <c r="DT53" s="164">
        <v>-5.69</v>
      </c>
      <c r="DU53" s="164">
        <v>23.56</v>
      </c>
      <c r="DV53" s="164">
        <v>21.9</v>
      </c>
      <c r="DW53" s="164">
        <v>-36.709099999999999</v>
      </c>
      <c r="DX53" s="164">
        <v>-18.2273</v>
      </c>
      <c r="DY53" s="164">
        <v>-33.941400000000002</v>
      </c>
      <c r="DZ53" s="164">
        <v>-32.054499999999997</v>
      </c>
      <c r="EA53" s="164">
        <v>17.112300000000001</v>
      </c>
      <c r="EB53" s="164">
        <v>-2.6674000000000002</v>
      </c>
      <c r="EC53" s="164">
        <v>-10.4076</v>
      </c>
      <c r="ED53" s="164">
        <v>-9.9121000000000006</v>
      </c>
      <c r="EE53" s="164">
        <v>-22.8232</v>
      </c>
      <c r="EF53" s="164">
        <v>-36.407600000000002</v>
      </c>
      <c r="EG53" s="164">
        <v>-12.743</v>
      </c>
      <c r="EH53" s="164">
        <v>-90.697999999999993</v>
      </c>
      <c r="EI53" s="164">
        <v>-26.529299999999999</v>
      </c>
      <c r="EJ53" s="165"/>
      <c r="EK53" s="164">
        <v>-7.4021999999999997</v>
      </c>
      <c r="EL53" s="164">
        <v>-7.2747000000000002</v>
      </c>
      <c r="EM53" s="164">
        <v>0</v>
      </c>
      <c r="EN53" s="164">
        <v>-11.6258</v>
      </c>
      <c r="EO53" s="164">
        <v>-11.5069</v>
      </c>
      <c r="EP53" s="164">
        <v>-9.2200000000000006</v>
      </c>
      <c r="EQ53" s="164">
        <v>-20.9421</v>
      </c>
      <c r="ER53" s="164">
        <v>-20.651299999999999</v>
      </c>
      <c r="ES53" s="164">
        <v>13.829800000000001</v>
      </c>
      <c r="ET53" s="165"/>
      <c r="EU53" s="165"/>
      <c r="EV53" s="164">
        <v>0.1</v>
      </c>
      <c r="EW53" s="164">
        <v>2.6042000000000001</v>
      </c>
      <c r="EX53" s="164">
        <v>-13.31</v>
      </c>
      <c r="EY53" s="164">
        <v>-11.3384</v>
      </c>
      <c r="EZ53" s="164">
        <v>-11.557399999999999</v>
      </c>
      <c r="FA53" s="164">
        <v>7.0023999999999997</v>
      </c>
      <c r="FB53" s="164">
        <v>17.5123</v>
      </c>
      <c r="FC53" s="164">
        <v>-18.104099999999999</v>
      </c>
      <c r="FD53" s="164">
        <v>6.0799000000000003</v>
      </c>
      <c r="FE53" s="165"/>
      <c r="FF53" s="165"/>
      <c r="FG53" s="164">
        <v>2.8919000000000001</v>
      </c>
      <c r="FH53" s="164">
        <v>3.0459999999999998</v>
      </c>
      <c r="FI53" s="164">
        <v>0</v>
      </c>
      <c r="FJ53" s="164">
        <v>2.5118</v>
      </c>
      <c r="FK53" s="164">
        <v>1.6746000000000001</v>
      </c>
      <c r="FL53" s="164">
        <v>12.726699999999999</v>
      </c>
      <c r="FM53" s="164">
        <v>17.091200000000001</v>
      </c>
      <c r="FN53" s="164">
        <v>17.087</v>
      </c>
      <c r="FO53" s="164">
        <v>22.999700000000001</v>
      </c>
      <c r="FP53" s="164">
        <v>37.529299999999999</v>
      </c>
      <c r="FQ53" s="165"/>
      <c r="FR53" s="165"/>
      <c r="FS53" s="164">
        <v>-0.90410000000000001</v>
      </c>
      <c r="FT53" s="165"/>
      <c r="FU53" s="165"/>
      <c r="FV53" s="164">
        <v>1.58</v>
      </c>
      <c r="FW53" s="164">
        <v>-21.003799999999998</v>
      </c>
      <c r="FX53" s="164">
        <v>1.2845</v>
      </c>
      <c r="FY53" s="164">
        <v>5.7380000000000004</v>
      </c>
      <c r="FZ53" s="164">
        <v>1.0029999999999999</v>
      </c>
      <c r="GA53" s="164">
        <v>2.3643000000000001</v>
      </c>
      <c r="GB53" s="164">
        <v>29.3</v>
      </c>
      <c r="GC53" s="164">
        <v>-42.546199999999999</v>
      </c>
      <c r="GD53" s="164">
        <v>-29.906099999999999</v>
      </c>
      <c r="GE53" s="164">
        <v>-2.62</v>
      </c>
      <c r="GF53" s="164">
        <v>32.252099999999999</v>
      </c>
      <c r="GG53" s="165"/>
      <c r="GH53" s="164">
        <v>29.557400000000001</v>
      </c>
      <c r="GI53" s="165"/>
      <c r="GJ53" s="164">
        <v>-9.9594000000000005</v>
      </c>
      <c r="GK53" s="164">
        <v>2.7136</v>
      </c>
      <c r="GL53" s="165"/>
      <c r="GM53" s="165"/>
      <c r="GN53" s="165"/>
      <c r="GO53" s="164">
        <v>-8.5828000000000007</v>
      </c>
      <c r="GP53" s="164">
        <v>11.162699999999999</v>
      </c>
      <c r="GQ53" s="164">
        <v>-39.831200000000003</v>
      </c>
      <c r="GR53" s="164">
        <v>-25.347200000000001</v>
      </c>
      <c r="GS53" s="164">
        <v>-10.7814</v>
      </c>
      <c r="GT53" s="164">
        <v>152.0402</v>
      </c>
      <c r="GU53" s="164">
        <v>-9.2626000000000008</v>
      </c>
      <c r="GV53" s="164">
        <v>-9.5332000000000008</v>
      </c>
      <c r="GW53" s="164">
        <v>-16.823799999999999</v>
      </c>
      <c r="GX53" s="164">
        <v>3.1171000000000002</v>
      </c>
      <c r="GY53" s="164">
        <v>8.6300000000000008</v>
      </c>
      <c r="GZ53" s="164">
        <v>8.8695000000000004</v>
      </c>
      <c r="HA53" s="164">
        <v>2</v>
      </c>
      <c r="HB53" s="164">
        <v>12.518000000000001</v>
      </c>
      <c r="HC53" s="164">
        <v>14.696400000000001</v>
      </c>
      <c r="HD53" s="164">
        <v>10.06</v>
      </c>
      <c r="HE53" s="164">
        <v>-8.6510999999999996</v>
      </c>
      <c r="HF53" s="164">
        <v>39.503700000000002</v>
      </c>
      <c r="HG53" s="164">
        <v>26.233799999999999</v>
      </c>
      <c r="HH53" s="164">
        <v>29.706800000000001</v>
      </c>
      <c r="HI53" s="164">
        <v>22.741399999999999</v>
      </c>
      <c r="HJ53" s="164">
        <v>23.0062</v>
      </c>
      <c r="HK53" s="164">
        <v>-8.5404999999999998</v>
      </c>
      <c r="HL53" s="164">
        <v>-11.1942</v>
      </c>
      <c r="HM53" s="164">
        <v>0</v>
      </c>
      <c r="HN53" s="164">
        <v>0</v>
      </c>
      <c r="HO53" s="165"/>
      <c r="HP53" s="165"/>
      <c r="HQ53" s="164">
        <v>-11.649800000000001</v>
      </c>
      <c r="HR53" s="164">
        <v>-10.990600000000001</v>
      </c>
      <c r="HS53" s="164">
        <v>-10.1858</v>
      </c>
      <c r="HT53" s="164">
        <v>-9.8106000000000009</v>
      </c>
      <c r="HU53" s="164">
        <v>5.97</v>
      </c>
      <c r="HV53" s="164">
        <v>6.05</v>
      </c>
      <c r="HW53" s="164">
        <v>-29.7</v>
      </c>
      <c r="HX53" s="164">
        <v>-29.8</v>
      </c>
      <c r="HY53" s="164">
        <v>1.724</v>
      </c>
      <c r="HZ53" s="164">
        <v>-10.8</v>
      </c>
      <c r="IA53" s="164">
        <v>26.9771</v>
      </c>
      <c r="IB53" s="164">
        <v>34.829099999999997</v>
      </c>
      <c r="IC53" s="164">
        <v>34.796700000000001</v>
      </c>
      <c r="ID53" s="164">
        <v>-19.100000000000001</v>
      </c>
      <c r="IE53" s="164">
        <v>-37.1</v>
      </c>
      <c r="IF53" s="164">
        <v>0.9</v>
      </c>
      <c r="IG53" s="164">
        <v>0.3</v>
      </c>
      <c r="IH53" s="165"/>
      <c r="II53" s="165"/>
      <c r="IJ53" s="164">
        <v>-55.203200000000002</v>
      </c>
      <c r="IK53" s="164">
        <v>2.2044999999999999</v>
      </c>
      <c r="IL53" s="164">
        <v>-272.8168</v>
      </c>
      <c r="IM53" s="164">
        <v>-15.8872</v>
      </c>
      <c r="IN53" s="164">
        <v>4.9629000000000003</v>
      </c>
      <c r="IO53" s="164">
        <v>96.1875</v>
      </c>
      <c r="IP53" s="164">
        <v>68.337000000000003</v>
      </c>
      <c r="IQ53" s="164">
        <v>103.4658</v>
      </c>
      <c r="IR53" s="164">
        <v>73.222499999999997</v>
      </c>
      <c r="IS53" s="164">
        <v>31.129200000000001</v>
      </c>
      <c r="IT53" s="164">
        <v>31.478300000000001</v>
      </c>
      <c r="IU53" s="164">
        <v>33.735599999999998</v>
      </c>
      <c r="IV53" s="164">
        <v>2.2235</v>
      </c>
      <c r="IW53" s="164">
        <v>189.88480000000001</v>
      </c>
      <c r="IX53" s="164">
        <v>-186.2997</v>
      </c>
      <c r="IY53" s="164">
        <v>8.1945999999999994</v>
      </c>
      <c r="IZ53" s="164">
        <v>-2.2014999999999998</v>
      </c>
      <c r="JA53" s="164">
        <v>-1.3123</v>
      </c>
      <c r="JB53" s="165"/>
      <c r="JC53" s="164">
        <v>-8.08</v>
      </c>
      <c r="JD53" s="164">
        <v>-1.3580000000000001</v>
      </c>
      <c r="JE53" s="164">
        <v>-1.367</v>
      </c>
      <c r="JF53" s="164">
        <v>3.84</v>
      </c>
      <c r="JG53" s="164">
        <v>0</v>
      </c>
      <c r="JH53" s="164">
        <v>-3.8980999999999999</v>
      </c>
      <c r="JI53" s="164">
        <v>-5.5955000000000004</v>
      </c>
      <c r="JJ53" s="164">
        <v>14.357200000000001</v>
      </c>
      <c r="JK53" s="164">
        <v>-9.5200999999999993</v>
      </c>
      <c r="JL53" s="164">
        <v>3.2</v>
      </c>
      <c r="JM53" s="164">
        <v>-3.7999999999999999E-2</v>
      </c>
      <c r="JN53" s="164">
        <v>0.69599999999999995</v>
      </c>
      <c r="JO53" s="165"/>
      <c r="JP53" s="165"/>
      <c r="JQ53" s="164">
        <v>4.1181000000000001</v>
      </c>
      <c r="JR53" s="164">
        <v>3.3834</v>
      </c>
      <c r="JS53" s="164">
        <v>3.8982999999999999</v>
      </c>
      <c r="JT53" s="165"/>
      <c r="JU53" s="164">
        <v>22.1</v>
      </c>
      <c r="JV53" s="164">
        <v>8.5396000000000001</v>
      </c>
      <c r="JW53" s="164">
        <v>-0.16</v>
      </c>
      <c r="JX53" s="165"/>
      <c r="JY53" s="164">
        <v>-3.3571</v>
      </c>
      <c r="JZ53" s="164">
        <v>-17.657399999999999</v>
      </c>
      <c r="KA53" s="164">
        <v>-18.410299999999999</v>
      </c>
      <c r="KB53" s="164">
        <v>0</v>
      </c>
      <c r="KC53" s="164">
        <v>13.204000000000001</v>
      </c>
      <c r="KD53" s="164">
        <v>-11.979100000000001</v>
      </c>
      <c r="KE53" s="164">
        <v>0</v>
      </c>
      <c r="KF53" s="164">
        <v>-23.2</v>
      </c>
      <c r="KG53" s="164">
        <v>5.5</v>
      </c>
      <c r="KH53" s="164">
        <v>-72.019099999999995</v>
      </c>
      <c r="KI53" s="164">
        <v>-42.205300000000001</v>
      </c>
    </row>
    <row r="54" spans="1:295" ht="18" customHeight="1" x14ac:dyDescent="0.3">
      <c r="A54" s="160" t="s">
        <v>64</v>
      </c>
      <c r="B54" s="160" t="s">
        <v>872</v>
      </c>
      <c r="C54" s="164">
        <v>0</v>
      </c>
      <c r="D54" s="164">
        <v>4.2283999999999997</v>
      </c>
      <c r="E54" s="164">
        <v>-8.8821999999999992</v>
      </c>
      <c r="F54" s="164">
        <v>3.9628999999999999</v>
      </c>
      <c r="G54" s="164">
        <v>8.9353999999999996</v>
      </c>
      <c r="H54" s="165"/>
      <c r="I54" s="164">
        <v>16.928100000000001</v>
      </c>
      <c r="J54" s="165"/>
      <c r="K54" s="164">
        <v>13.6973</v>
      </c>
      <c r="L54" s="164">
        <v>5.1647999999999996</v>
      </c>
      <c r="M54" s="164">
        <v>4.9147999999999996</v>
      </c>
      <c r="N54" s="164">
        <v>-17.760000000000002</v>
      </c>
      <c r="O54" s="164">
        <v>-24.2</v>
      </c>
      <c r="P54" s="164">
        <v>0</v>
      </c>
      <c r="Q54" s="164">
        <v>1.6559999999999999</v>
      </c>
      <c r="R54" s="164">
        <v>-17.600000000000001</v>
      </c>
      <c r="S54" s="164">
        <v>4.2374000000000001</v>
      </c>
      <c r="T54" s="164">
        <v>-1.117</v>
      </c>
      <c r="U54" s="164">
        <v>3.7317999999999998</v>
      </c>
      <c r="V54" s="164">
        <v>3.4622000000000002</v>
      </c>
      <c r="W54" s="164">
        <v>6.0644999999999998</v>
      </c>
      <c r="X54" s="165"/>
      <c r="Y54" s="164">
        <v>1.0946</v>
      </c>
      <c r="Z54" s="164">
        <v>2.2765</v>
      </c>
      <c r="AA54" s="165"/>
      <c r="AB54" s="164">
        <v>-0.76839999999999997</v>
      </c>
      <c r="AC54" s="164">
        <v>0.499</v>
      </c>
      <c r="AD54" s="164">
        <v>0.505</v>
      </c>
      <c r="AE54" s="164">
        <v>4.8360000000000003</v>
      </c>
      <c r="AF54" s="164">
        <v>-4.4400000000000004</v>
      </c>
      <c r="AG54" s="165"/>
      <c r="AH54" s="164">
        <v>1.9E-2</v>
      </c>
      <c r="AI54" s="164">
        <v>0.27200000000000002</v>
      </c>
      <c r="AJ54" s="164">
        <v>-9.75</v>
      </c>
      <c r="AK54" s="164">
        <v>-9.69</v>
      </c>
      <c r="AL54" s="165"/>
      <c r="AM54" s="164">
        <v>-13.42</v>
      </c>
      <c r="AN54" s="164">
        <v>-13.52</v>
      </c>
      <c r="AO54" s="164">
        <v>5.6246</v>
      </c>
      <c r="AP54" s="164">
        <v>3.6701999999999999</v>
      </c>
      <c r="AQ54" s="164">
        <v>20.1404</v>
      </c>
      <c r="AR54" s="164">
        <v>24.629200000000001</v>
      </c>
      <c r="AS54" s="164">
        <v>-17.100100000000001</v>
      </c>
      <c r="AT54" s="164">
        <v>-5.8941999999999997</v>
      </c>
      <c r="AU54" s="164">
        <v>-5.8087999999999997</v>
      </c>
      <c r="AV54" s="164">
        <v>9.2398000000000007</v>
      </c>
      <c r="AW54" s="164">
        <v>9.7108000000000008</v>
      </c>
      <c r="AX54" s="165"/>
      <c r="AY54" s="164">
        <v>-20.897600000000001</v>
      </c>
      <c r="AZ54" s="164">
        <v>5.1414</v>
      </c>
      <c r="BA54" s="164">
        <v>26.8414</v>
      </c>
      <c r="BB54" s="164">
        <v>-37.7864</v>
      </c>
      <c r="BC54" s="164">
        <v>21.570599999999999</v>
      </c>
      <c r="BD54" s="164">
        <v>-6.7</v>
      </c>
      <c r="BE54" s="164">
        <v>-7.2</v>
      </c>
      <c r="BF54" s="164">
        <v>-23.1846</v>
      </c>
      <c r="BG54" s="164">
        <v>-26.4542</v>
      </c>
      <c r="BH54" s="164">
        <v>-2.5971000000000002</v>
      </c>
      <c r="BI54" s="165"/>
      <c r="BJ54" s="164">
        <v>-4.4436</v>
      </c>
      <c r="BK54" s="164">
        <v>3.1968000000000001</v>
      </c>
      <c r="BL54" s="164">
        <v>1.7264999999999999</v>
      </c>
      <c r="BM54" s="164">
        <v>1.2143999999999999</v>
      </c>
      <c r="BN54" s="164">
        <v>-87.588099999999997</v>
      </c>
      <c r="BO54" s="164">
        <v>54.109299999999998</v>
      </c>
      <c r="BP54" s="164">
        <v>53.834600000000002</v>
      </c>
      <c r="BQ54" s="164">
        <v>2.7867000000000002</v>
      </c>
      <c r="BR54" s="164">
        <v>-133.1318</v>
      </c>
      <c r="BS54" s="165"/>
      <c r="BT54" s="165"/>
      <c r="BU54" s="165"/>
      <c r="BV54" s="164">
        <v>18.362400000000001</v>
      </c>
      <c r="BW54" s="164">
        <v>9.4700000000000006</v>
      </c>
      <c r="BX54" s="164">
        <v>6.47</v>
      </c>
      <c r="BY54" s="164">
        <v>-7.82</v>
      </c>
      <c r="BZ54" s="164">
        <v>6.87</v>
      </c>
      <c r="CA54" s="164">
        <v>-9.5068000000000001</v>
      </c>
      <c r="CB54" s="164">
        <v>-8.9709000000000003</v>
      </c>
      <c r="CC54" s="164">
        <v>16.6233</v>
      </c>
      <c r="CD54" s="164">
        <v>14.250400000000001</v>
      </c>
      <c r="CE54" s="164">
        <v>-0.95489999999999997</v>
      </c>
      <c r="CF54" s="164">
        <v>-20.533899999999999</v>
      </c>
      <c r="CG54" s="164">
        <v>-20.1953</v>
      </c>
      <c r="CH54" s="164">
        <v>-5.8822000000000001</v>
      </c>
      <c r="CI54" s="164">
        <v>10.4514</v>
      </c>
      <c r="CJ54" s="165"/>
      <c r="CK54" s="165"/>
      <c r="CL54" s="164">
        <v>45.5</v>
      </c>
      <c r="CM54" s="164">
        <v>-14.9</v>
      </c>
      <c r="CN54" s="164">
        <v>-2.41</v>
      </c>
      <c r="CO54" s="164">
        <v>33.295299999999997</v>
      </c>
      <c r="CP54" s="164">
        <v>33.445999999999998</v>
      </c>
      <c r="CQ54" s="164">
        <v>32.236600000000003</v>
      </c>
      <c r="CR54" s="164">
        <v>65.7654</v>
      </c>
      <c r="CS54" s="164">
        <v>67.665499999999994</v>
      </c>
      <c r="CT54" s="164">
        <v>-10.6974</v>
      </c>
      <c r="CU54" s="164">
        <v>-67.446200000000005</v>
      </c>
      <c r="CV54" s="164">
        <v>-6.5227000000000004</v>
      </c>
      <c r="CW54" s="164">
        <v>3.0226999999999999</v>
      </c>
      <c r="CX54" s="164">
        <v>27.49</v>
      </c>
      <c r="CY54" s="164">
        <v>19.48</v>
      </c>
      <c r="CZ54" s="164">
        <v>6.8799000000000001</v>
      </c>
      <c r="DA54" s="164">
        <v>7.2295999999999996</v>
      </c>
      <c r="DB54" s="164">
        <v>-8.52</v>
      </c>
      <c r="DC54" s="165"/>
      <c r="DD54" s="164">
        <v>-11.6129</v>
      </c>
      <c r="DE54" s="164">
        <v>-11.5062</v>
      </c>
      <c r="DF54" s="164">
        <v>35.558599999999998</v>
      </c>
      <c r="DG54" s="164">
        <v>1.46E-2</v>
      </c>
      <c r="DH54" s="164">
        <v>-4.0693000000000001</v>
      </c>
      <c r="DI54" s="164">
        <v>7.1</v>
      </c>
      <c r="DJ54" s="164">
        <v>7.1</v>
      </c>
      <c r="DK54" s="164">
        <v>-7.7611999999999997</v>
      </c>
      <c r="DL54" s="164">
        <v>15.5275</v>
      </c>
      <c r="DM54" s="164">
        <v>50.316000000000003</v>
      </c>
      <c r="DN54" s="164">
        <v>28.023399999999999</v>
      </c>
      <c r="DO54" s="164">
        <v>-34.42</v>
      </c>
      <c r="DP54" s="164">
        <v>-5.47</v>
      </c>
      <c r="DQ54" s="164">
        <v>11.691000000000001</v>
      </c>
      <c r="DR54" s="164">
        <v>-36.384599999999999</v>
      </c>
      <c r="DS54" s="164">
        <v>-8.43</v>
      </c>
      <c r="DT54" s="164">
        <v>-8.44</v>
      </c>
      <c r="DU54" s="164">
        <v>27.36</v>
      </c>
      <c r="DV54" s="164">
        <v>20.82</v>
      </c>
      <c r="DW54" s="164">
        <v>-35.090899999999998</v>
      </c>
      <c r="DX54" s="164">
        <v>-17.5273</v>
      </c>
      <c r="DY54" s="164">
        <v>-30.7499</v>
      </c>
      <c r="DZ54" s="164">
        <v>-28.090900000000001</v>
      </c>
      <c r="EA54" s="164">
        <v>16.931899999999999</v>
      </c>
      <c r="EB54" s="164">
        <v>-5.5964</v>
      </c>
      <c r="EC54" s="164">
        <v>-11.7796</v>
      </c>
      <c r="ED54" s="164">
        <v>-11.521800000000001</v>
      </c>
      <c r="EE54" s="164">
        <v>-11.9184</v>
      </c>
      <c r="EF54" s="164">
        <v>-25.932600000000001</v>
      </c>
      <c r="EG54" s="164">
        <v>-12.346</v>
      </c>
      <c r="EH54" s="164">
        <v>-94.868600000000001</v>
      </c>
      <c r="EI54" s="164">
        <v>-24.992899999999999</v>
      </c>
      <c r="EJ54" s="165"/>
      <c r="EK54" s="164">
        <v>-6.3711000000000002</v>
      </c>
      <c r="EL54" s="164">
        <v>-6.2377000000000002</v>
      </c>
      <c r="EM54" s="164">
        <v>0</v>
      </c>
      <c r="EN54" s="164">
        <v>-14.4117</v>
      </c>
      <c r="EO54" s="164">
        <v>-15.5275</v>
      </c>
      <c r="EP54" s="164">
        <v>36.368000000000002</v>
      </c>
      <c r="EQ54" s="164">
        <v>-19.6721</v>
      </c>
      <c r="ER54" s="164">
        <v>-20.55</v>
      </c>
      <c r="ES54" s="164">
        <v>7.7401999999999997</v>
      </c>
      <c r="ET54" s="165"/>
      <c r="EU54" s="165"/>
      <c r="EV54" s="164">
        <v>24.6</v>
      </c>
      <c r="EW54" s="164">
        <v>2.2117</v>
      </c>
      <c r="EX54" s="164">
        <v>-19.716799999999999</v>
      </c>
      <c r="EY54" s="164">
        <v>-11.072699999999999</v>
      </c>
      <c r="EZ54" s="164">
        <v>-11.0276</v>
      </c>
      <c r="FA54" s="164">
        <v>8.4429999999999996</v>
      </c>
      <c r="FB54" s="164">
        <v>10.3071</v>
      </c>
      <c r="FC54" s="164">
        <v>-19.613499999999998</v>
      </c>
      <c r="FD54" s="165"/>
      <c r="FE54" s="165"/>
      <c r="FF54" s="165"/>
      <c r="FG54" s="164">
        <v>4.1623999999999999</v>
      </c>
      <c r="FH54" s="164">
        <v>3.7951999999999999</v>
      </c>
      <c r="FI54" s="164">
        <v>3.1343999999999999</v>
      </c>
      <c r="FJ54" s="164">
        <v>-0.33489999999999998</v>
      </c>
      <c r="FK54" s="164">
        <v>-1.1721999999999999</v>
      </c>
      <c r="FL54" s="164">
        <v>20.931999999999999</v>
      </c>
      <c r="FM54" s="164">
        <v>15.3322</v>
      </c>
      <c r="FN54" s="164">
        <v>15.190799999999999</v>
      </c>
      <c r="FO54" s="164">
        <v>25.8261</v>
      </c>
      <c r="FP54" s="164">
        <v>38.181199999999997</v>
      </c>
      <c r="FQ54" s="165"/>
      <c r="FR54" s="165"/>
      <c r="FS54" s="164">
        <v>-1.5212000000000001</v>
      </c>
      <c r="FT54" s="165"/>
      <c r="FU54" s="165"/>
      <c r="FV54" s="164">
        <v>1.22</v>
      </c>
      <c r="FW54" s="164">
        <v>-18.406700000000001</v>
      </c>
      <c r="FX54" s="164">
        <v>1.2464999999999999</v>
      </c>
      <c r="FY54" s="164">
        <v>5.7729999999999997</v>
      </c>
      <c r="FZ54" s="164">
        <v>0.94299999999999995</v>
      </c>
      <c r="GA54" s="164">
        <v>2.3178999999999998</v>
      </c>
      <c r="GB54" s="164">
        <v>28.89</v>
      </c>
      <c r="GC54" s="164">
        <v>-42.264299999999999</v>
      </c>
      <c r="GD54" s="164">
        <v>-30.565899999999999</v>
      </c>
      <c r="GE54" s="164">
        <v>-2.77</v>
      </c>
      <c r="GF54" s="164">
        <v>32.562399999999997</v>
      </c>
      <c r="GG54" s="165"/>
      <c r="GH54" s="164">
        <v>28.995200000000001</v>
      </c>
      <c r="GI54" s="165"/>
      <c r="GJ54" s="164">
        <v>-10.1068</v>
      </c>
      <c r="GK54" s="164">
        <v>2.4823</v>
      </c>
      <c r="GL54" s="165"/>
      <c r="GM54" s="165"/>
      <c r="GN54" s="165"/>
      <c r="GO54" s="164">
        <v>-8.4276</v>
      </c>
      <c r="GP54" s="164">
        <v>12.4826</v>
      </c>
      <c r="GQ54" s="164">
        <v>-40.251300000000001</v>
      </c>
      <c r="GR54" s="164">
        <v>-22.7758</v>
      </c>
      <c r="GS54" s="164">
        <v>-11.283099999999999</v>
      </c>
      <c r="GT54" s="164">
        <v>151.8081</v>
      </c>
      <c r="GU54" s="164">
        <v>-9.9283999999999999</v>
      </c>
      <c r="GV54" s="164">
        <v>-8.9627999999999997</v>
      </c>
      <c r="GW54" s="164">
        <v>-16.915600000000001</v>
      </c>
      <c r="GX54" s="164">
        <v>3.1789000000000001</v>
      </c>
      <c r="GY54" s="164">
        <v>8.6447000000000003</v>
      </c>
      <c r="GZ54" s="164">
        <v>8.7588000000000008</v>
      </c>
      <c r="HA54" s="164">
        <v>2</v>
      </c>
      <c r="HB54" s="164">
        <v>12.2133</v>
      </c>
      <c r="HC54" s="164">
        <v>13.16</v>
      </c>
      <c r="HD54" s="164">
        <v>9.64</v>
      </c>
      <c r="HE54" s="164">
        <v>-8.0282999999999998</v>
      </c>
      <c r="HF54" s="164">
        <v>44.660400000000003</v>
      </c>
      <c r="HG54" s="164">
        <v>24.950900000000001</v>
      </c>
      <c r="HH54" s="164">
        <v>27.180399999999999</v>
      </c>
      <c r="HI54" s="164">
        <v>20.7789</v>
      </c>
      <c r="HJ54" s="164">
        <v>22.1555</v>
      </c>
      <c r="HK54" s="164">
        <v>-6.0987</v>
      </c>
      <c r="HL54" s="164">
        <v>-8.2440999999999995</v>
      </c>
      <c r="HM54" s="164">
        <v>0</v>
      </c>
      <c r="HN54" s="164">
        <v>-12.9107</v>
      </c>
      <c r="HO54" s="165"/>
      <c r="HP54" s="165"/>
      <c r="HQ54" s="164">
        <v>-11.7652</v>
      </c>
      <c r="HR54" s="164">
        <v>-11.073</v>
      </c>
      <c r="HS54" s="164">
        <v>-10.008100000000001</v>
      </c>
      <c r="HT54" s="164">
        <v>-10.3573</v>
      </c>
      <c r="HU54" s="164">
        <v>6.45</v>
      </c>
      <c r="HV54" s="164">
        <v>6.19</v>
      </c>
      <c r="HW54" s="164">
        <v>-31.5</v>
      </c>
      <c r="HX54" s="164">
        <v>-31.3</v>
      </c>
      <c r="HY54" s="164">
        <v>1.6709000000000001</v>
      </c>
      <c r="HZ54" s="164">
        <v>-10.8</v>
      </c>
      <c r="IA54" s="164">
        <v>24.811399999999999</v>
      </c>
      <c r="IB54" s="164">
        <v>35.9343</v>
      </c>
      <c r="IC54" s="164">
        <v>35.6113</v>
      </c>
      <c r="ID54" s="164">
        <v>-19.5</v>
      </c>
      <c r="IE54" s="164">
        <v>-38</v>
      </c>
      <c r="IF54" s="164">
        <v>1.7</v>
      </c>
      <c r="IG54" s="164">
        <v>0.8</v>
      </c>
      <c r="IH54" s="165"/>
      <c r="II54" s="164">
        <v>-17.566199999999998</v>
      </c>
      <c r="IJ54" s="164">
        <v>-48.403199999999998</v>
      </c>
      <c r="IK54" s="164">
        <v>-3.5891000000000002</v>
      </c>
      <c r="IL54" s="164">
        <v>-270.41559999999998</v>
      </c>
      <c r="IM54" s="164">
        <v>-17.065200000000001</v>
      </c>
      <c r="IN54" s="164">
        <v>5.2324999999999999</v>
      </c>
      <c r="IO54" s="164">
        <v>93.382900000000006</v>
      </c>
      <c r="IP54" s="164">
        <v>73.067300000000003</v>
      </c>
      <c r="IQ54" s="164">
        <v>106.7373</v>
      </c>
      <c r="IR54" s="164">
        <v>71.630399999999995</v>
      </c>
      <c r="IS54" s="164">
        <v>30.202200000000001</v>
      </c>
      <c r="IT54" s="164">
        <v>32.658799999999999</v>
      </c>
      <c r="IU54" s="164">
        <v>32.177799999999998</v>
      </c>
      <c r="IV54" s="164">
        <v>4.4146000000000001</v>
      </c>
      <c r="IW54" s="164">
        <v>187.2139</v>
      </c>
      <c r="IX54" s="164">
        <v>-184.72130000000001</v>
      </c>
      <c r="IY54" s="164">
        <v>6.5784000000000002</v>
      </c>
      <c r="IZ54" s="164">
        <v>-1.5405</v>
      </c>
      <c r="JA54" s="164">
        <v>-1.1951000000000001</v>
      </c>
      <c r="JB54" s="165"/>
      <c r="JC54" s="164">
        <v>-7.6</v>
      </c>
      <c r="JD54" s="164">
        <v>-1.131</v>
      </c>
      <c r="JE54" s="164">
        <v>-1.1399999999999999</v>
      </c>
      <c r="JF54" s="164">
        <v>3.52</v>
      </c>
      <c r="JG54" s="164">
        <v>-0.24</v>
      </c>
      <c r="JH54" s="164">
        <v>-3.5085000000000002</v>
      </c>
      <c r="JI54" s="164">
        <v>-5.5343999999999998</v>
      </c>
      <c r="JJ54" s="164">
        <v>15.675599999999999</v>
      </c>
      <c r="JK54" s="164">
        <v>-9.1997</v>
      </c>
      <c r="JL54" s="164">
        <v>1.6</v>
      </c>
      <c r="JM54" s="164">
        <v>-3.1909999999999998</v>
      </c>
      <c r="JN54" s="164">
        <v>-2.1779999999999999</v>
      </c>
      <c r="JO54" s="164">
        <v>0.81120000000000003</v>
      </c>
      <c r="JP54" s="165"/>
      <c r="JQ54" s="164">
        <v>4.3914</v>
      </c>
      <c r="JR54" s="164">
        <v>3.5535000000000001</v>
      </c>
      <c r="JS54" s="164">
        <v>2.7393999999999998</v>
      </c>
      <c r="JT54" s="165"/>
      <c r="JU54" s="164">
        <v>22.5</v>
      </c>
      <c r="JV54" s="164">
        <v>8.6206999999999994</v>
      </c>
      <c r="JW54" s="164">
        <v>-0.26</v>
      </c>
      <c r="JX54" s="165"/>
      <c r="JY54" s="164">
        <v>-3.1139000000000001</v>
      </c>
      <c r="JZ54" s="164">
        <v>-18.3992</v>
      </c>
      <c r="KA54" s="164">
        <v>-19.474</v>
      </c>
      <c r="KB54" s="164">
        <v>0</v>
      </c>
      <c r="KC54" s="164">
        <v>13.995900000000001</v>
      </c>
      <c r="KD54" s="164">
        <v>-12.906700000000001</v>
      </c>
      <c r="KE54" s="164">
        <v>0</v>
      </c>
      <c r="KF54" s="164">
        <v>-24.1</v>
      </c>
      <c r="KG54" s="164">
        <v>6.3</v>
      </c>
      <c r="KH54" s="164">
        <v>-71.941000000000003</v>
      </c>
      <c r="KI54" s="164">
        <v>-41.283900000000003</v>
      </c>
    </row>
    <row r="55" spans="1:295" ht="18" customHeight="1" x14ac:dyDescent="0.3">
      <c r="A55" s="160" t="s">
        <v>64</v>
      </c>
      <c r="B55" s="160" t="s">
        <v>873</v>
      </c>
      <c r="C55" s="164">
        <v>0</v>
      </c>
      <c r="D55" s="164">
        <v>3.7898000000000001</v>
      </c>
      <c r="E55" s="164">
        <v>-7.7919999999999998</v>
      </c>
      <c r="F55" s="164">
        <v>2.6448999999999998</v>
      </c>
      <c r="G55" s="164">
        <v>8.6783999999999999</v>
      </c>
      <c r="H55" s="165"/>
      <c r="I55" s="164">
        <v>16.662099999999999</v>
      </c>
      <c r="J55" s="165"/>
      <c r="K55" s="164">
        <v>12.017300000000001</v>
      </c>
      <c r="L55" s="164">
        <v>4.6359000000000004</v>
      </c>
      <c r="M55" s="164">
        <v>6.0766999999999998</v>
      </c>
      <c r="N55" s="164">
        <v>-2.2200000000000002</v>
      </c>
      <c r="O55" s="164">
        <v>-19.8</v>
      </c>
      <c r="P55" s="164">
        <v>-2.2000000000000002</v>
      </c>
      <c r="Q55" s="164">
        <v>1.6559999999999999</v>
      </c>
      <c r="R55" s="164">
        <v>-13.2</v>
      </c>
      <c r="S55" s="164">
        <v>4.3257000000000003</v>
      </c>
      <c r="T55" s="164">
        <v>-2.2736999999999998</v>
      </c>
      <c r="U55" s="164">
        <v>3.4922</v>
      </c>
      <c r="V55" s="164">
        <v>3.3290000000000002</v>
      </c>
      <c r="W55" s="164">
        <v>5.7778</v>
      </c>
      <c r="X55" s="165"/>
      <c r="Y55" s="164">
        <v>1.4723999999999999</v>
      </c>
      <c r="Z55" s="164">
        <v>2.6637</v>
      </c>
      <c r="AA55" s="165"/>
      <c r="AB55" s="164">
        <v>-0.67869999999999997</v>
      </c>
      <c r="AC55" s="164">
        <v>-0.14199999999999999</v>
      </c>
      <c r="AD55" s="164">
        <v>-2.1000000000000001E-2</v>
      </c>
      <c r="AE55" s="164">
        <v>4.5010000000000003</v>
      </c>
      <c r="AF55" s="164">
        <v>-17.760000000000002</v>
      </c>
      <c r="AG55" s="164">
        <v>-15.4</v>
      </c>
      <c r="AH55" s="164">
        <v>-0.71099999999999997</v>
      </c>
      <c r="AI55" s="164">
        <v>0.246</v>
      </c>
      <c r="AJ55" s="164">
        <v>-12.3</v>
      </c>
      <c r="AK55" s="164">
        <v>-12.2</v>
      </c>
      <c r="AL55" s="165"/>
      <c r="AM55" s="164">
        <v>-11.16</v>
      </c>
      <c r="AN55" s="164">
        <v>-10.75</v>
      </c>
      <c r="AO55" s="164">
        <v>6.0946999999999996</v>
      </c>
      <c r="AP55" s="164">
        <v>3.9283000000000001</v>
      </c>
      <c r="AQ55" s="164">
        <v>21.660699999999999</v>
      </c>
      <c r="AR55" s="164">
        <v>23.384399999999999</v>
      </c>
      <c r="AS55" s="164">
        <v>-17.6434</v>
      </c>
      <c r="AT55" s="164">
        <v>-6.8319000000000001</v>
      </c>
      <c r="AU55" s="164">
        <v>-7.0734000000000004</v>
      </c>
      <c r="AV55" s="164">
        <v>11.153600000000001</v>
      </c>
      <c r="AW55" s="164">
        <v>5.8291000000000004</v>
      </c>
      <c r="AX55" s="165"/>
      <c r="AY55" s="164">
        <v>-19.959900000000001</v>
      </c>
      <c r="AZ55" s="164">
        <v>5.5359999999999996</v>
      </c>
      <c r="BA55" s="164">
        <v>25.2471</v>
      </c>
      <c r="BB55" s="164">
        <v>-45.416400000000003</v>
      </c>
      <c r="BC55" s="164">
        <v>20.065899999999999</v>
      </c>
      <c r="BD55" s="164">
        <v>-6.2</v>
      </c>
      <c r="BE55" s="164">
        <v>-6.6</v>
      </c>
      <c r="BF55" s="164">
        <v>-24.937899999999999</v>
      </c>
      <c r="BG55" s="164">
        <v>-24.579000000000001</v>
      </c>
      <c r="BH55" s="164">
        <v>-2.36</v>
      </c>
      <c r="BI55" s="165"/>
      <c r="BJ55" s="164">
        <v>-3.9455</v>
      </c>
      <c r="BK55" s="164">
        <v>3.1524000000000001</v>
      </c>
      <c r="BL55" s="164">
        <v>1.7405999999999999</v>
      </c>
      <c r="BM55" s="164">
        <v>1.2990999999999999</v>
      </c>
      <c r="BN55" s="164">
        <v>-92.928799999999995</v>
      </c>
      <c r="BO55" s="164">
        <v>47.792000000000002</v>
      </c>
      <c r="BP55" s="164">
        <v>48.280299999999997</v>
      </c>
      <c r="BQ55" s="164">
        <v>-24.445</v>
      </c>
      <c r="BR55" s="164">
        <v>-158.71619999999999</v>
      </c>
      <c r="BS55" s="165"/>
      <c r="BT55" s="165"/>
      <c r="BU55" s="165"/>
      <c r="BV55" s="164">
        <v>18.252600000000001</v>
      </c>
      <c r="BW55" s="164">
        <v>9.6199999999999992</v>
      </c>
      <c r="BX55" s="164">
        <v>5.67</v>
      </c>
      <c r="BY55" s="164">
        <v>-7.88</v>
      </c>
      <c r="BZ55" s="164">
        <v>9.08</v>
      </c>
      <c r="CA55" s="164">
        <v>-9.3727999999999998</v>
      </c>
      <c r="CB55" s="164">
        <v>-8.8369999999999997</v>
      </c>
      <c r="CC55" s="164">
        <v>15.451700000000001</v>
      </c>
      <c r="CD55" s="164">
        <v>14.257999999999999</v>
      </c>
      <c r="CE55" s="164">
        <v>-0.75639999999999996</v>
      </c>
      <c r="CF55" s="164">
        <v>-17.723199999999999</v>
      </c>
      <c r="CG55" s="164">
        <v>-17.533799999999999</v>
      </c>
      <c r="CH55" s="164">
        <v>-4.6185999999999998</v>
      </c>
      <c r="CI55" s="164">
        <v>9.2294999999999998</v>
      </c>
      <c r="CJ55" s="165"/>
      <c r="CK55" s="165"/>
      <c r="CL55" s="164">
        <v>43.7</v>
      </c>
      <c r="CM55" s="164">
        <v>-14.2</v>
      </c>
      <c r="CN55" s="164">
        <v>-2.4700000000000002</v>
      </c>
      <c r="CO55" s="164">
        <v>34.024700000000003</v>
      </c>
      <c r="CP55" s="164">
        <v>33.7973</v>
      </c>
      <c r="CQ55" s="164">
        <v>32.317300000000003</v>
      </c>
      <c r="CR55" s="164">
        <v>65.652100000000004</v>
      </c>
      <c r="CS55" s="164">
        <v>65.929100000000005</v>
      </c>
      <c r="CT55" s="164">
        <v>-10.228300000000001</v>
      </c>
      <c r="CU55" s="164">
        <v>-64.188599999999994</v>
      </c>
      <c r="CV55" s="164">
        <v>-6.0544000000000002</v>
      </c>
      <c r="CW55" s="164">
        <v>2.7197</v>
      </c>
      <c r="CX55" s="164">
        <v>28.54</v>
      </c>
      <c r="CY55" s="164">
        <v>18.940000000000001</v>
      </c>
      <c r="CZ55" s="164">
        <v>5.7861000000000002</v>
      </c>
      <c r="DA55" s="164">
        <v>5.9600999999999997</v>
      </c>
      <c r="DB55" s="164">
        <v>-7.69</v>
      </c>
      <c r="DC55" s="165"/>
      <c r="DD55" s="164">
        <v>-10.701499999999999</v>
      </c>
      <c r="DE55" s="164">
        <v>-10.7567</v>
      </c>
      <c r="DF55" s="164">
        <v>31.320399999999999</v>
      </c>
      <c r="DG55" s="164">
        <v>1.4500000000000001E-2</v>
      </c>
      <c r="DH55" s="164">
        <v>-3.7561</v>
      </c>
      <c r="DI55" s="165"/>
      <c r="DJ55" s="164">
        <v>9.4</v>
      </c>
      <c r="DK55" s="164">
        <v>-7.0739999999999998</v>
      </c>
      <c r="DL55" s="164">
        <v>14.592499999999999</v>
      </c>
      <c r="DM55" s="164">
        <v>49.685099999999998</v>
      </c>
      <c r="DN55" s="164">
        <v>26.539000000000001</v>
      </c>
      <c r="DO55" s="164">
        <v>-35.94</v>
      </c>
      <c r="DP55" s="164">
        <v>-5.29</v>
      </c>
      <c r="DQ55" s="164">
        <v>10.624499999999999</v>
      </c>
      <c r="DR55" s="164">
        <v>-31.999300000000002</v>
      </c>
      <c r="DS55" s="164">
        <v>-8.51</v>
      </c>
      <c r="DT55" s="164">
        <v>-8.59</v>
      </c>
      <c r="DU55" s="164">
        <v>25.77</v>
      </c>
      <c r="DV55" s="164">
        <v>19.14</v>
      </c>
      <c r="DW55" s="164">
        <v>-33.618200000000002</v>
      </c>
      <c r="DX55" s="164">
        <v>-16.7</v>
      </c>
      <c r="DY55" s="164">
        <v>-28.985199999999999</v>
      </c>
      <c r="DZ55" s="164">
        <v>-27.827300000000001</v>
      </c>
      <c r="EA55" s="164">
        <v>12.5998</v>
      </c>
      <c r="EB55" s="164">
        <v>-5.9589999999999996</v>
      </c>
      <c r="EC55" s="164">
        <v>-12.5085</v>
      </c>
      <c r="ED55" s="164">
        <v>-12.372</v>
      </c>
      <c r="EE55" s="164">
        <v>-22.206499999999998</v>
      </c>
      <c r="EF55" s="164">
        <v>-32.641300000000001</v>
      </c>
      <c r="EG55" s="164">
        <v>-11.257</v>
      </c>
      <c r="EH55" s="164">
        <v>-68.908799999999999</v>
      </c>
      <c r="EI55" s="164">
        <v>-27.255400000000002</v>
      </c>
      <c r="EJ55" s="165"/>
      <c r="EK55" s="164">
        <v>-7.3997999999999999</v>
      </c>
      <c r="EL55" s="164">
        <v>-7.2632000000000003</v>
      </c>
      <c r="EM55" s="164">
        <v>0</v>
      </c>
      <c r="EN55" s="164">
        <v>-13.540100000000001</v>
      </c>
      <c r="EO55" s="164">
        <v>-12.666</v>
      </c>
      <c r="EP55" s="164">
        <v>0</v>
      </c>
      <c r="EQ55" s="164">
        <v>-19.984400000000001</v>
      </c>
      <c r="ER55" s="164">
        <v>-19.619</v>
      </c>
      <c r="ES55" s="164">
        <v>10.8141</v>
      </c>
      <c r="ET55" s="165"/>
      <c r="EU55" s="165"/>
      <c r="EV55" s="164">
        <v>0.4</v>
      </c>
      <c r="EW55" s="164">
        <v>2.3386999999999998</v>
      </c>
      <c r="EX55" s="164">
        <v>-15.621600000000001</v>
      </c>
      <c r="EY55" s="164">
        <v>-11.396699999999999</v>
      </c>
      <c r="EZ55" s="164">
        <v>-11.6043</v>
      </c>
      <c r="FA55" s="164">
        <v>8.4185999999999996</v>
      </c>
      <c r="FB55" s="164">
        <v>14.7994</v>
      </c>
      <c r="FC55" s="164">
        <v>-17.769200000000001</v>
      </c>
      <c r="FD55" s="165"/>
      <c r="FE55" s="165"/>
      <c r="FF55" s="165"/>
      <c r="FG55" s="164">
        <v>3.6071</v>
      </c>
      <c r="FH55" s="164">
        <v>2.9138000000000002</v>
      </c>
      <c r="FI55" s="164">
        <v>0</v>
      </c>
      <c r="FJ55" s="164">
        <v>-2.1768999999999998</v>
      </c>
      <c r="FK55" s="164">
        <v>-1.8420000000000001</v>
      </c>
      <c r="FL55" s="164">
        <v>19.592400000000001</v>
      </c>
      <c r="FM55" s="164">
        <v>13.0143</v>
      </c>
      <c r="FN55" s="164">
        <v>13.8087</v>
      </c>
      <c r="FO55" s="164">
        <v>24.8749</v>
      </c>
      <c r="FP55" s="164">
        <v>36.200600000000001</v>
      </c>
      <c r="FQ55" s="165"/>
      <c r="FR55" s="165"/>
      <c r="FS55" s="164">
        <v>-1.1165</v>
      </c>
      <c r="FT55" s="165"/>
      <c r="FU55" s="165"/>
      <c r="FV55" s="164">
        <v>1.75</v>
      </c>
      <c r="FW55" s="164">
        <v>-17.7788</v>
      </c>
      <c r="FX55" s="164">
        <v>1.2678</v>
      </c>
      <c r="FY55" s="164">
        <v>5.9290000000000003</v>
      </c>
      <c r="FZ55" s="164">
        <v>1.032</v>
      </c>
      <c r="GA55" s="164">
        <v>2.3460000000000001</v>
      </c>
      <c r="GB55" s="164">
        <v>28.96</v>
      </c>
      <c r="GC55" s="164">
        <v>-40.637900000000002</v>
      </c>
      <c r="GD55" s="164">
        <v>-30.774699999999999</v>
      </c>
      <c r="GE55" s="164">
        <v>-2.36</v>
      </c>
      <c r="GF55" s="164">
        <v>32.177900000000001</v>
      </c>
      <c r="GG55" s="165"/>
      <c r="GH55" s="164">
        <v>22.305700000000002</v>
      </c>
      <c r="GI55" s="165"/>
      <c r="GJ55" s="164">
        <v>-6.5758999999999999</v>
      </c>
      <c r="GK55" s="164">
        <v>2.2429999999999999</v>
      </c>
      <c r="GL55" s="165"/>
      <c r="GM55" s="165"/>
      <c r="GN55" s="164">
        <v>-10.0656</v>
      </c>
      <c r="GO55" s="164">
        <v>-11.3574</v>
      </c>
      <c r="GP55" s="164">
        <v>12.584899999999999</v>
      </c>
      <c r="GQ55" s="164">
        <v>-34.705199999999998</v>
      </c>
      <c r="GR55" s="164">
        <v>-23.061699999999998</v>
      </c>
      <c r="GS55" s="164">
        <v>-7.5667</v>
      </c>
      <c r="GT55" s="164">
        <v>145.2269</v>
      </c>
      <c r="GU55" s="164">
        <v>-6.4996999999999998</v>
      </c>
      <c r="GV55" s="164">
        <v>-8.9756</v>
      </c>
      <c r="GW55" s="164">
        <v>-3.2536999999999998</v>
      </c>
      <c r="GX55" s="164">
        <v>2.8448000000000002</v>
      </c>
      <c r="GY55" s="164">
        <v>8.4468999999999994</v>
      </c>
      <c r="GZ55" s="164">
        <v>8.4977</v>
      </c>
      <c r="HA55" s="164">
        <v>2</v>
      </c>
      <c r="HB55" s="164">
        <v>11.2339</v>
      </c>
      <c r="HC55" s="164">
        <v>12.489599999999999</v>
      </c>
      <c r="HD55" s="165"/>
      <c r="HE55" s="164">
        <v>-8.5368999999999993</v>
      </c>
      <c r="HF55" s="164">
        <v>39.749299999999998</v>
      </c>
      <c r="HG55" s="164">
        <v>25.156500000000001</v>
      </c>
      <c r="HH55" s="164">
        <v>31.1433</v>
      </c>
      <c r="HI55" s="164">
        <v>21.2759</v>
      </c>
      <c r="HJ55" s="164">
        <v>21.213000000000001</v>
      </c>
      <c r="HK55" s="164">
        <v>-6.4321999999999999</v>
      </c>
      <c r="HL55" s="164">
        <v>-8.6356000000000002</v>
      </c>
      <c r="HM55" s="164">
        <v>-9.8079999999999998</v>
      </c>
      <c r="HN55" s="164">
        <v>0</v>
      </c>
      <c r="HO55" s="165"/>
      <c r="HP55" s="165"/>
      <c r="HQ55" s="164">
        <v>-12.177199999999999</v>
      </c>
      <c r="HR55" s="164">
        <v>-11.1389</v>
      </c>
      <c r="HS55" s="164">
        <v>-10.1571</v>
      </c>
      <c r="HT55" s="164">
        <v>-9.7089999999999996</v>
      </c>
      <c r="HU55" s="164">
        <v>6.46</v>
      </c>
      <c r="HV55" s="164">
        <v>6.42</v>
      </c>
      <c r="HW55" s="164">
        <v>-31.7</v>
      </c>
      <c r="HX55" s="164">
        <v>-31.7</v>
      </c>
      <c r="HY55" s="164">
        <v>1.7587999999999999</v>
      </c>
      <c r="HZ55" s="164">
        <v>-10.88</v>
      </c>
      <c r="IA55" s="164">
        <v>23.373899999999999</v>
      </c>
      <c r="IB55" s="164">
        <v>36.589599999999997</v>
      </c>
      <c r="IC55" s="164">
        <v>36.927799999999998</v>
      </c>
      <c r="ID55" s="164">
        <v>-20.3</v>
      </c>
      <c r="IE55" s="164">
        <v>-38.4</v>
      </c>
      <c r="IF55" s="164">
        <v>2.2000000000000002</v>
      </c>
      <c r="IG55" s="164">
        <v>1.6</v>
      </c>
      <c r="IH55" s="165"/>
      <c r="II55" s="165"/>
      <c r="IJ55" s="164">
        <v>-51.466500000000003</v>
      </c>
      <c r="IK55" s="164">
        <v>-2.3931</v>
      </c>
      <c r="IL55" s="164">
        <v>-269.9316</v>
      </c>
      <c r="IM55" s="164">
        <v>-19.5273</v>
      </c>
      <c r="IN55" s="164">
        <v>5.2201000000000004</v>
      </c>
      <c r="IO55" s="164">
        <v>94.750100000000003</v>
      </c>
      <c r="IP55" s="164">
        <v>69.403499999999994</v>
      </c>
      <c r="IQ55" s="164">
        <v>104.6176</v>
      </c>
      <c r="IR55" s="164">
        <v>69.322100000000006</v>
      </c>
      <c r="IS55" s="164">
        <v>27.645299999999999</v>
      </c>
      <c r="IT55" s="164">
        <v>32.942700000000002</v>
      </c>
      <c r="IU55" s="164">
        <v>33.308100000000003</v>
      </c>
      <c r="IV55" s="164">
        <v>5.2324000000000002</v>
      </c>
      <c r="IW55" s="164">
        <v>186.3441</v>
      </c>
      <c r="IX55" s="164">
        <v>-183.3092</v>
      </c>
      <c r="IY55" s="164">
        <v>6.9580000000000002</v>
      </c>
      <c r="IZ55" s="164">
        <v>-0.56510000000000005</v>
      </c>
      <c r="JA55" s="164">
        <v>-0.49199999999999999</v>
      </c>
      <c r="JB55" s="165"/>
      <c r="JC55" s="164">
        <v>-7.92</v>
      </c>
      <c r="JD55" s="164">
        <v>-1.2350000000000001</v>
      </c>
      <c r="JE55" s="164">
        <v>-1.2290000000000001</v>
      </c>
      <c r="JF55" s="164">
        <v>3.84</v>
      </c>
      <c r="JG55" s="164">
        <v>-0.8</v>
      </c>
      <c r="JH55" s="164">
        <v>-3.6105999999999998</v>
      </c>
      <c r="JI55" s="164">
        <v>-5.5343999999999998</v>
      </c>
      <c r="JJ55" s="164">
        <v>15.733599999999999</v>
      </c>
      <c r="JK55" s="164">
        <v>-9.0806000000000004</v>
      </c>
      <c r="JL55" s="164">
        <v>1.9</v>
      </c>
      <c r="JM55" s="164">
        <v>-2.7010000000000001</v>
      </c>
      <c r="JN55" s="164">
        <v>-3.1819999999999999</v>
      </c>
      <c r="JO55" s="164">
        <v>0.86719999999999997</v>
      </c>
      <c r="JP55" s="165"/>
      <c r="JQ55" s="164">
        <v>3.8511000000000002</v>
      </c>
      <c r="JR55" s="164">
        <v>3.6225999999999998</v>
      </c>
      <c r="JS55" s="164">
        <v>3.37</v>
      </c>
      <c r="JT55" s="165"/>
      <c r="JU55" s="164">
        <v>23.1</v>
      </c>
      <c r="JV55" s="164">
        <v>9.1376000000000008</v>
      </c>
      <c r="JW55" s="164">
        <v>-0.35</v>
      </c>
      <c r="JX55" s="165"/>
      <c r="JY55" s="164">
        <v>0</v>
      </c>
      <c r="JZ55" s="164">
        <v>-18.6706</v>
      </c>
      <c r="KA55" s="164">
        <v>-19.1023</v>
      </c>
      <c r="KB55" s="164">
        <v>1.2139</v>
      </c>
      <c r="KC55" s="164">
        <v>14.258699999999999</v>
      </c>
      <c r="KD55" s="164">
        <v>-13.4123</v>
      </c>
      <c r="KE55" s="164">
        <v>0</v>
      </c>
      <c r="KF55" s="164">
        <v>-23.8</v>
      </c>
      <c r="KG55" s="164">
        <v>6.5</v>
      </c>
      <c r="KH55" s="164">
        <v>-4.8999999999999998E-3</v>
      </c>
      <c r="KI55" s="164">
        <v>-102.46</v>
      </c>
    </row>
    <row r="56" spans="1:295" ht="18" customHeight="1" x14ac:dyDescent="0.3">
      <c r="A56" s="160" t="s">
        <v>874</v>
      </c>
      <c r="B56" s="160" t="s">
        <v>65</v>
      </c>
      <c r="C56" s="167">
        <v>0</v>
      </c>
      <c r="D56" s="167">
        <v>3.5666000000000002</v>
      </c>
      <c r="E56" s="167">
        <v>-7.5598999999999998</v>
      </c>
      <c r="F56" s="167">
        <v>7.9668000000000001</v>
      </c>
      <c r="G56" s="167">
        <v>8.5035000000000007</v>
      </c>
      <c r="H56" s="168"/>
      <c r="I56" s="167">
        <v>16.348800000000001</v>
      </c>
      <c r="J56" s="168"/>
      <c r="K56" s="167">
        <v>10.965299999999999</v>
      </c>
      <c r="L56" s="167">
        <v>4.1729000000000003</v>
      </c>
      <c r="M56" s="167">
        <v>5.5559000000000003</v>
      </c>
      <c r="N56" s="167">
        <v>-2.2200000000000002</v>
      </c>
      <c r="O56" s="167">
        <v>-17.600000000000001</v>
      </c>
      <c r="P56" s="167">
        <v>-4.4000000000000004</v>
      </c>
      <c r="Q56" s="168"/>
      <c r="R56" s="168"/>
      <c r="S56" s="167">
        <v>4.1733000000000002</v>
      </c>
      <c r="T56" s="167">
        <v>-1.9124000000000001</v>
      </c>
      <c r="U56" s="167">
        <v>3.7301000000000002</v>
      </c>
      <c r="V56" s="167">
        <v>3.6084000000000001</v>
      </c>
      <c r="W56" s="167">
        <v>6.5701999999999998</v>
      </c>
      <c r="X56" s="168"/>
      <c r="Y56" s="167">
        <v>2.5234000000000001</v>
      </c>
      <c r="Z56" s="167">
        <v>2.3736999999999999</v>
      </c>
      <c r="AA56" s="168"/>
      <c r="AB56" s="167">
        <v>-0.86619999999999997</v>
      </c>
      <c r="AC56" s="167">
        <v>-0.40200000000000002</v>
      </c>
      <c r="AD56" s="167">
        <v>-0.39400000000000002</v>
      </c>
      <c r="AE56" s="167">
        <v>4.7809999999999997</v>
      </c>
      <c r="AF56" s="167">
        <v>-19.98</v>
      </c>
      <c r="AG56" s="167">
        <v>-17.600000000000001</v>
      </c>
      <c r="AH56" s="167">
        <v>-0.50600000000000001</v>
      </c>
      <c r="AI56" s="167">
        <v>0.24399999999999999</v>
      </c>
      <c r="AJ56" s="167">
        <v>-15.14</v>
      </c>
      <c r="AK56" s="167">
        <v>-15.18</v>
      </c>
      <c r="AL56" s="168"/>
      <c r="AM56" s="167">
        <v>-10.35</v>
      </c>
      <c r="AN56" s="167">
        <v>-10.36</v>
      </c>
      <c r="AO56" s="167">
        <v>6.1714000000000002</v>
      </c>
      <c r="AP56" s="167">
        <v>3.8422999999999998</v>
      </c>
      <c r="AQ56" s="167">
        <v>24.313500000000001</v>
      </c>
      <c r="AR56" s="167">
        <v>26.9116</v>
      </c>
      <c r="AS56" s="167">
        <v>-18.195</v>
      </c>
      <c r="AT56" s="167">
        <v>-7.2337999999999996</v>
      </c>
      <c r="AU56" s="167">
        <v>-7.3178000000000001</v>
      </c>
      <c r="AV56" s="167">
        <v>0.34899999999999998</v>
      </c>
      <c r="AW56" s="167">
        <v>0.37519999999999998</v>
      </c>
      <c r="AX56" s="168"/>
      <c r="AY56" s="167">
        <v>-15.1374</v>
      </c>
      <c r="AZ56" s="167">
        <v>4.7469000000000001</v>
      </c>
      <c r="BA56" s="167">
        <v>23.626899999999999</v>
      </c>
      <c r="BB56" s="167">
        <v>-41.185099999999998</v>
      </c>
      <c r="BC56" s="167">
        <v>22.567399999999999</v>
      </c>
      <c r="BD56" s="167">
        <v>-6.6</v>
      </c>
      <c r="BE56" s="167">
        <v>-7.2</v>
      </c>
      <c r="BF56" s="167">
        <v>-27.374300000000002</v>
      </c>
      <c r="BG56" s="167">
        <v>-27.616199999999999</v>
      </c>
      <c r="BH56" s="167">
        <v>-2.5327000000000002</v>
      </c>
      <c r="BI56" s="168"/>
      <c r="BJ56" s="167">
        <v>-4.2805</v>
      </c>
      <c r="BK56" s="167">
        <v>3.2561</v>
      </c>
      <c r="BL56" s="167">
        <v>1.6102000000000001</v>
      </c>
      <c r="BM56" s="167">
        <v>1.0370999999999999</v>
      </c>
      <c r="BN56" s="167">
        <v>-106.4485</v>
      </c>
      <c r="BO56" s="167">
        <v>51.5152</v>
      </c>
      <c r="BP56" s="167">
        <v>51.942500000000003</v>
      </c>
      <c r="BQ56" s="167">
        <v>-16.1265</v>
      </c>
      <c r="BR56" s="167">
        <v>-164.7182</v>
      </c>
      <c r="BS56" s="168"/>
      <c r="BT56" s="168"/>
      <c r="BU56" s="168"/>
      <c r="BV56" s="167">
        <v>17.1648</v>
      </c>
      <c r="BW56" s="167">
        <v>9.24</v>
      </c>
      <c r="BX56" s="167">
        <v>6.21</v>
      </c>
      <c r="BY56" s="167">
        <v>-8.81</v>
      </c>
      <c r="BZ56" s="167">
        <v>6.42</v>
      </c>
      <c r="CA56" s="167">
        <v>-11.917999999999999</v>
      </c>
      <c r="CB56" s="167">
        <v>-12.0519</v>
      </c>
      <c r="CC56" s="167">
        <v>14.450100000000001</v>
      </c>
      <c r="CD56" s="167">
        <v>12.452500000000001</v>
      </c>
      <c r="CE56" s="167">
        <v>-3.1349999999999998</v>
      </c>
      <c r="CF56" s="167">
        <v>-19.842099999999999</v>
      </c>
      <c r="CG56" s="167">
        <v>-19.680499999999999</v>
      </c>
      <c r="CH56" s="167">
        <v>-5.2651000000000003</v>
      </c>
      <c r="CI56" s="167">
        <v>9.4736999999999991</v>
      </c>
      <c r="CJ56" s="168"/>
      <c r="CK56" s="168"/>
      <c r="CL56" s="167">
        <v>43.2</v>
      </c>
      <c r="CM56" s="167">
        <v>-15</v>
      </c>
      <c r="CN56" s="167">
        <v>-2.5099999999999998</v>
      </c>
      <c r="CO56" s="167">
        <v>31.662400000000002</v>
      </c>
      <c r="CP56" s="167">
        <v>32.008000000000003</v>
      </c>
      <c r="CQ56" s="167">
        <v>30.422699999999999</v>
      </c>
      <c r="CR56" s="167">
        <v>71.418800000000005</v>
      </c>
      <c r="CS56" s="167">
        <v>71.758300000000006</v>
      </c>
      <c r="CT56" s="167">
        <v>-12.0608</v>
      </c>
      <c r="CU56" s="167">
        <v>-67.887299999999996</v>
      </c>
      <c r="CV56" s="167">
        <v>-7.8825000000000003</v>
      </c>
      <c r="CW56" s="167">
        <v>2.7536</v>
      </c>
      <c r="CX56" s="167">
        <v>34.270000000000003</v>
      </c>
      <c r="CY56" s="167">
        <v>17.989999999999998</v>
      </c>
      <c r="CZ56" s="167">
        <v>5.3174000000000001</v>
      </c>
      <c r="DA56" s="167">
        <v>5.5694999999999997</v>
      </c>
      <c r="DB56" s="167">
        <v>-7.1</v>
      </c>
      <c r="DC56" s="168"/>
      <c r="DD56" s="167">
        <v>-11.0815</v>
      </c>
      <c r="DE56" s="167">
        <v>-10.962300000000001</v>
      </c>
      <c r="DF56" s="167">
        <v>33.067500000000003</v>
      </c>
      <c r="DG56" s="167">
        <v>1.4800000000000001E-2</v>
      </c>
      <c r="DH56" s="167">
        <v>-3.4954999999999998</v>
      </c>
      <c r="DI56" s="167">
        <v>9.4</v>
      </c>
      <c r="DJ56" s="168"/>
      <c r="DK56" s="167">
        <v>-7.8270999999999997</v>
      </c>
      <c r="DL56" s="167">
        <v>14.4054</v>
      </c>
      <c r="DM56" s="167">
        <v>50.631399999999999</v>
      </c>
      <c r="DN56" s="167">
        <v>25.982399999999998</v>
      </c>
      <c r="DO56" s="167">
        <v>-36.65</v>
      </c>
      <c r="DP56" s="167">
        <v>-6.16</v>
      </c>
      <c r="DQ56" s="167">
        <v>10.340999999999999</v>
      </c>
      <c r="DR56" s="167">
        <v>-34.0319</v>
      </c>
      <c r="DS56" s="167">
        <v>-7.88</v>
      </c>
      <c r="DT56" s="167">
        <v>-8.0299999999999994</v>
      </c>
      <c r="DU56" s="167">
        <v>24.21</v>
      </c>
      <c r="DV56" s="167">
        <v>18.84</v>
      </c>
      <c r="DW56" s="167">
        <v>-34.072699999999998</v>
      </c>
      <c r="DX56" s="167">
        <v>-17.072700000000001</v>
      </c>
      <c r="DY56" s="167">
        <v>-31.564900000000002</v>
      </c>
      <c r="DZ56" s="167">
        <v>-29.809100000000001</v>
      </c>
      <c r="EA56" s="167">
        <v>0</v>
      </c>
      <c r="EB56" s="167">
        <v>-8.7291000000000007</v>
      </c>
      <c r="EC56" s="167">
        <v>-15.387700000000001</v>
      </c>
      <c r="ED56" s="167">
        <v>-15.638500000000001</v>
      </c>
      <c r="EE56" s="167">
        <v>-21.660299999999999</v>
      </c>
      <c r="EF56" s="167">
        <v>-33.522500000000001</v>
      </c>
      <c r="EG56" s="167">
        <v>-11.954000000000001</v>
      </c>
      <c r="EH56" s="167">
        <v>-79.049000000000007</v>
      </c>
      <c r="EI56" s="167">
        <v>-24.0608</v>
      </c>
      <c r="EJ56" s="168"/>
      <c r="EK56" s="167">
        <v>-7.9067999999999996</v>
      </c>
      <c r="EL56" s="167">
        <v>-7.2662000000000004</v>
      </c>
      <c r="EM56" s="167">
        <v>0</v>
      </c>
      <c r="EN56" s="167">
        <v>-14.020300000000001</v>
      </c>
      <c r="EO56" s="167">
        <v>-13.9254</v>
      </c>
      <c r="EP56" s="167">
        <v>-8.7080000000000002</v>
      </c>
      <c r="EQ56" s="167">
        <v>-18.217300000000002</v>
      </c>
      <c r="ER56" s="167">
        <v>-17.773099999999999</v>
      </c>
      <c r="ES56" s="167">
        <v>11.946899999999999</v>
      </c>
      <c r="ET56" s="168"/>
      <c r="EU56" s="168"/>
      <c r="EV56" s="167">
        <v>-2.5</v>
      </c>
      <c r="EW56" s="167">
        <v>2.4062000000000001</v>
      </c>
      <c r="EX56" s="167">
        <v>-16.195</v>
      </c>
      <c r="EY56" s="167">
        <v>-9.1975999999999996</v>
      </c>
      <c r="EZ56" s="167">
        <v>-9.4329000000000001</v>
      </c>
      <c r="FA56" s="167">
        <v>6.6501999999999999</v>
      </c>
      <c r="FB56" s="167">
        <v>17.815999999999999</v>
      </c>
      <c r="FC56" s="167">
        <v>-20.674199999999999</v>
      </c>
      <c r="FD56" s="168"/>
      <c r="FE56" s="168"/>
      <c r="FF56" s="168"/>
      <c r="FG56" s="167">
        <v>3.1017999999999999</v>
      </c>
      <c r="FH56" s="167">
        <v>3.7355</v>
      </c>
      <c r="FI56" s="167">
        <v>0</v>
      </c>
      <c r="FJ56" s="167">
        <v>1.5071000000000001</v>
      </c>
      <c r="FK56" s="167">
        <v>1.5071000000000001</v>
      </c>
      <c r="FL56" s="167">
        <v>11.052099999999999</v>
      </c>
      <c r="FM56" s="167">
        <v>15.0792</v>
      </c>
      <c r="FN56" s="167">
        <v>14.5419</v>
      </c>
      <c r="FO56" s="167">
        <v>18.975899999999999</v>
      </c>
      <c r="FP56" s="167">
        <v>31.621300000000002</v>
      </c>
      <c r="FQ56" s="167">
        <v>18.409700000000001</v>
      </c>
      <c r="FR56" s="167">
        <v>-8.31</v>
      </c>
      <c r="FS56" s="167">
        <v>-1.5871</v>
      </c>
      <c r="FT56" s="168"/>
      <c r="FU56" s="168"/>
      <c r="FV56" s="167">
        <v>1.9</v>
      </c>
      <c r="FW56" s="167">
        <v>-18.191700000000001</v>
      </c>
      <c r="FX56" s="167">
        <v>1.4145000000000001</v>
      </c>
      <c r="FY56" s="167">
        <v>5.8819999999999997</v>
      </c>
      <c r="FZ56" s="167">
        <v>0.94699999999999995</v>
      </c>
      <c r="GA56" s="167">
        <v>2.8378000000000001</v>
      </c>
      <c r="GB56" s="167">
        <v>30.42</v>
      </c>
      <c r="GC56" s="167">
        <v>-38.396000000000001</v>
      </c>
      <c r="GD56" s="167">
        <v>-27.260899999999999</v>
      </c>
      <c r="GE56" s="167">
        <v>-2.58</v>
      </c>
      <c r="GF56" s="167">
        <v>33.140599999999999</v>
      </c>
      <c r="GG56" s="168"/>
      <c r="GH56" s="167">
        <v>21.2957</v>
      </c>
      <c r="GI56" s="168"/>
      <c r="GJ56" s="167">
        <v>-5.7553000000000001</v>
      </c>
      <c r="GK56" s="167">
        <v>2.1288</v>
      </c>
      <c r="GL56" s="168"/>
      <c r="GM56" s="168"/>
      <c r="GN56" s="167">
        <v>-11.0784</v>
      </c>
      <c r="GO56" s="167">
        <v>-12.7887</v>
      </c>
      <c r="GP56" s="167">
        <v>13.610300000000001</v>
      </c>
      <c r="GQ56" s="167">
        <v>-34.2851</v>
      </c>
      <c r="GR56" s="167">
        <v>-13.515700000000001</v>
      </c>
      <c r="GS56" s="167">
        <v>-7.2847</v>
      </c>
      <c r="GT56" s="167">
        <v>127.02200000000001</v>
      </c>
      <c r="GU56" s="167">
        <v>-7.4459</v>
      </c>
      <c r="GV56" s="167">
        <v>-9.1649999999999991</v>
      </c>
      <c r="GW56" s="167">
        <v>-2.5491999999999999</v>
      </c>
      <c r="GX56" s="167">
        <v>3.2031000000000001</v>
      </c>
      <c r="GY56" s="167">
        <v>8.6006999999999998</v>
      </c>
      <c r="GZ56" s="167">
        <v>8.7034000000000002</v>
      </c>
      <c r="HA56" s="167">
        <v>3</v>
      </c>
      <c r="HB56" s="167">
        <v>12.135400000000001</v>
      </c>
      <c r="HC56" s="167">
        <v>15.492900000000001</v>
      </c>
      <c r="HD56" s="167">
        <v>8.8000000000000007</v>
      </c>
      <c r="HE56" s="167">
        <v>-5.2693000000000003</v>
      </c>
      <c r="HF56" s="167">
        <v>42.838900000000002</v>
      </c>
      <c r="HG56" s="167">
        <v>21.317699999999999</v>
      </c>
      <c r="HH56" s="167">
        <v>27.5562</v>
      </c>
      <c r="HI56" s="167">
        <v>21.081199999999999</v>
      </c>
      <c r="HJ56" s="167">
        <v>20.542100000000001</v>
      </c>
      <c r="HK56" s="167">
        <v>-7.3055000000000003</v>
      </c>
      <c r="HL56" s="167">
        <v>-7.9180999999999999</v>
      </c>
      <c r="HM56" s="167">
        <v>0</v>
      </c>
      <c r="HN56" s="167">
        <v>-10.950100000000001</v>
      </c>
      <c r="HO56" s="168"/>
      <c r="HP56" s="168"/>
      <c r="HQ56" s="167">
        <v>-11.2103</v>
      </c>
      <c r="HR56" s="167">
        <v>-10.6006</v>
      </c>
      <c r="HS56" s="167">
        <v>-9.8780000000000001</v>
      </c>
      <c r="HT56" s="167">
        <v>-9.6280999999999999</v>
      </c>
      <c r="HU56" s="167">
        <v>7.3</v>
      </c>
      <c r="HV56" s="167">
        <v>7.19</v>
      </c>
      <c r="HW56" s="167">
        <v>-32.700000000000003</v>
      </c>
      <c r="HX56" s="167">
        <v>-32.299999999999997</v>
      </c>
      <c r="HY56" s="167">
        <v>1.7057</v>
      </c>
      <c r="HZ56" s="167">
        <v>-11.52</v>
      </c>
      <c r="IA56" s="167">
        <v>23.609300000000001</v>
      </c>
      <c r="IB56" s="167">
        <v>35.900599999999997</v>
      </c>
      <c r="IC56" s="167">
        <v>35.776499999999999</v>
      </c>
      <c r="ID56" s="167">
        <v>-19.5</v>
      </c>
      <c r="IE56" s="167">
        <v>-38.4</v>
      </c>
      <c r="IF56" s="167">
        <v>1.7</v>
      </c>
      <c r="IG56" s="167">
        <v>0.8</v>
      </c>
      <c r="IH56" s="168"/>
      <c r="II56" s="168"/>
      <c r="IJ56" s="167">
        <v>-48.948999999999998</v>
      </c>
      <c r="IK56" s="167">
        <v>-6.0719000000000003</v>
      </c>
      <c r="IL56" s="167">
        <v>-267.51769999999999</v>
      </c>
      <c r="IM56" s="167">
        <v>-16.717300000000002</v>
      </c>
      <c r="IN56" s="167">
        <v>5.3898999999999999</v>
      </c>
      <c r="IO56" s="167">
        <v>92.424099999999996</v>
      </c>
      <c r="IP56" s="167">
        <v>74.339299999999994</v>
      </c>
      <c r="IQ56" s="167">
        <v>108.7372</v>
      </c>
      <c r="IR56" s="167">
        <v>69.432000000000002</v>
      </c>
      <c r="IS56" s="167">
        <v>22.207699999999999</v>
      </c>
      <c r="IT56" s="167">
        <v>31.738399999999999</v>
      </c>
      <c r="IU56" s="167">
        <v>30.8705</v>
      </c>
      <c r="IV56" s="167">
        <v>1.2244999999999999</v>
      </c>
      <c r="IW56" s="167">
        <v>182.02520000000001</v>
      </c>
      <c r="IX56" s="167">
        <v>-183.59719999999999</v>
      </c>
      <c r="IY56" s="167">
        <v>0.62539999999999996</v>
      </c>
      <c r="IZ56" s="167">
        <v>4.0791000000000004</v>
      </c>
      <c r="JA56" s="167">
        <v>-0.23319999999999999</v>
      </c>
      <c r="JB56" s="168"/>
      <c r="JC56" s="167">
        <v>-7.68</v>
      </c>
      <c r="JD56" s="167">
        <v>-1.29</v>
      </c>
      <c r="JE56" s="167">
        <v>-1.3009999999999999</v>
      </c>
      <c r="JF56" s="167">
        <v>3.44</v>
      </c>
      <c r="JG56" s="167">
        <v>-0.8</v>
      </c>
      <c r="JH56" s="167">
        <v>-3.4339</v>
      </c>
      <c r="JI56" s="167">
        <v>-5.2720000000000002</v>
      </c>
      <c r="JJ56" s="167">
        <v>15.852600000000001</v>
      </c>
      <c r="JK56" s="167">
        <v>-9.4040999999999997</v>
      </c>
      <c r="JL56" s="167">
        <v>0.6</v>
      </c>
      <c r="JM56" s="167">
        <v>-3.5339999999999998</v>
      </c>
      <c r="JN56" s="167">
        <v>-2.5099999999999998</v>
      </c>
      <c r="JO56" s="167">
        <v>2.4253999999999998</v>
      </c>
      <c r="JP56" s="167">
        <v>2.7995000000000001</v>
      </c>
      <c r="JQ56" s="167">
        <v>3.8715999999999999</v>
      </c>
      <c r="JR56" s="167">
        <v>4.0834999999999999</v>
      </c>
      <c r="JS56" s="167">
        <v>3.1787999999999998</v>
      </c>
      <c r="JT56" s="168"/>
      <c r="JU56" s="167">
        <v>22.9</v>
      </c>
      <c r="JV56" s="167">
        <v>9.0585000000000004</v>
      </c>
      <c r="JW56" s="167">
        <v>-0.34</v>
      </c>
      <c r="JX56" s="168"/>
      <c r="JY56" s="167">
        <v>0</v>
      </c>
      <c r="JZ56" s="167">
        <v>-17.1099</v>
      </c>
      <c r="KA56" s="167">
        <v>-18.995899999999999</v>
      </c>
      <c r="KB56" s="167">
        <v>0</v>
      </c>
      <c r="KC56" s="167">
        <v>13.400700000000001</v>
      </c>
      <c r="KD56" s="167">
        <v>-14.239599999999999</v>
      </c>
      <c r="KE56" s="167">
        <v>0</v>
      </c>
      <c r="KF56" s="167">
        <v>-24.3</v>
      </c>
      <c r="KG56" s="167">
        <v>6.7</v>
      </c>
      <c r="KH56" s="167">
        <v>0</v>
      </c>
      <c r="KI56" s="167">
        <v>-97.987099999999998</v>
      </c>
    </row>
    <row r="57" spans="1:295" x14ac:dyDescent="0.3">
      <c r="A57" s="230" t="s">
        <v>886</v>
      </c>
      <c r="B57" s="230"/>
      <c r="C57" s="170">
        <v>0</v>
      </c>
      <c r="D57" s="170">
        <v>6.8869999999999996</v>
      </c>
      <c r="E57" s="170">
        <v>-2.0078</v>
      </c>
      <c r="F57" s="170">
        <v>12.117699999999999</v>
      </c>
      <c r="G57" s="170">
        <v>12.5626</v>
      </c>
      <c r="H57" s="170">
        <v>0</v>
      </c>
      <c r="I57" s="170">
        <v>25.160599999999999</v>
      </c>
      <c r="J57" s="170">
        <v>0</v>
      </c>
      <c r="K57" s="170">
        <v>26.934999999999999</v>
      </c>
      <c r="L57" s="170">
        <v>11.928599999999999</v>
      </c>
      <c r="M57" s="170">
        <v>14.819100000000001</v>
      </c>
      <c r="N57" s="170">
        <v>-2.2200000000000002</v>
      </c>
      <c r="O57" s="170">
        <v>-17.600000000000001</v>
      </c>
      <c r="P57" s="170">
        <v>17.600000000000001</v>
      </c>
      <c r="Q57" s="170">
        <v>9.1080000000000005</v>
      </c>
      <c r="R57" s="170">
        <v>-13.2</v>
      </c>
      <c r="S57" s="170">
        <v>5.0105000000000004</v>
      </c>
      <c r="T57" s="170">
        <v>9.1338000000000008</v>
      </c>
      <c r="U57" s="170">
        <v>7.7039999999999997</v>
      </c>
      <c r="V57" s="170">
        <v>7.5677000000000003</v>
      </c>
      <c r="W57" s="170">
        <v>12.9344</v>
      </c>
      <c r="X57" s="170">
        <v>0</v>
      </c>
      <c r="Y57" s="170">
        <v>5.3080999999999996</v>
      </c>
      <c r="Z57" s="170">
        <v>2.6637</v>
      </c>
      <c r="AA57" s="170">
        <v>0</v>
      </c>
      <c r="AB57" s="170">
        <v>-0.40010000000000001</v>
      </c>
      <c r="AC57" s="170">
        <v>0.98399999999999999</v>
      </c>
      <c r="AD57" s="170">
        <v>0.998</v>
      </c>
      <c r="AE57" s="170">
        <v>8.7439999999999998</v>
      </c>
      <c r="AF57" s="170">
        <v>8.8800000000000008</v>
      </c>
      <c r="AG57" s="170">
        <v>8.8000000000000007</v>
      </c>
      <c r="AH57" s="170">
        <v>1.905</v>
      </c>
      <c r="AI57" s="170">
        <v>0.27600000000000002</v>
      </c>
      <c r="AJ57" s="170">
        <v>-4.8499999999999996</v>
      </c>
      <c r="AK57" s="170">
        <v>-4.91</v>
      </c>
      <c r="AL57" s="170">
        <v>-10</v>
      </c>
      <c r="AM57" s="170">
        <v>-6.35</v>
      </c>
      <c r="AN57" s="170">
        <v>-6.22</v>
      </c>
      <c r="AO57" s="170">
        <v>8.5548999999999999</v>
      </c>
      <c r="AP57" s="170">
        <v>4.1388999999999996</v>
      </c>
      <c r="AQ57" s="170">
        <v>26.525099999999998</v>
      </c>
      <c r="AR57" s="170">
        <v>30.7227</v>
      </c>
      <c r="AS57" s="170">
        <v>-7.0559000000000003</v>
      </c>
      <c r="AT57" s="170">
        <v>-4.0187999999999997</v>
      </c>
      <c r="AU57" s="170">
        <v>-3.7166999999999999</v>
      </c>
      <c r="AV57" s="170">
        <v>24.951699999999999</v>
      </c>
      <c r="AW57" s="170">
        <v>26.350300000000001</v>
      </c>
      <c r="AX57" s="170">
        <v>0</v>
      </c>
      <c r="AY57" s="170">
        <v>-5.3583999999999996</v>
      </c>
      <c r="AZ57" s="170">
        <v>8.6923999999999992</v>
      </c>
      <c r="BA57" s="170">
        <v>42.632300000000001</v>
      </c>
      <c r="BB57" s="170">
        <v>24.085100000000001</v>
      </c>
      <c r="BC57" s="170">
        <v>22.567399999999999</v>
      </c>
      <c r="BD57" s="170">
        <v>-2.2000000000000002</v>
      </c>
      <c r="BE57" s="170">
        <v>-2.2000000000000002</v>
      </c>
      <c r="BF57" s="170">
        <v>-12.958399999999999</v>
      </c>
      <c r="BG57" s="170">
        <v>-12.900700000000001</v>
      </c>
      <c r="BH57" s="170">
        <v>-1.052</v>
      </c>
      <c r="BI57" s="170">
        <v>0</v>
      </c>
      <c r="BJ57" s="170">
        <v>6.9722999999999997</v>
      </c>
      <c r="BK57" s="170">
        <v>6.8094999999999999</v>
      </c>
      <c r="BL57" s="170">
        <v>3.6172</v>
      </c>
      <c r="BM57" s="170">
        <v>2.4045000000000001</v>
      </c>
      <c r="BN57" s="170">
        <v>-45.136899999999997</v>
      </c>
      <c r="BO57" s="170">
        <v>87.069299999999998</v>
      </c>
      <c r="BP57" s="170">
        <v>87.221900000000005</v>
      </c>
      <c r="BQ57" s="170">
        <v>2.7867000000000002</v>
      </c>
      <c r="BR57" s="170">
        <v>-71.299199999999999</v>
      </c>
      <c r="BS57" s="170">
        <v>0</v>
      </c>
      <c r="BT57" s="170">
        <v>0</v>
      </c>
      <c r="BU57" s="170">
        <v>0</v>
      </c>
      <c r="BV57" s="170">
        <v>40.057899999999997</v>
      </c>
      <c r="BW57" s="170">
        <v>17.66</v>
      </c>
      <c r="BX57" s="170">
        <v>11.79</v>
      </c>
      <c r="BY57" s="170">
        <v>1.28</v>
      </c>
      <c r="BZ57" s="170">
        <v>18.71</v>
      </c>
      <c r="CA57" s="170">
        <v>-1.2014</v>
      </c>
      <c r="CB57" s="170">
        <v>-1.3353999999999999</v>
      </c>
      <c r="CC57" s="170">
        <v>25.1675</v>
      </c>
      <c r="CD57" s="170">
        <v>22.703800000000001</v>
      </c>
      <c r="CE57" s="170">
        <v>1.3887</v>
      </c>
      <c r="CF57" s="170">
        <v>13.518700000000001</v>
      </c>
      <c r="CG57" s="170">
        <v>2.4824000000000002</v>
      </c>
      <c r="CH57" s="170">
        <v>22.033899999999999</v>
      </c>
      <c r="CI57" s="170">
        <v>25.885300000000001</v>
      </c>
      <c r="CJ57" s="170">
        <v>0</v>
      </c>
      <c r="CK57" s="170">
        <v>0</v>
      </c>
      <c r="CL57" s="170">
        <v>108.8</v>
      </c>
      <c r="CM57" s="170">
        <v>3.2</v>
      </c>
      <c r="CN57" s="170">
        <v>-1.91</v>
      </c>
      <c r="CO57" s="170">
        <v>63.333300000000001</v>
      </c>
      <c r="CP57" s="170">
        <v>62.191299999999998</v>
      </c>
      <c r="CQ57" s="170">
        <v>60.622599999999998</v>
      </c>
      <c r="CR57" s="170">
        <v>95.029600000000002</v>
      </c>
      <c r="CS57" s="170">
        <v>95.358500000000006</v>
      </c>
      <c r="CT57" s="170">
        <v>-10.228300000000001</v>
      </c>
      <c r="CU57" s="170">
        <v>-41.620600000000003</v>
      </c>
      <c r="CV57" s="170">
        <v>0</v>
      </c>
      <c r="CW57" s="170">
        <v>3.9178000000000002</v>
      </c>
      <c r="CX57" s="170">
        <v>40.08</v>
      </c>
      <c r="CY57" s="170">
        <v>28.97</v>
      </c>
      <c r="CZ57" s="170">
        <v>18.598600000000001</v>
      </c>
      <c r="DA57" s="170">
        <v>18.557700000000001</v>
      </c>
      <c r="DB57" s="170">
        <v>-7.1</v>
      </c>
      <c r="DC57" s="170">
        <v>0</v>
      </c>
      <c r="DD57" s="170">
        <v>-2.6059000000000001</v>
      </c>
      <c r="DE57" s="170">
        <v>-2.6015999999999999</v>
      </c>
      <c r="DF57" s="170">
        <v>41.814999999999998</v>
      </c>
      <c r="DG57" s="170">
        <v>1.52E-2</v>
      </c>
      <c r="DH57" s="170">
        <v>-3.4954999999999998</v>
      </c>
      <c r="DI57" s="170">
        <v>13.1</v>
      </c>
      <c r="DJ57" s="170">
        <v>11.8</v>
      </c>
      <c r="DK57" s="170">
        <v>-3.0444</v>
      </c>
      <c r="DL57" s="170">
        <v>19.0806</v>
      </c>
      <c r="DM57" s="170">
        <v>62.144599999999997</v>
      </c>
      <c r="DN57" s="170">
        <v>34.1464</v>
      </c>
      <c r="DO57" s="170">
        <v>0</v>
      </c>
      <c r="DP57" s="170">
        <v>-5.29</v>
      </c>
      <c r="DQ57" s="170">
        <v>18.198</v>
      </c>
      <c r="DR57" s="170">
        <v>-13.9808</v>
      </c>
      <c r="DS57" s="170">
        <v>0.17</v>
      </c>
      <c r="DT57" s="170">
        <v>0.16</v>
      </c>
      <c r="DU57" s="170">
        <v>38.049999999999997</v>
      </c>
      <c r="DV57" s="170">
        <v>31.77</v>
      </c>
      <c r="DW57" s="170">
        <v>-15.8909</v>
      </c>
      <c r="DX57" s="170">
        <v>-7.3090999999999999</v>
      </c>
      <c r="DY57" s="170">
        <v>-21.243600000000001</v>
      </c>
      <c r="DZ57" s="170">
        <v>0</v>
      </c>
      <c r="EA57" s="170">
        <v>71.079899999999995</v>
      </c>
      <c r="EB57" s="170">
        <v>41.162300000000002</v>
      </c>
      <c r="EC57" s="170">
        <v>30.758299999999998</v>
      </c>
      <c r="ED57" s="170">
        <v>30.4467</v>
      </c>
      <c r="EE57" s="170">
        <v>-6.2366000000000001</v>
      </c>
      <c r="EF57" s="170">
        <v>-19.470099999999999</v>
      </c>
      <c r="EG57" s="170">
        <v>-10.686</v>
      </c>
      <c r="EH57" s="170">
        <v>-19.895900000000001</v>
      </c>
      <c r="EI57" s="170">
        <v>0</v>
      </c>
      <c r="EJ57" s="170">
        <v>0</v>
      </c>
      <c r="EK57" s="170">
        <v>-4.4981</v>
      </c>
      <c r="EL57" s="170">
        <v>-4.1868999999999996</v>
      </c>
      <c r="EM57" s="170">
        <v>12.4732</v>
      </c>
      <c r="EN57" s="170">
        <v>10.555099999999999</v>
      </c>
      <c r="EO57" s="170">
        <v>9.5203000000000007</v>
      </c>
      <c r="EP57" s="170">
        <v>36.368000000000002</v>
      </c>
      <c r="EQ57" s="170">
        <v>-10.999499999999999</v>
      </c>
      <c r="ER57" s="170">
        <v>-9.7613000000000003</v>
      </c>
      <c r="ES57" s="170">
        <v>16.319600000000001</v>
      </c>
      <c r="ET57" s="170">
        <v>12.5</v>
      </c>
      <c r="EU57" s="170">
        <v>-12.46</v>
      </c>
      <c r="EV57" s="170">
        <v>24.6</v>
      </c>
      <c r="EW57" s="170">
        <v>6.6520000000000001</v>
      </c>
      <c r="EX57" s="170">
        <v>17.546299999999999</v>
      </c>
      <c r="EY57" s="170">
        <v>-8.5299999999999994</v>
      </c>
      <c r="EZ57" s="170">
        <v>-8.8841999999999999</v>
      </c>
      <c r="FA57" s="170">
        <v>8.4429999999999996</v>
      </c>
      <c r="FB57" s="170">
        <v>20.477599999999999</v>
      </c>
      <c r="FC57" s="170">
        <v>0</v>
      </c>
      <c r="FD57" s="170">
        <v>7.0327999999999999</v>
      </c>
      <c r="FE57" s="170">
        <v>0</v>
      </c>
      <c r="FF57" s="170">
        <v>0</v>
      </c>
      <c r="FG57" s="170">
        <v>4.7217000000000002</v>
      </c>
      <c r="FH57" s="170">
        <v>5.3758999999999997</v>
      </c>
      <c r="FI57" s="170">
        <v>4.1025</v>
      </c>
      <c r="FJ57" s="170">
        <v>8.8751999999999995</v>
      </c>
      <c r="FK57" s="170">
        <v>8.3727999999999998</v>
      </c>
      <c r="FL57" s="170">
        <v>26.290600000000001</v>
      </c>
      <c r="FM57" s="170">
        <v>26.511099999999999</v>
      </c>
      <c r="FN57" s="170">
        <v>18.7592</v>
      </c>
      <c r="FO57" s="170">
        <v>31.455100000000002</v>
      </c>
      <c r="FP57" s="170">
        <v>42.989100000000001</v>
      </c>
      <c r="FQ57" s="170">
        <v>25.714500000000001</v>
      </c>
      <c r="FR57" s="170">
        <v>-8.31</v>
      </c>
      <c r="FS57" s="170">
        <v>-0.1973</v>
      </c>
      <c r="FT57" s="170">
        <v>0.43049999999999999</v>
      </c>
      <c r="FU57" s="170">
        <v>2.95</v>
      </c>
      <c r="FV57" s="170">
        <v>3.45</v>
      </c>
      <c r="FW57" s="170">
        <v>-11.0799</v>
      </c>
      <c r="FX57" s="170">
        <v>1.9435</v>
      </c>
      <c r="FY57" s="170">
        <v>7.0990000000000002</v>
      </c>
      <c r="FZ57" s="170">
        <v>1.8440000000000001</v>
      </c>
      <c r="GA57" s="170">
        <v>2.8999000000000001</v>
      </c>
      <c r="GB57" s="170">
        <v>33.14</v>
      </c>
      <c r="GC57" s="170">
        <v>-29.8246</v>
      </c>
      <c r="GD57" s="170">
        <v>-19.0687</v>
      </c>
      <c r="GE57" s="170">
        <v>-1.43</v>
      </c>
      <c r="GF57" s="170">
        <v>41.911299999999997</v>
      </c>
      <c r="GG57" s="170">
        <v>0</v>
      </c>
      <c r="GH57" s="170">
        <v>30.333300000000001</v>
      </c>
      <c r="GI57" s="170">
        <v>0</v>
      </c>
      <c r="GJ57" s="170">
        <v>-2.9178999999999999</v>
      </c>
      <c r="GK57" s="170">
        <v>3.6758000000000002</v>
      </c>
      <c r="GL57" s="170">
        <v>5.7000000000000002E-2</v>
      </c>
      <c r="GM57" s="170">
        <v>0</v>
      </c>
      <c r="GN57" s="170">
        <v>-9.1022999999999996</v>
      </c>
      <c r="GO57" s="170">
        <v>-8.4276</v>
      </c>
      <c r="GP57" s="170">
        <v>14.180999999999999</v>
      </c>
      <c r="GQ57" s="170">
        <v>-23.613</v>
      </c>
      <c r="GR57" s="170">
        <v>9.0406999999999993</v>
      </c>
      <c r="GS57" s="170">
        <v>-7.2847</v>
      </c>
      <c r="GT57" s="170">
        <v>170.63249999999999</v>
      </c>
      <c r="GU57" s="170">
        <v>-3.4388000000000001</v>
      </c>
      <c r="GV57" s="170">
        <v>-7.0864000000000003</v>
      </c>
      <c r="GW57" s="170">
        <v>6.4321999999999999</v>
      </c>
      <c r="GX57" s="170">
        <v>3.9862000000000002</v>
      </c>
      <c r="GY57" s="170">
        <v>12.014799999999999</v>
      </c>
      <c r="GZ57" s="170">
        <v>12.2087</v>
      </c>
      <c r="HA57" s="170">
        <v>4</v>
      </c>
      <c r="HB57" s="170">
        <v>30.540600000000001</v>
      </c>
      <c r="HC57" s="170">
        <v>46.6905</v>
      </c>
      <c r="HD57" s="170">
        <v>12.57</v>
      </c>
      <c r="HE57" s="170">
        <v>11.2363</v>
      </c>
      <c r="HF57" s="170">
        <v>52.713799999999999</v>
      </c>
      <c r="HG57" s="170">
        <v>34.82</v>
      </c>
      <c r="HH57" s="170">
        <v>44.968699999999998</v>
      </c>
      <c r="HI57" s="170">
        <v>25.209299999999999</v>
      </c>
      <c r="HJ57" s="170">
        <v>26.414100000000001</v>
      </c>
      <c r="HK57" s="170">
        <v>-6.0987</v>
      </c>
      <c r="HL57" s="170">
        <v>8.7005999999999997</v>
      </c>
      <c r="HM57" s="170">
        <v>0</v>
      </c>
      <c r="HN57" s="170">
        <v>0</v>
      </c>
      <c r="HO57" s="170">
        <v>62.056899999999999</v>
      </c>
      <c r="HP57" s="170">
        <v>63.346899999999998</v>
      </c>
      <c r="HQ57" s="170">
        <v>-7.8868999999999998</v>
      </c>
      <c r="HR57" s="170">
        <v>-7.1783000000000001</v>
      </c>
      <c r="HS57" s="170">
        <v>-7.6173999999999999</v>
      </c>
      <c r="HT57" s="170">
        <v>-8.2185000000000006</v>
      </c>
      <c r="HU57" s="170">
        <v>12.15</v>
      </c>
      <c r="HV57" s="170">
        <v>12.36</v>
      </c>
      <c r="HW57" s="170">
        <v>-24.7</v>
      </c>
      <c r="HX57" s="170">
        <v>-24.8</v>
      </c>
      <c r="HY57" s="170">
        <v>1.9528000000000001</v>
      </c>
      <c r="HZ57" s="170">
        <v>11.04</v>
      </c>
      <c r="IA57" s="170">
        <v>41.736800000000002</v>
      </c>
      <c r="IB57" s="170">
        <v>36.589599999999997</v>
      </c>
      <c r="IC57" s="170">
        <v>36.927799999999998</v>
      </c>
      <c r="ID57" s="170">
        <v>-11.8</v>
      </c>
      <c r="IE57" s="170">
        <v>-32.799999999999997</v>
      </c>
      <c r="IF57" s="170">
        <v>3</v>
      </c>
      <c r="IG57" s="170">
        <v>2.5</v>
      </c>
      <c r="IH57" s="170">
        <v>-17.4298</v>
      </c>
      <c r="II57" s="170">
        <v>-17.428899999999999</v>
      </c>
      <c r="IJ57" s="170">
        <v>-33.708799999999997</v>
      </c>
      <c r="IK57" s="170">
        <v>13.959300000000001</v>
      </c>
      <c r="IL57" s="170">
        <v>-260.73390000000001</v>
      </c>
      <c r="IM57" s="170">
        <v>-10.321199999999999</v>
      </c>
      <c r="IN57" s="170">
        <v>10.6188</v>
      </c>
      <c r="IO57" s="170">
        <v>102.69289999999999</v>
      </c>
      <c r="IP57" s="170">
        <v>100.73180000000001</v>
      </c>
      <c r="IQ57" s="170">
        <v>141.298</v>
      </c>
      <c r="IR57" s="170">
        <v>78.146799999999999</v>
      </c>
      <c r="IS57" s="170">
        <v>38.901699999999998</v>
      </c>
      <c r="IT57" s="170">
        <v>51.895099999999999</v>
      </c>
      <c r="IU57" s="170">
        <v>50.973799999999997</v>
      </c>
      <c r="IV57" s="170">
        <v>20.878599999999999</v>
      </c>
      <c r="IW57" s="170">
        <v>197.23990000000001</v>
      </c>
      <c r="IX57" s="170">
        <v>-177.4632</v>
      </c>
      <c r="IY57" s="170">
        <v>17.855699999999999</v>
      </c>
      <c r="IZ57" s="170">
        <v>29.243300000000001</v>
      </c>
      <c r="JA57" s="170">
        <v>0.75070000000000003</v>
      </c>
      <c r="JB57" s="170">
        <v>0</v>
      </c>
      <c r="JC57" s="170">
        <v>-6.4</v>
      </c>
      <c r="JD57" s="170">
        <v>1.21</v>
      </c>
      <c r="JE57" s="170">
        <v>1.208</v>
      </c>
      <c r="JF57" s="170">
        <v>6.32</v>
      </c>
      <c r="JG57" s="170">
        <v>1.1200000000000001</v>
      </c>
      <c r="JH57" s="170">
        <v>-2.3713000000000002</v>
      </c>
      <c r="JI57" s="170">
        <v>-1.4054</v>
      </c>
      <c r="JJ57" s="170">
        <v>18.3703</v>
      </c>
      <c r="JK57" s="170">
        <v>-7.4997999999999996</v>
      </c>
      <c r="JL57" s="170">
        <v>4.4000000000000004</v>
      </c>
      <c r="JM57" s="170">
        <v>3.3130000000000002</v>
      </c>
      <c r="JN57" s="170">
        <v>3.226</v>
      </c>
      <c r="JO57" s="170">
        <v>2.4253999999999998</v>
      </c>
      <c r="JP57" s="170">
        <v>2.7995000000000001</v>
      </c>
      <c r="JQ57" s="170">
        <v>4.5777999999999999</v>
      </c>
      <c r="JR57" s="170">
        <v>4.4189999999999996</v>
      </c>
      <c r="JS57" s="170">
        <v>4.3337000000000003</v>
      </c>
      <c r="JT57" s="170">
        <v>0</v>
      </c>
      <c r="JU57" s="170">
        <v>23.1</v>
      </c>
      <c r="JV57" s="170">
        <v>9.9553999999999991</v>
      </c>
      <c r="JW57" s="170">
        <v>0.87</v>
      </c>
      <c r="JX57" s="170">
        <v>0</v>
      </c>
      <c r="JY57" s="170">
        <v>0</v>
      </c>
      <c r="JZ57" s="170">
        <v>-1.0959000000000001</v>
      </c>
      <c r="KA57" s="170">
        <v>-14.6981</v>
      </c>
      <c r="KB57" s="170">
        <v>1.944</v>
      </c>
      <c r="KC57" s="170">
        <v>14.258699999999999</v>
      </c>
      <c r="KD57" s="170">
        <v>-7.7069999999999999</v>
      </c>
      <c r="KE57" s="170">
        <v>2.2422</v>
      </c>
      <c r="KF57" s="170">
        <v>-18.899999999999999</v>
      </c>
      <c r="KG57" s="170">
        <v>6.7</v>
      </c>
      <c r="KH57" s="170">
        <v>0</v>
      </c>
      <c r="KI57" s="170">
        <v>-36.430900000000001</v>
      </c>
    </row>
    <row r="58" spans="1:295" x14ac:dyDescent="0.3">
      <c r="A58" s="230" t="s">
        <v>887</v>
      </c>
      <c r="B58" s="230"/>
      <c r="C58" s="170">
        <v>0</v>
      </c>
      <c r="D58" s="170">
        <v>0.77810000000000001</v>
      </c>
      <c r="E58" s="170">
        <v>-14.4138</v>
      </c>
      <c r="F58" s="170">
        <v>-0.23019999999999999</v>
      </c>
      <c r="G58" s="170">
        <v>7.6215999999999999</v>
      </c>
      <c r="H58" s="170">
        <v>0</v>
      </c>
      <c r="I58" s="170">
        <v>14.445</v>
      </c>
      <c r="J58" s="170">
        <v>0</v>
      </c>
      <c r="K58" s="170">
        <v>8.2639999999999993</v>
      </c>
      <c r="L58" s="170">
        <v>2.9298999999999999</v>
      </c>
      <c r="M58" s="170">
        <v>3.8613</v>
      </c>
      <c r="N58" s="170">
        <v>-28.86</v>
      </c>
      <c r="O58" s="170">
        <v>-41.8</v>
      </c>
      <c r="P58" s="170">
        <v>-4.4000000000000004</v>
      </c>
      <c r="Q58" s="170">
        <v>1.6559999999999999</v>
      </c>
      <c r="R58" s="170">
        <v>-33</v>
      </c>
      <c r="S58" s="170">
        <v>2.2341000000000002</v>
      </c>
      <c r="T58" s="170">
        <v>-12.719099999999999</v>
      </c>
      <c r="U58" s="170">
        <v>3.3976000000000002</v>
      </c>
      <c r="V58" s="170">
        <v>3.1360999999999999</v>
      </c>
      <c r="W58" s="170">
        <v>5.5224000000000002</v>
      </c>
      <c r="X58" s="170">
        <v>0</v>
      </c>
      <c r="Y58" s="170">
        <v>-1.0831999999999999</v>
      </c>
      <c r="Z58" s="170">
        <v>1.1419999999999999</v>
      </c>
      <c r="AA58" s="170">
        <v>0</v>
      </c>
      <c r="AB58" s="170">
        <v>-1.3360000000000001</v>
      </c>
      <c r="AC58" s="170">
        <v>-1.1200000000000001</v>
      </c>
      <c r="AD58" s="170">
        <v>-1.1180000000000001</v>
      </c>
      <c r="AE58" s="170">
        <v>-0.83099999999999996</v>
      </c>
      <c r="AF58" s="170">
        <v>-19.98</v>
      </c>
      <c r="AG58" s="170">
        <v>-17.600000000000001</v>
      </c>
      <c r="AH58" s="170">
        <v>-0.94099999999999995</v>
      </c>
      <c r="AI58" s="170">
        <v>5.5E-2</v>
      </c>
      <c r="AJ58" s="170">
        <v>-19.399999999999999</v>
      </c>
      <c r="AK58" s="170">
        <v>-19.43</v>
      </c>
      <c r="AL58" s="170">
        <v>-10</v>
      </c>
      <c r="AM58" s="170">
        <v>-13.8</v>
      </c>
      <c r="AN58" s="170">
        <v>-13.96</v>
      </c>
      <c r="AO58" s="170">
        <v>3.4287999999999998</v>
      </c>
      <c r="AP58" s="170">
        <v>2.8639999999999999</v>
      </c>
      <c r="AQ58" s="170">
        <v>10.9513</v>
      </c>
      <c r="AR58" s="170">
        <v>11.845800000000001</v>
      </c>
      <c r="AS58" s="170">
        <v>-23.501799999999999</v>
      </c>
      <c r="AT58" s="170">
        <v>-23.8447</v>
      </c>
      <c r="AU58" s="170">
        <v>-21.288499999999999</v>
      </c>
      <c r="AV58" s="170">
        <v>-0.91869999999999996</v>
      </c>
      <c r="AW58" s="170">
        <v>-0.86719999999999997</v>
      </c>
      <c r="AX58" s="170">
        <v>0</v>
      </c>
      <c r="AY58" s="170">
        <v>-21.8353</v>
      </c>
      <c r="AZ58" s="170">
        <v>3.1686999999999999</v>
      </c>
      <c r="BA58" s="170">
        <v>16.4956</v>
      </c>
      <c r="BB58" s="170">
        <v>-53.467500000000001</v>
      </c>
      <c r="BC58" s="170">
        <v>-1.0734999999999999</v>
      </c>
      <c r="BD58" s="170">
        <v>-7.1</v>
      </c>
      <c r="BE58" s="170">
        <v>-7.2</v>
      </c>
      <c r="BF58" s="170">
        <v>-28.478400000000001</v>
      </c>
      <c r="BG58" s="170">
        <v>-27.616199999999999</v>
      </c>
      <c r="BH58" s="170">
        <v>-2.6614</v>
      </c>
      <c r="BI58" s="170">
        <v>0</v>
      </c>
      <c r="BJ58" s="170">
        <v>-5.3075999999999999</v>
      </c>
      <c r="BK58" s="170">
        <v>-0.13730000000000001</v>
      </c>
      <c r="BL58" s="170">
        <v>-2.3100999999999998</v>
      </c>
      <c r="BM58" s="170">
        <v>-1.5167999999999999</v>
      </c>
      <c r="BN58" s="170">
        <v>-142.1857</v>
      </c>
      <c r="BO58" s="170">
        <v>24.750499999999999</v>
      </c>
      <c r="BP58" s="170">
        <v>35.432000000000002</v>
      </c>
      <c r="BQ58" s="170">
        <v>-71.703699999999998</v>
      </c>
      <c r="BR58" s="170">
        <v>-211.39510000000001</v>
      </c>
      <c r="BS58" s="170">
        <v>0</v>
      </c>
      <c r="BT58" s="170">
        <v>0</v>
      </c>
      <c r="BU58" s="170">
        <v>0</v>
      </c>
      <c r="BV58" s="170">
        <v>10.777900000000001</v>
      </c>
      <c r="BW58" s="170">
        <v>8.5299999999999994</v>
      </c>
      <c r="BX58" s="170">
        <v>5.1100000000000003</v>
      </c>
      <c r="BY58" s="170">
        <v>-11.75</v>
      </c>
      <c r="BZ58" s="170">
        <v>3.14</v>
      </c>
      <c r="CA58" s="170">
        <v>-16.4725</v>
      </c>
      <c r="CB58" s="170">
        <v>-16.3386</v>
      </c>
      <c r="CC58" s="170">
        <v>10.298999999999999</v>
      </c>
      <c r="CD58" s="170">
        <v>7.7436999999999996</v>
      </c>
      <c r="CE58" s="170">
        <v>-6.2138999999999998</v>
      </c>
      <c r="CF58" s="170">
        <v>-31.728000000000002</v>
      </c>
      <c r="CG58" s="170">
        <v>-25.821400000000001</v>
      </c>
      <c r="CH58" s="170">
        <v>-5.8822000000000001</v>
      </c>
      <c r="CI58" s="170">
        <v>0.55249999999999999</v>
      </c>
      <c r="CJ58" s="170">
        <v>0</v>
      </c>
      <c r="CK58" s="170">
        <v>0</v>
      </c>
      <c r="CL58" s="170">
        <v>30.2</v>
      </c>
      <c r="CM58" s="170">
        <v>-49.2</v>
      </c>
      <c r="CN58" s="170">
        <v>-4.5599999999999996</v>
      </c>
      <c r="CO58" s="170">
        <v>22.695599999999999</v>
      </c>
      <c r="CP58" s="170">
        <v>23.149899999999999</v>
      </c>
      <c r="CQ58" s="170">
        <v>21.584499999999998</v>
      </c>
      <c r="CR58" s="170">
        <v>37.779899999999998</v>
      </c>
      <c r="CS58" s="170">
        <v>38.128399999999999</v>
      </c>
      <c r="CT58" s="170">
        <v>-23.1343</v>
      </c>
      <c r="CU58" s="170">
        <v>-80.583600000000004</v>
      </c>
      <c r="CV58" s="170">
        <v>-22.414999999999999</v>
      </c>
      <c r="CW58" s="170">
        <v>1.9481999999999999</v>
      </c>
      <c r="CX58" s="170">
        <v>27.21</v>
      </c>
      <c r="CY58" s="170">
        <v>15.11</v>
      </c>
      <c r="CZ58" s="170">
        <v>5.3174000000000001</v>
      </c>
      <c r="DA58" s="170">
        <v>5.5694999999999997</v>
      </c>
      <c r="DB58" s="170">
        <v>-17.239999999999998</v>
      </c>
      <c r="DC58" s="170">
        <v>0</v>
      </c>
      <c r="DD58" s="170">
        <v>-27.948</v>
      </c>
      <c r="DE58" s="170">
        <v>-27.048400000000001</v>
      </c>
      <c r="DF58" s="170">
        <v>10.8965</v>
      </c>
      <c r="DG58" s="170">
        <v>0</v>
      </c>
      <c r="DH58" s="170">
        <v>-9.2624999999999993</v>
      </c>
      <c r="DI58" s="170">
        <v>-15.9</v>
      </c>
      <c r="DJ58" s="170">
        <v>-15.8</v>
      </c>
      <c r="DK58" s="170">
        <v>-8.1433</v>
      </c>
      <c r="DL58" s="170">
        <v>-2.4310999999999998</v>
      </c>
      <c r="DM58" s="170">
        <v>49.369700000000002</v>
      </c>
      <c r="DN58" s="170">
        <v>2.4178999999999999</v>
      </c>
      <c r="DO58" s="170">
        <v>-36.65</v>
      </c>
      <c r="DP58" s="170">
        <v>-9.1</v>
      </c>
      <c r="DQ58" s="170">
        <v>8.3699999999999992</v>
      </c>
      <c r="DR58" s="170">
        <v>-41.692399999999999</v>
      </c>
      <c r="DS58" s="170">
        <v>-11.68</v>
      </c>
      <c r="DT58" s="170">
        <v>-11.87</v>
      </c>
      <c r="DU58" s="170">
        <v>14.33</v>
      </c>
      <c r="DV58" s="170">
        <v>15.92</v>
      </c>
      <c r="DW58" s="170">
        <v>-39.236400000000003</v>
      </c>
      <c r="DX58" s="170">
        <v>-19.845500000000001</v>
      </c>
      <c r="DY58" s="170">
        <v>-35.667099999999998</v>
      </c>
      <c r="DZ58" s="170">
        <v>-33.9636</v>
      </c>
      <c r="EA58" s="170">
        <v>0</v>
      </c>
      <c r="EB58" s="170">
        <v>-16.957000000000001</v>
      </c>
      <c r="EC58" s="170">
        <v>-22.712800000000001</v>
      </c>
      <c r="ED58" s="170">
        <v>-22.9085</v>
      </c>
      <c r="EE58" s="170">
        <v>-24.135400000000001</v>
      </c>
      <c r="EF58" s="170">
        <v>-37.153799999999997</v>
      </c>
      <c r="EG58" s="170">
        <v>-14.41</v>
      </c>
      <c r="EH58" s="170">
        <v>-94.868600000000001</v>
      </c>
      <c r="EI58" s="170">
        <v>-36.440800000000003</v>
      </c>
      <c r="EJ58" s="170">
        <v>0</v>
      </c>
      <c r="EK58" s="170">
        <v>-14.9061</v>
      </c>
      <c r="EL58" s="170">
        <v>-14.1487</v>
      </c>
      <c r="EM58" s="170">
        <v>0</v>
      </c>
      <c r="EN58" s="170">
        <v>-21.107900000000001</v>
      </c>
      <c r="EO58" s="170">
        <v>-20.374199999999998</v>
      </c>
      <c r="EP58" s="170">
        <v>-24.068000000000001</v>
      </c>
      <c r="EQ58" s="170">
        <v>-24.426200000000001</v>
      </c>
      <c r="ER58" s="170">
        <v>-24.408899999999999</v>
      </c>
      <c r="ES58" s="170">
        <v>-0.18279999999999999</v>
      </c>
      <c r="ET58" s="170">
        <v>12.4</v>
      </c>
      <c r="EU58" s="170">
        <v>-21.04</v>
      </c>
      <c r="EV58" s="170">
        <v>-9.9</v>
      </c>
      <c r="EW58" s="170">
        <v>2.2117</v>
      </c>
      <c r="EX58" s="170">
        <v>-38.855400000000003</v>
      </c>
      <c r="EY58" s="170">
        <v>-11.6835</v>
      </c>
      <c r="EZ58" s="170">
        <v>-11.7852</v>
      </c>
      <c r="FA58" s="170">
        <v>4.6050000000000004</v>
      </c>
      <c r="FB58" s="170">
        <v>0.89119999999999999</v>
      </c>
      <c r="FC58" s="170">
        <v>-20.674199999999999</v>
      </c>
      <c r="FD58" s="170">
        <v>4.7187999999999999</v>
      </c>
      <c r="FE58" s="170">
        <v>0</v>
      </c>
      <c r="FF58" s="170">
        <v>0</v>
      </c>
      <c r="FG58" s="170">
        <v>0</v>
      </c>
      <c r="FH58" s="170">
        <v>0</v>
      </c>
      <c r="FI58" s="170">
        <v>0</v>
      </c>
      <c r="FJ58" s="170">
        <v>-6.3632999999999997</v>
      </c>
      <c r="FK58" s="170">
        <v>-5.6935000000000002</v>
      </c>
      <c r="FL58" s="170">
        <v>-7.3681000000000001</v>
      </c>
      <c r="FM58" s="170">
        <v>10.650399999999999</v>
      </c>
      <c r="FN58" s="170">
        <v>0</v>
      </c>
      <c r="FO58" s="170">
        <v>4.8738000000000001</v>
      </c>
      <c r="FP58" s="170">
        <v>17.594799999999999</v>
      </c>
      <c r="FQ58" s="170">
        <v>18.404800000000002</v>
      </c>
      <c r="FR58" s="170">
        <v>-15.95</v>
      </c>
      <c r="FS58" s="170">
        <v>-4.4105999999999996</v>
      </c>
      <c r="FT58" s="170">
        <v>0.29780000000000001</v>
      </c>
      <c r="FU58" s="170">
        <v>0.82</v>
      </c>
      <c r="FV58" s="170">
        <v>-1.1000000000000001</v>
      </c>
      <c r="FW58" s="170">
        <v>-25.866800000000001</v>
      </c>
      <c r="FX58" s="170">
        <v>1.1557999999999999</v>
      </c>
      <c r="FY58" s="170">
        <v>4.8869999999999996</v>
      </c>
      <c r="FZ58" s="170">
        <v>-0.04</v>
      </c>
      <c r="GA58" s="170">
        <v>2.1722999999999999</v>
      </c>
      <c r="GB58" s="170">
        <v>22.75</v>
      </c>
      <c r="GC58" s="170">
        <v>-48.404899999999998</v>
      </c>
      <c r="GD58" s="170">
        <v>-37.522300000000001</v>
      </c>
      <c r="GE58" s="170">
        <v>-4.17</v>
      </c>
      <c r="GF58" s="170">
        <v>23.502400000000002</v>
      </c>
      <c r="GG58" s="170">
        <v>0</v>
      </c>
      <c r="GH58" s="170">
        <v>15.476900000000001</v>
      </c>
      <c r="GI58" s="170">
        <v>0</v>
      </c>
      <c r="GJ58" s="170">
        <v>-11.6708</v>
      </c>
      <c r="GK58" s="170">
        <v>1.6518999999999999</v>
      </c>
      <c r="GL58" s="170">
        <v>3.4500000000000003E-2</v>
      </c>
      <c r="GM58" s="170">
        <v>0</v>
      </c>
      <c r="GN58" s="170">
        <v>-15.9772</v>
      </c>
      <c r="GO58" s="170">
        <v>-35.436199999999999</v>
      </c>
      <c r="GP58" s="170">
        <v>6.6078999999999999</v>
      </c>
      <c r="GQ58" s="170">
        <v>-40.251300000000001</v>
      </c>
      <c r="GR58" s="170">
        <v>-29.5289</v>
      </c>
      <c r="GS58" s="170">
        <v>-15.329800000000001</v>
      </c>
      <c r="GT58" s="170">
        <v>76.464799999999997</v>
      </c>
      <c r="GU58" s="170">
        <v>-12.0511</v>
      </c>
      <c r="GV58" s="170">
        <v>-10.372</v>
      </c>
      <c r="GW58" s="170">
        <v>-24.848800000000001</v>
      </c>
      <c r="GX58" s="170">
        <v>1.8994</v>
      </c>
      <c r="GY58" s="170">
        <v>8.4468999999999994</v>
      </c>
      <c r="GZ58" s="170">
        <v>8.4977</v>
      </c>
      <c r="HA58" s="170">
        <v>1.3624000000000001</v>
      </c>
      <c r="HB58" s="170">
        <v>7.7497999999999996</v>
      </c>
      <c r="HC58" s="170">
        <v>8.8427000000000007</v>
      </c>
      <c r="HD58" s="170">
        <v>-8.8000000000000007</v>
      </c>
      <c r="HE58" s="170">
        <v>-10.492100000000001</v>
      </c>
      <c r="HF58" s="170">
        <v>23.402000000000001</v>
      </c>
      <c r="HG58" s="170">
        <v>9.8315000000000001</v>
      </c>
      <c r="HH58" s="170">
        <v>16.376899999999999</v>
      </c>
      <c r="HI58" s="170">
        <v>-8.6076999999999995</v>
      </c>
      <c r="HJ58" s="170">
        <v>-8.3511000000000006</v>
      </c>
      <c r="HK58" s="170">
        <v>-13.4937</v>
      </c>
      <c r="HL58" s="170">
        <v>-15.38</v>
      </c>
      <c r="HM58" s="170">
        <v>-13.245799999999999</v>
      </c>
      <c r="HN58" s="170">
        <v>-14.761799999999999</v>
      </c>
      <c r="HO58" s="170">
        <v>30.077100000000002</v>
      </c>
      <c r="HP58" s="170">
        <v>37.285800000000002</v>
      </c>
      <c r="HQ58" s="170">
        <v>-18.884399999999999</v>
      </c>
      <c r="HR58" s="170">
        <v>-17.912099999999999</v>
      </c>
      <c r="HS58" s="170">
        <v>-27.0428</v>
      </c>
      <c r="HT58" s="170">
        <v>-26.668700000000001</v>
      </c>
      <c r="HU58" s="170">
        <v>-0.8</v>
      </c>
      <c r="HV58" s="170">
        <v>-0.6</v>
      </c>
      <c r="HW58" s="170">
        <v>-32.700000000000003</v>
      </c>
      <c r="HX58" s="170">
        <v>-32.299999999999997</v>
      </c>
      <c r="HY58" s="170">
        <v>1.6177999999999999</v>
      </c>
      <c r="HZ58" s="170">
        <v>-11.52</v>
      </c>
      <c r="IA58" s="170">
        <v>16.967700000000001</v>
      </c>
      <c r="IB58" s="170">
        <v>14.640599999999999</v>
      </c>
      <c r="IC58" s="170">
        <v>14.4674</v>
      </c>
      <c r="ID58" s="170">
        <v>-20.3</v>
      </c>
      <c r="IE58" s="170">
        <v>-38.4</v>
      </c>
      <c r="IF58" s="170">
        <v>-3.3</v>
      </c>
      <c r="IG58" s="170">
        <v>-3.8</v>
      </c>
      <c r="IH58" s="170">
        <v>-18.611499999999999</v>
      </c>
      <c r="II58" s="170">
        <v>-18.5382</v>
      </c>
      <c r="IJ58" s="170">
        <v>-89.723600000000005</v>
      </c>
      <c r="IK58" s="170">
        <v>-49.110900000000001</v>
      </c>
      <c r="IL58" s="170">
        <v>-282.53019999999998</v>
      </c>
      <c r="IM58" s="170">
        <v>-30.6235</v>
      </c>
      <c r="IN58" s="170">
        <v>4.2051999999999996</v>
      </c>
      <c r="IO58" s="170">
        <v>69.703100000000006</v>
      </c>
      <c r="IP58" s="170">
        <v>60.5242</v>
      </c>
      <c r="IQ58" s="170">
        <v>91.130300000000005</v>
      </c>
      <c r="IR58" s="170">
        <v>55.424700000000001</v>
      </c>
      <c r="IS58" s="170">
        <v>-4.4185999999999996</v>
      </c>
      <c r="IT58" s="170">
        <v>23.16</v>
      </c>
      <c r="IU58" s="170">
        <v>22.746099999999998</v>
      </c>
      <c r="IV58" s="170">
        <v>-29.7379</v>
      </c>
      <c r="IW58" s="170">
        <v>150.16229999999999</v>
      </c>
      <c r="IX58" s="170">
        <v>-196.62469999999999</v>
      </c>
      <c r="IY58" s="170">
        <v>-27.085999999999999</v>
      </c>
      <c r="IZ58" s="170">
        <v>-9.4705999999999992</v>
      </c>
      <c r="JA58" s="170">
        <v>-2.8357000000000001</v>
      </c>
      <c r="JB58" s="170">
        <v>0</v>
      </c>
      <c r="JC58" s="170">
        <v>-9.92</v>
      </c>
      <c r="JD58" s="170">
        <v>-1.579</v>
      </c>
      <c r="JE58" s="170">
        <v>-1.593</v>
      </c>
      <c r="JF58" s="170">
        <v>2.3199999999999998</v>
      </c>
      <c r="JG58" s="170">
        <v>-4.08</v>
      </c>
      <c r="JH58" s="170">
        <v>-5.1803999999999997</v>
      </c>
      <c r="JI58" s="170">
        <v>-7.1763000000000003</v>
      </c>
      <c r="JJ58" s="170">
        <v>8.6441999999999997</v>
      </c>
      <c r="JK58" s="170">
        <v>-9.9016000000000002</v>
      </c>
      <c r="JL58" s="170">
        <v>0.1</v>
      </c>
      <c r="JM58" s="170">
        <v>-3.5339999999999998</v>
      </c>
      <c r="JN58" s="170">
        <v>-3.1819999999999999</v>
      </c>
      <c r="JO58" s="170">
        <v>0</v>
      </c>
      <c r="JP58" s="170">
        <v>0</v>
      </c>
      <c r="JQ58" s="170">
        <v>2.4733999999999998</v>
      </c>
      <c r="JR58" s="170">
        <v>2.3069999999999999</v>
      </c>
      <c r="JS58" s="170">
        <v>1.9733000000000001</v>
      </c>
      <c r="JT58" s="170">
        <v>0</v>
      </c>
      <c r="JU58" s="170">
        <v>17.399999999999999</v>
      </c>
      <c r="JV58" s="170">
        <v>5.6177999999999999</v>
      </c>
      <c r="JW58" s="170">
        <v>-0.42</v>
      </c>
      <c r="JX58" s="170">
        <v>0</v>
      </c>
      <c r="JY58" s="170">
        <v>-14.5023</v>
      </c>
      <c r="JZ58" s="170">
        <v>-18.6706</v>
      </c>
      <c r="KA58" s="170">
        <v>-28.073699999999999</v>
      </c>
      <c r="KB58" s="170">
        <v>-12.2864</v>
      </c>
      <c r="KC58" s="170">
        <v>-2.3088000000000002</v>
      </c>
      <c r="KD58" s="170">
        <v>-30.528199999999998</v>
      </c>
      <c r="KE58" s="170">
        <v>-5.4935</v>
      </c>
      <c r="KF58" s="170">
        <v>-24.3</v>
      </c>
      <c r="KG58" s="170">
        <v>1.9</v>
      </c>
      <c r="KH58" s="170">
        <v>-74.419200000000004</v>
      </c>
      <c r="KI58" s="170">
        <v>-134.6678</v>
      </c>
    </row>
    <row r="59" spans="1:295" x14ac:dyDescent="0.3">
      <c r="A59" s="230" t="s">
        <v>888</v>
      </c>
      <c r="B59" s="230"/>
      <c r="C59" s="170">
        <v>0</v>
      </c>
      <c r="D59" s="170">
        <v>3.9111750000000001</v>
      </c>
      <c r="E59" s="170">
        <v>-8.3244375000000002</v>
      </c>
      <c r="F59" s="170">
        <v>4.7558604166666667</v>
      </c>
      <c r="G59" s="170">
        <v>9.5628375000000005</v>
      </c>
      <c r="H59" s="170">
        <v>0</v>
      </c>
      <c r="I59" s="170">
        <v>18.380895833333334</v>
      </c>
      <c r="J59" s="170">
        <v>0</v>
      </c>
      <c r="K59" s="170">
        <v>17.51728085106383</v>
      </c>
      <c r="L59" s="170">
        <v>7.3508416666666667</v>
      </c>
      <c r="M59" s="170">
        <v>8.7354145833333323</v>
      </c>
      <c r="N59" s="170">
        <v>-14.06</v>
      </c>
      <c r="O59" s="170">
        <v>-30.662500000000001</v>
      </c>
      <c r="P59" s="170">
        <v>6.8933333333333335</v>
      </c>
      <c r="Q59" s="170">
        <v>4.3947692307692305</v>
      </c>
      <c r="R59" s="170">
        <v>-23.303703703703704</v>
      </c>
      <c r="S59" s="170">
        <v>4.3581770833333335</v>
      </c>
      <c r="T59" s="170">
        <v>-1.3953125</v>
      </c>
      <c r="U59" s="170">
        <v>5.3512958333333334</v>
      </c>
      <c r="V59" s="170">
        <v>5.205506382978724</v>
      </c>
      <c r="W59" s="170">
        <v>9.1062957446808515</v>
      </c>
      <c r="X59" s="170">
        <v>0</v>
      </c>
      <c r="Y59" s="170">
        <v>2.7123937499999999</v>
      </c>
      <c r="Z59" s="170">
        <v>2.1581708333333336</v>
      </c>
      <c r="AA59" s="170">
        <v>0</v>
      </c>
      <c r="AB59" s="170">
        <v>-0.93062916666666673</v>
      </c>
      <c r="AC59" s="170">
        <v>-2.1145833333333332E-2</v>
      </c>
      <c r="AD59" s="170">
        <v>-1.4166666666666666E-3</v>
      </c>
      <c r="AE59" s="170">
        <v>5.5919166666666671</v>
      </c>
      <c r="AF59" s="170">
        <v>-6.8530434782608696</v>
      </c>
      <c r="AG59" s="170">
        <v>-3.6437499999999998</v>
      </c>
      <c r="AH59" s="170">
        <v>0.55702083333333341</v>
      </c>
      <c r="AI59" s="170">
        <v>0.21039583333333337</v>
      </c>
      <c r="AJ59" s="170">
        <v>-11.733333333333333</v>
      </c>
      <c r="AK59" s="170">
        <v>-11.7425</v>
      </c>
      <c r="AL59" s="170">
        <v>-10</v>
      </c>
      <c r="AM59" s="170">
        <v>-10.114583333333332</v>
      </c>
      <c r="AN59" s="170">
        <v>-10.124583333333334</v>
      </c>
      <c r="AO59" s="170">
        <v>6.1840062500000004</v>
      </c>
      <c r="AP59" s="170">
        <v>3.5347416666666667</v>
      </c>
      <c r="AQ59" s="170">
        <v>19.476247916666665</v>
      </c>
      <c r="AR59" s="170">
        <v>22.407831250000001</v>
      </c>
      <c r="AS59" s="170">
        <v>-16.197343750000002</v>
      </c>
      <c r="AT59" s="170">
        <v>-12.416327083333334</v>
      </c>
      <c r="AU59" s="170">
        <v>-12.125972916666665</v>
      </c>
      <c r="AV59" s="170">
        <v>6.6576854166666664</v>
      </c>
      <c r="AW59" s="170">
        <v>6.9361104166666667</v>
      </c>
      <c r="AX59" s="170">
        <v>0</v>
      </c>
      <c r="AY59" s="170">
        <v>-14.107570833333332</v>
      </c>
      <c r="AZ59" s="170">
        <v>5.6017416666666664</v>
      </c>
      <c r="BA59" s="170">
        <v>28.532022916666666</v>
      </c>
      <c r="BB59" s="170">
        <v>-19.034179166666668</v>
      </c>
      <c r="BC59" s="170">
        <v>8.8457145833333328</v>
      </c>
      <c r="BD59" s="170">
        <v>-5.3375000000000004</v>
      </c>
      <c r="BE59" s="170">
        <v>-5.3895833333333343</v>
      </c>
      <c r="BF59" s="170">
        <v>-20.046004166666666</v>
      </c>
      <c r="BG59" s="170">
        <v>-19.976647916666668</v>
      </c>
      <c r="BH59" s="170">
        <v>-1.8686562499999999</v>
      </c>
      <c r="BI59" s="170">
        <v>0</v>
      </c>
      <c r="BJ59" s="170">
        <v>-0.66763333333333341</v>
      </c>
      <c r="BK59" s="170">
        <v>3.4349812499999999</v>
      </c>
      <c r="BL59" s="170">
        <v>1.3521395833333334</v>
      </c>
      <c r="BM59" s="170">
        <v>0.9558416666666667</v>
      </c>
      <c r="BN59" s="170">
        <v>-105.63788333333332</v>
      </c>
      <c r="BO59" s="170">
        <v>58.457549999999998</v>
      </c>
      <c r="BP59" s="170">
        <v>63.262947916666661</v>
      </c>
      <c r="BQ59" s="170">
        <v>-27.140106249999999</v>
      </c>
      <c r="BR59" s="170">
        <v>-131.74430624999999</v>
      </c>
      <c r="BS59" s="170">
        <v>0</v>
      </c>
      <c r="BT59" s="170">
        <v>0</v>
      </c>
      <c r="BU59" s="170">
        <v>0</v>
      </c>
      <c r="BV59" s="170">
        <v>26.715260000000001</v>
      </c>
      <c r="BW59" s="170">
        <v>12.647916666666665</v>
      </c>
      <c r="BX59" s="170">
        <v>8.8456250000000001</v>
      </c>
      <c r="BY59" s="170">
        <v>-6.972291666666667</v>
      </c>
      <c r="BZ59" s="170">
        <v>10.157916666666667</v>
      </c>
      <c r="CA59" s="170">
        <v>-9.4090875</v>
      </c>
      <c r="CB59" s="170">
        <v>-9.1858208333333327</v>
      </c>
      <c r="CC59" s="170">
        <v>16.603774999999999</v>
      </c>
      <c r="CD59" s="170">
        <v>14.287691666666667</v>
      </c>
      <c r="CE59" s="170">
        <v>-2.4672999999999998</v>
      </c>
      <c r="CF59" s="170">
        <v>-14.165916666666666</v>
      </c>
      <c r="CG59" s="170">
        <v>-20.752886206896552</v>
      </c>
      <c r="CH59" s="170">
        <v>11.697339583333333</v>
      </c>
      <c r="CI59" s="170">
        <v>13.523775000000001</v>
      </c>
      <c r="CJ59" s="170">
        <v>0</v>
      </c>
      <c r="CK59" s="170">
        <v>0</v>
      </c>
      <c r="CL59" s="170">
        <v>64.829166666666666</v>
      </c>
      <c r="CM59" s="170">
        <v>-23.341666666666665</v>
      </c>
      <c r="CN59" s="170">
        <v>-3.1389583333333335</v>
      </c>
      <c r="CO59" s="170">
        <v>41.366</v>
      </c>
      <c r="CP59" s="170">
        <v>41.293768749999998</v>
      </c>
      <c r="CQ59" s="170">
        <v>39.886589583333333</v>
      </c>
      <c r="CR59" s="170">
        <v>64.393295833333326</v>
      </c>
      <c r="CS59" s="170">
        <v>64.702841666666657</v>
      </c>
      <c r="CT59" s="170">
        <v>-16.670672916666668</v>
      </c>
      <c r="CU59" s="170">
        <v>-63.456295833333328</v>
      </c>
      <c r="CV59" s="170">
        <v>-12.747</v>
      </c>
      <c r="CW59" s="170">
        <v>3.0507749999999998</v>
      </c>
      <c r="CX59" s="170">
        <v>33.69145833333333</v>
      </c>
      <c r="CY59" s="170">
        <v>21.932083333333331</v>
      </c>
      <c r="CZ59" s="170">
        <v>11.700839583333334</v>
      </c>
      <c r="DA59" s="170">
        <v>11.8214875</v>
      </c>
      <c r="DB59" s="170">
        <v>-12.085625</v>
      </c>
      <c r="DC59" s="170">
        <v>0</v>
      </c>
      <c r="DD59" s="170">
        <v>-15.232043750000001</v>
      </c>
      <c r="DE59" s="170">
        <v>-15.028647916666667</v>
      </c>
      <c r="DF59" s="170">
        <v>33.193291666666667</v>
      </c>
      <c r="DG59" s="170">
        <v>1.4338297872340427E-2</v>
      </c>
      <c r="DH59" s="170">
        <v>-6.2818416666666668</v>
      </c>
      <c r="DI59" s="170">
        <v>-2.8142857142857145</v>
      </c>
      <c r="DJ59" s="170">
        <v>-3.375</v>
      </c>
      <c r="DK59" s="170">
        <v>-5.9979666666666676</v>
      </c>
      <c r="DL59" s="170">
        <v>10.289904255319149</v>
      </c>
      <c r="DM59" s="170">
        <v>55.796556250000002</v>
      </c>
      <c r="DN59" s="170">
        <v>20.528052083333332</v>
      </c>
      <c r="DO59" s="170">
        <v>-14.8775</v>
      </c>
      <c r="DP59" s="170">
        <v>-6.934166666666667</v>
      </c>
      <c r="DQ59" s="170">
        <v>12.81684375</v>
      </c>
      <c r="DR59" s="170">
        <v>-33.443722916666665</v>
      </c>
      <c r="DS59" s="170">
        <v>-7.7631249999999996</v>
      </c>
      <c r="DT59" s="170">
        <v>-7.8431249999999997</v>
      </c>
      <c r="DU59" s="170">
        <v>28.044583333333332</v>
      </c>
      <c r="DV59" s="170">
        <v>23.946041666666666</v>
      </c>
      <c r="DW59" s="170">
        <v>-33.208335416666664</v>
      </c>
      <c r="DX59" s="170">
        <v>-16.594318749999999</v>
      </c>
      <c r="DY59" s="170">
        <v>-29.924910416666666</v>
      </c>
      <c r="DZ59" s="170">
        <v>-28.357796428571426</v>
      </c>
      <c r="EA59" s="170">
        <v>39.817010000000003</v>
      </c>
      <c r="EB59" s="170">
        <v>11.929520833333333</v>
      </c>
      <c r="EC59" s="170">
        <v>3.4199145833333335</v>
      </c>
      <c r="ED59" s="170">
        <v>3.5954083333333333</v>
      </c>
      <c r="EE59" s="170">
        <v>-14.514195555555554</v>
      </c>
      <c r="EF59" s="170">
        <v>-28.11010425531915</v>
      </c>
      <c r="EG59" s="170">
        <v>-12.628645833333332</v>
      </c>
      <c r="EH59" s="170">
        <v>-65.432247916666668</v>
      </c>
      <c r="EI59" s="170">
        <v>-21.423666666666666</v>
      </c>
      <c r="EJ59" s="170">
        <v>0</v>
      </c>
      <c r="EK59" s="170">
        <v>-10.075085416666665</v>
      </c>
      <c r="EL59" s="170">
        <v>-9.5549833333333343</v>
      </c>
      <c r="EM59" s="170">
        <v>1.8838857142857144</v>
      </c>
      <c r="EN59" s="170">
        <v>-4.8084395833333335</v>
      </c>
      <c r="EO59" s="170">
        <v>-5.0150312499999998</v>
      </c>
      <c r="EP59" s="170">
        <v>-2.5670833333333332</v>
      </c>
      <c r="EQ59" s="170">
        <v>-18.964575</v>
      </c>
      <c r="ER59" s="170">
        <v>-18.652397916666665</v>
      </c>
      <c r="ES59" s="170">
        <v>6.920314583333333</v>
      </c>
      <c r="ET59" s="170">
        <v>12.45</v>
      </c>
      <c r="EU59" s="170">
        <v>-17.533333333333335</v>
      </c>
      <c r="EV59" s="170">
        <v>1.2341463414634148</v>
      </c>
      <c r="EW59" s="170">
        <v>4.1677395833333337</v>
      </c>
      <c r="EX59" s="170">
        <v>-6.9342166666666669</v>
      </c>
      <c r="EY59" s="170">
        <v>-10.371520833333333</v>
      </c>
      <c r="EZ59" s="170">
        <v>-10.504091666666666</v>
      </c>
      <c r="FA59" s="170">
        <v>6.5792999999999999</v>
      </c>
      <c r="FB59" s="170">
        <v>10.46523125</v>
      </c>
      <c r="FC59" s="170">
        <v>-8.0590333333333337</v>
      </c>
      <c r="FD59" s="170">
        <v>5.7595642857142852</v>
      </c>
      <c r="FE59" s="170">
        <v>0</v>
      </c>
      <c r="FF59" s="170">
        <v>0</v>
      </c>
      <c r="FG59" s="170">
        <v>2.977325</v>
      </c>
      <c r="FH59" s="170">
        <v>3.1949958333333335</v>
      </c>
      <c r="FI59" s="170">
        <v>1.4768638297872341</v>
      </c>
      <c r="FJ59" s="170">
        <v>1.5249212765957447</v>
      </c>
      <c r="FK59" s="170">
        <v>1.2070749999999999</v>
      </c>
      <c r="FL59" s="170">
        <v>14.4326375</v>
      </c>
      <c r="FM59" s="170">
        <v>17.709416666666666</v>
      </c>
      <c r="FN59" s="170">
        <v>13.686417857142857</v>
      </c>
      <c r="FO59" s="170">
        <v>22.451322916666665</v>
      </c>
      <c r="FP59" s="170">
        <v>34.400720454545457</v>
      </c>
      <c r="FQ59" s="170">
        <v>21.4314</v>
      </c>
      <c r="FR59" s="170">
        <v>-10.32375</v>
      </c>
      <c r="FS59" s="170">
        <v>-1.6076999999999999</v>
      </c>
      <c r="FT59" s="170">
        <v>0.34792222222222224</v>
      </c>
      <c r="FU59" s="170">
        <v>1.9039999999999999</v>
      </c>
      <c r="FV59" s="170">
        <v>1.2716666666666667</v>
      </c>
      <c r="FW59" s="170">
        <v>-20.336554166666666</v>
      </c>
      <c r="FX59" s="170">
        <v>1.4374854166666666</v>
      </c>
      <c r="FY59" s="170">
        <v>5.8375624999999998</v>
      </c>
      <c r="FZ59" s="170">
        <v>0.92022916666666676</v>
      </c>
      <c r="GA59" s="170">
        <v>2.5346416666666665</v>
      </c>
      <c r="GB59" s="170">
        <v>28.258333333333333</v>
      </c>
      <c r="GC59" s="170">
        <v>-40.914029166666666</v>
      </c>
      <c r="GD59" s="170">
        <v>-29.607193617021277</v>
      </c>
      <c r="GE59" s="170">
        <v>-2.7123529411764706</v>
      </c>
      <c r="GF59" s="170">
        <v>31.438077083333333</v>
      </c>
      <c r="GG59" s="170">
        <v>0</v>
      </c>
      <c r="GH59" s="170">
        <v>22.866026666666667</v>
      </c>
      <c r="GI59" s="170">
        <v>0</v>
      </c>
      <c r="GJ59" s="170">
        <v>-7.4044291666666666</v>
      </c>
      <c r="GK59" s="170">
        <v>2.5151489361702128</v>
      </c>
      <c r="GL59" s="170">
        <v>4.3799999999999999E-2</v>
      </c>
      <c r="GM59" s="170">
        <v>0</v>
      </c>
      <c r="GN59" s="170">
        <v>-11.347515384615384</v>
      </c>
      <c r="GO59" s="170">
        <v>-19.589508333333331</v>
      </c>
      <c r="GP59" s="170">
        <v>10.709985416666665</v>
      </c>
      <c r="GQ59" s="170">
        <v>-31.30891875</v>
      </c>
      <c r="GR59" s="170">
        <v>-14.418772499999999</v>
      </c>
      <c r="GS59" s="170">
        <v>-12.2957625</v>
      </c>
      <c r="GT59" s="170">
        <v>135.37521874999999</v>
      </c>
      <c r="GU59" s="170">
        <v>-6.7637916666666671</v>
      </c>
      <c r="GV59" s="170">
        <v>-8.6160291666666655</v>
      </c>
      <c r="GW59" s="170">
        <v>-7.9371958333333339</v>
      </c>
      <c r="GX59" s="170">
        <v>2.8578928571428572</v>
      </c>
      <c r="GY59" s="170">
        <v>10.133324999999999</v>
      </c>
      <c r="GZ59" s="170">
        <v>10.245960416666668</v>
      </c>
      <c r="HA59" s="170">
        <v>2.2621607142857143</v>
      </c>
      <c r="HB59" s="170">
        <v>16.733039393939393</v>
      </c>
      <c r="HC59" s="170">
        <v>25.445243749999999</v>
      </c>
      <c r="HD59" s="170">
        <v>2.7691304347826087</v>
      </c>
      <c r="HE59" s="170">
        <v>-1.1491229166666665</v>
      </c>
      <c r="HF59" s="170">
        <v>38.859514583333329</v>
      </c>
      <c r="HG59" s="170">
        <v>22.960229166666664</v>
      </c>
      <c r="HH59" s="170">
        <v>30.879581250000001</v>
      </c>
      <c r="HI59" s="170">
        <v>12.753567647058823</v>
      </c>
      <c r="HJ59" s="170">
        <v>10.271939583333332</v>
      </c>
      <c r="HK59" s="170">
        <v>-8.8324700000000007</v>
      </c>
      <c r="HL59" s="170">
        <v>-5.2162833333333332</v>
      </c>
      <c r="HM59" s="170">
        <v>-7.3418374999999996</v>
      </c>
      <c r="HN59" s="170">
        <v>-9.2707312500000008</v>
      </c>
      <c r="HO59" s="170">
        <v>44.830500000000001</v>
      </c>
      <c r="HP59" s="170">
        <v>51.449399999999997</v>
      </c>
      <c r="HQ59" s="170">
        <v>-13.25258125</v>
      </c>
      <c r="HR59" s="170">
        <v>-12.540062499999999</v>
      </c>
      <c r="HS59" s="170">
        <v>-15.86311875</v>
      </c>
      <c r="HT59" s="170">
        <v>-15.701120833333333</v>
      </c>
      <c r="HU59" s="170">
        <v>7.6331249999999997</v>
      </c>
      <c r="HV59" s="170">
        <v>7.6072916666666668</v>
      </c>
      <c r="HW59" s="170">
        <v>-29.372916666666665</v>
      </c>
      <c r="HX59" s="170">
        <v>-29.385416666666668</v>
      </c>
      <c r="HY59" s="170">
        <v>1.7559125</v>
      </c>
      <c r="HZ59" s="170">
        <v>-3.5383333333333336</v>
      </c>
      <c r="IA59" s="170">
        <v>27.548456250000001</v>
      </c>
      <c r="IB59" s="170">
        <v>27.158589583333331</v>
      </c>
      <c r="IC59" s="170">
        <v>27.003518750000001</v>
      </c>
      <c r="ID59" s="170">
        <v>-15.597619047619046</v>
      </c>
      <c r="IE59" s="170">
        <v>-35.666666666666664</v>
      </c>
      <c r="IF59" s="170">
        <v>0.5083333333333333</v>
      </c>
      <c r="IG59" s="170">
        <v>-0.17499999999999999</v>
      </c>
      <c r="IH59" s="170">
        <v>-17.7837125</v>
      </c>
      <c r="II59" s="170">
        <v>-17.780455</v>
      </c>
      <c r="IJ59" s="170">
        <v>-59.570729166666666</v>
      </c>
      <c r="IK59" s="170">
        <v>-13.575179166666667</v>
      </c>
      <c r="IL59" s="170">
        <v>-268.65676956521736</v>
      </c>
      <c r="IM59" s="170">
        <v>-16.968597916666667</v>
      </c>
      <c r="IN59" s="170">
        <v>7.4740124999999997</v>
      </c>
      <c r="IO59" s="170">
        <v>86.268331250000003</v>
      </c>
      <c r="IP59" s="170">
        <v>81.249600000000001</v>
      </c>
      <c r="IQ59" s="170">
        <v>115.03012291666666</v>
      </c>
      <c r="IR59" s="170">
        <v>66.125856249999998</v>
      </c>
      <c r="IS59" s="170">
        <v>16.373389583333335</v>
      </c>
      <c r="IT59" s="170">
        <v>32.041754166666664</v>
      </c>
      <c r="IU59" s="170">
        <v>31.090293750000001</v>
      </c>
      <c r="IV59" s="170">
        <v>-5.5178687499999999</v>
      </c>
      <c r="IW59" s="170">
        <v>173.72510833333334</v>
      </c>
      <c r="IX59" s="170">
        <v>-183.36854680851064</v>
      </c>
      <c r="IY59" s="170">
        <v>-5.9702812500000002</v>
      </c>
      <c r="IZ59" s="170">
        <v>10.771025</v>
      </c>
      <c r="JA59" s="170">
        <v>-1.4803312500000001</v>
      </c>
      <c r="JB59" s="170">
        <v>0</v>
      </c>
      <c r="JC59" s="170">
        <v>-7.9416666666666664</v>
      </c>
      <c r="JD59" s="170">
        <v>-0.55920833333333331</v>
      </c>
      <c r="JE59" s="170">
        <v>-0.56512499999999999</v>
      </c>
      <c r="JF59" s="170">
        <v>4.2883333333333331</v>
      </c>
      <c r="JG59" s="170">
        <v>-0.97333333333333338</v>
      </c>
      <c r="JH59" s="170">
        <v>-3.7911958333333335</v>
      </c>
      <c r="JI59" s="170">
        <v>-4.8061458333333338</v>
      </c>
      <c r="JJ59" s="170">
        <v>13.568577083333333</v>
      </c>
      <c r="JK59" s="170">
        <v>-8.9653104166666662</v>
      </c>
      <c r="JL59" s="170">
        <v>2.3812500000000001</v>
      </c>
      <c r="JM59" s="170">
        <v>-0.25941666666666668</v>
      </c>
      <c r="JN59" s="170">
        <v>-0.3217916666666667</v>
      </c>
      <c r="JO59" s="170">
        <v>1.373127027027027</v>
      </c>
      <c r="JP59" s="170">
        <v>1.7931785714285715</v>
      </c>
      <c r="JQ59" s="170">
        <v>3.5106375000000001</v>
      </c>
      <c r="JR59" s="170">
        <v>3.4459749999999998</v>
      </c>
      <c r="JS59" s="170">
        <v>3.2266854166666668</v>
      </c>
      <c r="JT59" s="170">
        <v>0</v>
      </c>
      <c r="JU59" s="170">
        <v>20.52708333333333</v>
      </c>
      <c r="JV59" s="170">
        <v>7.9476291666666663</v>
      </c>
      <c r="JW59" s="170">
        <v>0.234375</v>
      </c>
      <c r="JX59" s="170">
        <v>0</v>
      </c>
      <c r="JY59" s="170">
        <v>-6.5641808510638295</v>
      </c>
      <c r="JZ59" s="170">
        <v>-11.468566666666668</v>
      </c>
      <c r="KA59" s="170">
        <v>-20.178352083333333</v>
      </c>
      <c r="KB59" s="170">
        <v>-4.1328354166666665</v>
      </c>
      <c r="KC59" s="170">
        <v>11.117958064516129</v>
      </c>
      <c r="KD59" s="170">
        <v>-17.57968125</v>
      </c>
      <c r="KE59" s="170">
        <v>-1.7977756097560977</v>
      </c>
      <c r="KF59" s="170">
        <v>-21.754166666666666</v>
      </c>
      <c r="KG59" s="170">
        <v>4.4000000000000004</v>
      </c>
      <c r="KH59" s="170">
        <v>-67.072289655172412</v>
      </c>
      <c r="KI59" s="170">
        <v>-76.283156250000005</v>
      </c>
    </row>
    <row r="60" spans="1:295" x14ac:dyDescent="0.3">
      <c r="A60" s="230" t="s">
        <v>2382</v>
      </c>
      <c r="B60" s="230"/>
      <c r="C60" s="158" t="s">
        <v>181</v>
      </c>
      <c r="D60" s="158" t="s">
        <v>181</v>
      </c>
      <c r="E60" s="158" t="s">
        <v>181</v>
      </c>
      <c r="F60" s="158" t="s">
        <v>181</v>
      </c>
      <c r="G60" s="158" t="s">
        <v>181</v>
      </c>
      <c r="H60" s="158" t="s">
        <v>2383</v>
      </c>
      <c r="I60" s="158" t="s">
        <v>181</v>
      </c>
      <c r="J60" s="158" t="s">
        <v>181</v>
      </c>
      <c r="K60" s="158" t="s">
        <v>2383</v>
      </c>
      <c r="L60" s="158" t="s">
        <v>181</v>
      </c>
      <c r="M60" s="158" t="s">
        <v>181</v>
      </c>
      <c r="N60" s="158" t="s">
        <v>181</v>
      </c>
      <c r="O60" s="158" t="s">
        <v>181</v>
      </c>
      <c r="P60" s="158" t="s">
        <v>181</v>
      </c>
      <c r="Q60" s="158" t="s">
        <v>181</v>
      </c>
      <c r="R60" s="158" t="s">
        <v>181</v>
      </c>
      <c r="S60" s="158" t="s">
        <v>181</v>
      </c>
      <c r="T60" s="158" t="s">
        <v>181</v>
      </c>
      <c r="U60" s="158" t="s">
        <v>181</v>
      </c>
      <c r="V60" s="158" t="s">
        <v>181</v>
      </c>
      <c r="W60" s="158" t="s">
        <v>181</v>
      </c>
      <c r="X60" s="158" t="s">
        <v>2383</v>
      </c>
      <c r="Y60" s="158" t="s">
        <v>2383</v>
      </c>
      <c r="Z60" s="158" t="s">
        <v>2383</v>
      </c>
      <c r="AA60" s="158" t="s">
        <v>181</v>
      </c>
      <c r="AB60" s="158" t="s">
        <v>2383</v>
      </c>
      <c r="AC60" s="158" t="s">
        <v>181</v>
      </c>
      <c r="AD60" s="158" t="s">
        <v>181</v>
      </c>
      <c r="AE60" s="158" t="s">
        <v>2383</v>
      </c>
      <c r="AF60" s="158" t="s">
        <v>181</v>
      </c>
      <c r="AG60" s="158" t="s">
        <v>181</v>
      </c>
      <c r="AH60" s="158" t="s">
        <v>181</v>
      </c>
      <c r="AI60" s="158" t="s">
        <v>181</v>
      </c>
      <c r="AJ60" s="158" t="s">
        <v>181</v>
      </c>
      <c r="AK60" s="158" t="s">
        <v>181</v>
      </c>
      <c r="AL60" s="158" t="s">
        <v>2383</v>
      </c>
      <c r="AM60" s="158" t="s">
        <v>181</v>
      </c>
      <c r="AN60" s="158" t="s">
        <v>181</v>
      </c>
      <c r="AO60" s="158" t="s">
        <v>181</v>
      </c>
      <c r="AP60" s="158" t="s">
        <v>2383</v>
      </c>
      <c r="AQ60" s="158" t="s">
        <v>181</v>
      </c>
      <c r="AR60" s="158" t="s">
        <v>181</v>
      </c>
      <c r="AS60" s="158" t="s">
        <v>181</v>
      </c>
      <c r="AT60" s="158" t="s">
        <v>181</v>
      </c>
      <c r="AU60" s="158" t="s">
        <v>181</v>
      </c>
      <c r="AV60" s="158" t="s">
        <v>2383</v>
      </c>
      <c r="AW60" s="158" t="s">
        <v>2383</v>
      </c>
      <c r="AX60" s="158" t="s">
        <v>181</v>
      </c>
      <c r="AY60" s="158" t="s">
        <v>181</v>
      </c>
      <c r="AZ60" s="158" t="s">
        <v>181</v>
      </c>
      <c r="BA60" s="158" t="s">
        <v>181</v>
      </c>
      <c r="BB60" s="158" t="s">
        <v>181</v>
      </c>
      <c r="BC60" s="158" t="s">
        <v>2383</v>
      </c>
      <c r="BD60" s="158" t="s">
        <v>2383</v>
      </c>
      <c r="BE60" s="158" t="s">
        <v>2383</v>
      </c>
      <c r="BF60" s="158" t="s">
        <v>181</v>
      </c>
      <c r="BG60" s="158" t="s">
        <v>181</v>
      </c>
      <c r="BH60" s="158" t="s">
        <v>2383</v>
      </c>
      <c r="BI60" s="158" t="s">
        <v>2383</v>
      </c>
      <c r="BJ60" s="158" t="s">
        <v>2383</v>
      </c>
      <c r="BK60" s="158" t="s">
        <v>2383</v>
      </c>
      <c r="BL60" s="158" t="s">
        <v>2383</v>
      </c>
      <c r="BM60" s="158" t="s">
        <v>2383</v>
      </c>
      <c r="BN60" s="158" t="s">
        <v>181</v>
      </c>
      <c r="BO60" s="158" t="s">
        <v>181</v>
      </c>
      <c r="BP60" s="158" t="s">
        <v>181</v>
      </c>
      <c r="BQ60" s="158" t="s">
        <v>2383</v>
      </c>
      <c r="BR60" s="158" t="s">
        <v>2383</v>
      </c>
      <c r="BS60" s="158" t="s">
        <v>2383</v>
      </c>
      <c r="BT60" s="158" t="s">
        <v>2383</v>
      </c>
      <c r="BU60" s="158" t="s">
        <v>2383</v>
      </c>
      <c r="BV60" s="158" t="s">
        <v>2383</v>
      </c>
      <c r="BW60" s="158" t="s">
        <v>2383</v>
      </c>
      <c r="BX60" s="158" t="s">
        <v>2384</v>
      </c>
      <c r="BY60" s="158" t="s">
        <v>2383</v>
      </c>
      <c r="BZ60" s="158" t="s">
        <v>2383</v>
      </c>
      <c r="CA60" s="158" t="s">
        <v>2383</v>
      </c>
      <c r="CB60" s="158" t="s">
        <v>2383</v>
      </c>
      <c r="CC60" s="158" t="s">
        <v>2383</v>
      </c>
      <c r="CD60" s="158" t="s">
        <v>2383</v>
      </c>
      <c r="CE60" s="158" t="s">
        <v>2383</v>
      </c>
      <c r="CF60" s="158" t="s">
        <v>2383</v>
      </c>
      <c r="CG60" s="158" t="s">
        <v>2383</v>
      </c>
      <c r="CH60" s="158" t="s">
        <v>2383</v>
      </c>
      <c r="CI60" s="158" t="s">
        <v>2383</v>
      </c>
      <c r="CJ60" s="158" t="s">
        <v>2383</v>
      </c>
      <c r="CK60" s="158" t="s">
        <v>2383</v>
      </c>
      <c r="CL60" s="158" t="s">
        <v>2383</v>
      </c>
      <c r="CM60" s="158" t="s">
        <v>2383</v>
      </c>
      <c r="CN60" s="158" t="s">
        <v>2383</v>
      </c>
      <c r="CO60" s="158" t="s">
        <v>2383</v>
      </c>
      <c r="CP60" s="158" t="s">
        <v>2383</v>
      </c>
      <c r="CQ60" s="158" t="s">
        <v>2383</v>
      </c>
      <c r="CR60" s="158" t="s">
        <v>2383</v>
      </c>
      <c r="CS60" s="158" t="s">
        <v>2383</v>
      </c>
      <c r="CT60" s="158" t="s">
        <v>2383</v>
      </c>
      <c r="CU60" s="158" t="s">
        <v>2383</v>
      </c>
      <c r="CV60" s="158" t="s">
        <v>2383</v>
      </c>
      <c r="CW60" s="158" t="s">
        <v>2383</v>
      </c>
      <c r="CX60" s="158" t="s">
        <v>2383</v>
      </c>
      <c r="CY60" s="158" t="s">
        <v>2383</v>
      </c>
      <c r="CZ60" s="158" t="s">
        <v>2383</v>
      </c>
      <c r="DA60" s="158" t="s">
        <v>2383</v>
      </c>
      <c r="DB60" s="158" t="s">
        <v>2383</v>
      </c>
      <c r="DC60" s="158" t="s">
        <v>2383</v>
      </c>
      <c r="DD60" s="158" t="s">
        <v>2383</v>
      </c>
      <c r="DE60" s="158" t="s">
        <v>2383</v>
      </c>
      <c r="DF60" s="158" t="s">
        <v>2383</v>
      </c>
      <c r="DG60" s="158" t="s">
        <v>2383</v>
      </c>
      <c r="DH60" s="158" t="s">
        <v>2383</v>
      </c>
      <c r="DI60" s="158" t="s">
        <v>2383</v>
      </c>
      <c r="DJ60" s="158" t="s">
        <v>2383</v>
      </c>
      <c r="DK60" s="158" t="s">
        <v>2383</v>
      </c>
      <c r="DL60" s="158" t="s">
        <v>2383</v>
      </c>
      <c r="DM60" s="158" t="s">
        <v>2383</v>
      </c>
      <c r="DN60" s="158" t="s">
        <v>2383</v>
      </c>
      <c r="DO60" s="158" t="s">
        <v>2383</v>
      </c>
      <c r="DP60" s="158" t="s">
        <v>2383</v>
      </c>
      <c r="DQ60" s="158" t="s">
        <v>2383</v>
      </c>
      <c r="DR60" s="158" t="s">
        <v>2383</v>
      </c>
      <c r="DS60" s="158" t="s">
        <v>2383</v>
      </c>
      <c r="DT60" s="158" t="s">
        <v>2383</v>
      </c>
      <c r="DU60" s="158" t="s">
        <v>2383</v>
      </c>
      <c r="DV60" s="158" t="s">
        <v>2383</v>
      </c>
      <c r="DW60" s="158" t="s">
        <v>2383</v>
      </c>
      <c r="DX60" s="158" t="s">
        <v>2383</v>
      </c>
      <c r="DY60" s="158" t="s">
        <v>2383</v>
      </c>
      <c r="DZ60" s="158" t="s">
        <v>2383</v>
      </c>
      <c r="EA60" s="158" t="s">
        <v>2383</v>
      </c>
      <c r="EB60" s="158" t="s">
        <v>2383</v>
      </c>
      <c r="EC60" s="158" t="s">
        <v>2383</v>
      </c>
      <c r="ED60" s="158" t="s">
        <v>2383</v>
      </c>
      <c r="EE60" s="158" t="s">
        <v>2383</v>
      </c>
      <c r="EF60" s="158" t="s">
        <v>2383</v>
      </c>
      <c r="EG60" s="158" t="s">
        <v>2383</v>
      </c>
      <c r="EH60" s="158" t="s">
        <v>2383</v>
      </c>
      <c r="EI60" s="158" t="s">
        <v>2383</v>
      </c>
      <c r="EJ60" s="158" t="s">
        <v>2383</v>
      </c>
      <c r="EK60" s="158" t="s">
        <v>2383</v>
      </c>
      <c r="EL60" s="158" t="s">
        <v>2383</v>
      </c>
      <c r="EM60" s="158" t="s">
        <v>2383</v>
      </c>
      <c r="EN60" s="158" t="s">
        <v>2383</v>
      </c>
      <c r="EO60" s="158" t="s">
        <v>2383</v>
      </c>
      <c r="EP60" s="158" t="s">
        <v>2383</v>
      </c>
      <c r="EQ60" s="158" t="s">
        <v>2383</v>
      </c>
      <c r="ER60" s="158" t="s">
        <v>2383</v>
      </c>
      <c r="ES60" s="158" t="s">
        <v>2383</v>
      </c>
      <c r="ET60" s="158" t="s">
        <v>2383</v>
      </c>
      <c r="EU60" s="158" t="s">
        <v>2383</v>
      </c>
      <c r="EV60" s="158" t="s">
        <v>2383</v>
      </c>
      <c r="EW60" s="158" t="s">
        <v>2383</v>
      </c>
      <c r="EX60" s="158" t="s">
        <v>2383</v>
      </c>
      <c r="EY60" s="158" t="s">
        <v>2383</v>
      </c>
      <c r="EZ60" s="158" t="s">
        <v>2383</v>
      </c>
      <c r="FA60" s="158" t="s">
        <v>2383</v>
      </c>
      <c r="FB60" s="158" t="s">
        <v>2383</v>
      </c>
      <c r="FC60" s="158" t="s">
        <v>2383</v>
      </c>
      <c r="FD60" s="158" t="s">
        <v>2383</v>
      </c>
      <c r="FE60" s="158" t="s">
        <v>2383</v>
      </c>
      <c r="FF60" s="158" t="s">
        <v>2383</v>
      </c>
      <c r="FG60" s="158" t="s">
        <v>2383</v>
      </c>
      <c r="FH60" s="158" t="s">
        <v>2383</v>
      </c>
      <c r="FI60" s="158" t="s">
        <v>2383</v>
      </c>
      <c r="FJ60" s="158" t="s">
        <v>2383</v>
      </c>
      <c r="FK60" s="158" t="s">
        <v>2383</v>
      </c>
      <c r="FL60" s="158" t="s">
        <v>2383</v>
      </c>
      <c r="FM60" s="158" t="s">
        <v>2383</v>
      </c>
      <c r="FN60" s="158" t="s">
        <v>2383</v>
      </c>
      <c r="FO60" s="158" t="s">
        <v>2383</v>
      </c>
      <c r="FP60" s="158" t="s">
        <v>2383</v>
      </c>
      <c r="FQ60" s="158" t="s">
        <v>2383</v>
      </c>
      <c r="FR60" s="158" t="s">
        <v>2383</v>
      </c>
      <c r="FS60" s="158" t="s">
        <v>2383</v>
      </c>
      <c r="FT60" s="158" t="s">
        <v>2383</v>
      </c>
      <c r="FU60" s="158" t="s">
        <v>2383</v>
      </c>
      <c r="FV60" s="158" t="s">
        <v>2383</v>
      </c>
      <c r="FW60" s="158" t="s">
        <v>2383</v>
      </c>
      <c r="FX60" s="158" t="s">
        <v>2383</v>
      </c>
      <c r="FY60" s="158" t="s">
        <v>2383</v>
      </c>
      <c r="FZ60" s="158" t="s">
        <v>2383</v>
      </c>
      <c r="GA60" s="158" t="s">
        <v>2383</v>
      </c>
      <c r="GB60" s="158" t="s">
        <v>2383</v>
      </c>
      <c r="GC60" s="158" t="s">
        <v>2383</v>
      </c>
      <c r="GD60" s="158" t="s">
        <v>2383</v>
      </c>
      <c r="GE60" s="158" t="s">
        <v>2383</v>
      </c>
      <c r="GF60" s="158" t="s">
        <v>2383</v>
      </c>
      <c r="GG60" s="158" t="s">
        <v>2383</v>
      </c>
      <c r="GH60" s="158" t="s">
        <v>2383</v>
      </c>
      <c r="GI60" s="158" t="s">
        <v>2383</v>
      </c>
      <c r="GJ60" s="158" t="s">
        <v>2383</v>
      </c>
      <c r="GK60" s="158" t="s">
        <v>2383</v>
      </c>
      <c r="GL60" s="158" t="s">
        <v>2383</v>
      </c>
      <c r="GM60" s="158" t="s">
        <v>2383</v>
      </c>
      <c r="GN60" s="158" t="s">
        <v>2383</v>
      </c>
      <c r="GO60" s="158" t="s">
        <v>2383</v>
      </c>
      <c r="GP60" s="158" t="s">
        <v>2383</v>
      </c>
      <c r="GQ60" s="158" t="s">
        <v>2383</v>
      </c>
      <c r="GR60" s="158" t="s">
        <v>2383</v>
      </c>
      <c r="GS60" s="158" t="s">
        <v>2383</v>
      </c>
      <c r="GT60" s="158" t="s">
        <v>2383</v>
      </c>
      <c r="GU60" s="158" t="s">
        <v>2383</v>
      </c>
      <c r="GV60" s="158" t="s">
        <v>2383</v>
      </c>
      <c r="GW60" s="158" t="s">
        <v>2383</v>
      </c>
      <c r="GX60" s="158" t="s">
        <v>2383</v>
      </c>
      <c r="GY60" s="158" t="s">
        <v>2383</v>
      </c>
      <c r="GZ60" s="158" t="s">
        <v>2383</v>
      </c>
      <c r="HA60" s="158" t="s">
        <v>2383</v>
      </c>
      <c r="HB60" s="158" t="s">
        <v>2383</v>
      </c>
      <c r="HC60" s="158" t="s">
        <v>2383</v>
      </c>
      <c r="HD60" s="158" t="s">
        <v>2383</v>
      </c>
      <c r="HE60" s="158" t="s">
        <v>2384</v>
      </c>
      <c r="HF60" s="158" t="s">
        <v>2384</v>
      </c>
      <c r="HG60" s="158" t="s">
        <v>2384</v>
      </c>
      <c r="HH60" s="158" t="s">
        <v>2384</v>
      </c>
      <c r="HI60" s="158" t="s">
        <v>2384</v>
      </c>
      <c r="HJ60" s="158" t="s">
        <v>2384</v>
      </c>
      <c r="HK60" s="158" t="s">
        <v>2384</v>
      </c>
      <c r="HL60" s="158" t="s">
        <v>2384</v>
      </c>
      <c r="HM60" s="158" t="s">
        <v>2384</v>
      </c>
      <c r="HN60" s="158" t="s">
        <v>2384</v>
      </c>
      <c r="HO60" s="158" t="s">
        <v>2384</v>
      </c>
      <c r="HP60" s="158" t="s">
        <v>2384</v>
      </c>
      <c r="HQ60" s="158" t="s">
        <v>2384</v>
      </c>
      <c r="HR60" s="158" t="s">
        <v>2384</v>
      </c>
      <c r="HS60" s="158" t="s">
        <v>2384</v>
      </c>
      <c r="HT60" s="158" t="s">
        <v>2384</v>
      </c>
      <c r="HU60" s="158" t="s">
        <v>2384</v>
      </c>
      <c r="HV60" s="158" t="s">
        <v>2384</v>
      </c>
      <c r="HW60" s="158" t="s">
        <v>2384</v>
      </c>
      <c r="HX60" s="158" t="s">
        <v>2384</v>
      </c>
      <c r="HY60" s="158" t="s">
        <v>2384</v>
      </c>
      <c r="HZ60" s="158" t="s">
        <v>2384</v>
      </c>
      <c r="IA60" s="158" t="s">
        <v>2384</v>
      </c>
      <c r="IB60" s="158" t="s">
        <v>2384</v>
      </c>
      <c r="IC60" s="158" t="s">
        <v>2384</v>
      </c>
      <c r="ID60" s="158" t="s">
        <v>2384</v>
      </c>
      <c r="IE60" s="158" t="s">
        <v>2384</v>
      </c>
      <c r="IF60" s="158" t="s">
        <v>2384</v>
      </c>
      <c r="IG60" s="158" t="s">
        <v>2384</v>
      </c>
      <c r="IH60" s="158" t="s">
        <v>2384</v>
      </c>
      <c r="II60" s="158" t="s">
        <v>2384</v>
      </c>
      <c r="IJ60" s="158" t="s">
        <v>2384</v>
      </c>
      <c r="IK60" s="158" t="s">
        <v>2384</v>
      </c>
      <c r="IL60" s="158" t="s">
        <v>2384</v>
      </c>
      <c r="IM60" s="158" t="s">
        <v>2384</v>
      </c>
      <c r="IN60" s="158" t="s">
        <v>2384</v>
      </c>
      <c r="IO60" s="158" t="s">
        <v>2384</v>
      </c>
      <c r="IP60" s="158" t="s">
        <v>2384</v>
      </c>
      <c r="IQ60" s="158" t="s">
        <v>2384</v>
      </c>
      <c r="IR60" s="158" t="s">
        <v>181</v>
      </c>
      <c r="IS60" s="158" t="s">
        <v>2383</v>
      </c>
      <c r="IT60" s="158" t="s">
        <v>2384</v>
      </c>
      <c r="IU60" s="158" t="s">
        <v>2384</v>
      </c>
      <c r="IV60" s="158" t="s">
        <v>2384</v>
      </c>
      <c r="IW60" s="158" t="s">
        <v>181</v>
      </c>
      <c r="IX60" s="158" t="s">
        <v>181</v>
      </c>
      <c r="IY60" s="158" t="s">
        <v>181</v>
      </c>
      <c r="IZ60" s="158" t="s">
        <v>181</v>
      </c>
      <c r="JA60" s="158" t="s">
        <v>2383</v>
      </c>
      <c r="JB60" s="158" t="s">
        <v>2384</v>
      </c>
      <c r="JC60" s="158" t="s">
        <v>2383</v>
      </c>
      <c r="JD60" s="158" t="s">
        <v>2384</v>
      </c>
      <c r="JE60" s="158" t="s">
        <v>2384</v>
      </c>
      <c r="JF60" s="158" t="s">
        <v>2384</v>
      </c>
      <c r="JG60" s="158" t="s">
        <v>2384</v>
      </c>
      <c r="JH60" s="158" t="s">
        <v>2383</v>
      </c>
      <c r="JI60" s="158" t="s">
        <v>2383</v>
      </c>
      <c r="JJ60" s="158" t="s">
        <v>2383</v>
      </c>
      <c r="JK60" s="158" t="s">
        <v>2383</v>
      </c>
      <c r="JL60" s="158" t="s">
        <v>2384</v>
      </c>
      <c r="JM60" s="158" t="s">
        <v>2383</v>
      </c>
      <c r="JN60" s="158" t="s">
        <v>2383</v>
      </c>
      <c r="JO60" s="158" t="s">
        <v>2384</v>
      </c>
      <c r="JP60" s="158" t="s">
        <v>2384</v>
      </c>
      <c r="JQ60" s="158" t="s">
        <v>2384</v>
      </c>
      <c r="JR60" s="158" t="s">
        <v>2384</v>
      </c>
      <c r="JS60" s="158" t="s">
        <v>2383</v>
      </c>
      <c r="JT60" s="158" t="s">
        <v>2383</v>
      </c>
      <c r="JU60" s="158" t="s">
        <v>2384</v>
      </c>
      <c r="JV60" s="158" t="s">
        <v>2384</v>
      </c>
      <c r="JW60" s="158" t="s">
        <v>2384</v>
      </c>
      <c r="JX60" s="158" t="s">
        <v>2384</v>
      </c>
      <c r="JY60" s="158" t="s">
        <v>2384</v>
      </c>
      <c r="JZ60" s="158" t="s">
        <v>2384</v>
      </c>
      <c r="KA60" s="158" t="s">
        <v>2384</v>
      </c>
      <c r="KB60" s="158" t="s">
        <v>2384</v>
      </c>
      <c r="KC60" s="158" t="s">
        <v>2384</v>
      </c>
      <c r="KD60" s="158" t="s">
        <v>2384</v>
      </c>
      <c r="KE60" s="158" t="s">
        <v>2384</v>
      </c>
      <c r="KF60" s="158" t="s">
        <v>2384</v>
      </c>
      <c r="KG60" s="158" t="s">
        <v>2384</v>
      </c>
      <c r="KH60" s="158" t="s">
        <v>2383</v>
      </c>
      <c r="KI60" s="158" t="s">
        <v>2383</v>
      </c>
    </row>
    <row r="61" spans="1:295" ht="27" customHeight="1" x14ac:dyDescent="0.3">
      <c r="A61" s="230" t="s">
        <v>3</v>
      </c>
      <c r="B61" s="230"/>
      <c r="C61" s="231" t="s">
        <v>44</v>
      </c>
      <c r="D61" s="231"/>
      <c r="E61" s="231"/>
      <c r="F61" s="231"/>
      <c r="G61" s="231"/>
      <c r="H61" s="231"/>
      <c r="I61" s="231"/>
      <c r="J61" s="231"/>
      <c r="K61" s="231"/>
      <c r="L61" s="231"/>
      <c r="M61" s="231"/>
      <c r="N61" s="231" t="s">
        <v>2385</v>
      </c>
      <c r="O61" s="231"/>
      <c r="P61" s="231"/>
      <c r="Q61" s="231"/>
      <c r="R61" s="231"/>
      <c r="S61" s="231" t="s">
        <v>155</v>
      </c>
      <c r="T61" s="231" t="s">
        <v>44</v>
      </c>
      <c r="U61" s="231"/>
      <c r="V61" s="231"/>
      <c r="W61" s="231"/>
      <c r="X61" s="231" t="s">
        <v>899</v>
      </c>
      <c r="Y61" s="231"/>
      <c r="Z61" s="231"/>
      <c r="AA61" s="231" t="s">
        <v>14</v>
      </c>
      <c r="AB61" s="231" t="s">
        <v>44</v>
      </c>
      <c r="AC61" s="231" t="s">
        <v>220</v>
      </c>
      <c r="AD61" s="231"/>
      <c r="AE61" s="231" t="s">
        <v>44</v>
      </c>
      <c r="AF61" s="231" t="s">
        <v>2385</v>
      </c>
      <c r="AG61" s="231"/>
      <c r="AH61" s="231" t="s">
        <v>344</v>
      </c>
      <c r="AI61" s="231"/>
      <c r="AJ61" s="231" t="s">
        <v>220</v>
      </c>
      <c r="AK61" s="231"/>
      <c r="AL61" s="231"/>
      <c r="AM61" s="231"/>
      <c r="AN61" s="231"/>
      <c r="AO61" s="231" t="s">
        <v>2386</v>
      </c>
      <c r="AP61" s="231" t="s">
        <v>2387</v>
      </c>
      <c r="AQ61" s="231" t="s">
        <v>44</v>
      </c>
      <c r="AR61" s="231"/>
      <c r="AS61" s="231"/>
      <c r="AT61" s="231"/>
      <c r="AU61" s="231"/>
      <c r="AV61" s="231"/>
      <c r="AW61" s="231"/>
      <c r="AX61" s="231"/>
      <c r="AY61" s="231"/>
      <c r="AZ61" s="231"/>
      <c r="BA61" s="231" t="s">
        <v>37</v>
      </c>
      <c r="BB61" s="231" t="s">
        <v>155</v>
      </c>
      <c r="BC61" s="231" t="s">
        <v>939</v>
      </c>
      <c r="BD61" s="231" t="s">
        <v>144</v>
      </c>
      <c r="BE61" s="231"/>
      <c r="BF61" s="231" t="s">
        <v>44</v>
      </c>
      <c r="BG61" s="231"/>
      <c r="BH61" s="231"/>
      <c r="BI61" s="231"/>
      <c r="BJ61" s="231"/>
      <c r="BK61" s="231"/>
      <c r="BL61" s="231"/>
      <c r="BM61" s="231"/>
      <c r="BN61" s="231" t="s">
        <v>155</v>
      </c>
      <c r="BO61" s="231"/>
      <c r="BP61" s="231"/>
      <c r="BQ61" s="231"/>
      <c r="BR61" s="231"/>
      <c r="BS61" s="231"/>
      <c r="BT61" s="231" t="s">
        <v>14</v>
      </c>
      <c r="BU61" s="231"/>
      <c r="BV61" s="231" t="s">
        <v>155</v>
      </c>
      <c r="BW61" s="231" t="s">
        <v>2388</v>
      </c>
      <c r="BX61" s="231"/>
      <c r="BY61" s="231"/>
      <c r="BZ61" s="231"/>
      <c r="CA61" s="231" t="s">
        <v>44</v>
      </c>
      <c r="CB61" s="231"/>
      <c r="CC61" s="231" t="s">
        <v>2389</v>
      </c>
      <c r="CD61" s="231"/>
      <c r="CE61" s="231" t="s">
        <v>119</v>
      </c>
      <c r="CF61" s="231" t="s">
        <v>44</v>
      </c>
      <c r="CG61" s="231"/>
      <c r="CH61" s="231"/>
      <c r="CI61" s="231"/>
      <c r="CJ61" s="231" t="s">
        <v>939</v>
      </c>
      <c r="CK61" s="231"/>
      <c r="CL61" s="231" t="s">
        <v>2388</v>
      </c>
      <c r="CM61" s="231"/>
      <c r="CN61" s="231"/>
      <c r="CO61" s="231" t="s">
        <v>44</v>
      </c>
      <c r="CP61" s="231"/>
      <c r="CQ61" s="231"/>
      <c r="CR61" s="231"/>
      <c r="CS61" s="231"/>
      <c r="CT61" s="231"/>
      <c r="CU61" s="231"/>
      <c r="CV61" s="231"/>
      <c r="CW61" s="231" t="s">
        <v>2389</v>
      </c>
      <c r="CX61" s="231" t="s">
        <v>2388</v>
      </c>
      <c r="CY61" s="231"/>
      <c r="CZ61" s="231" t="s">
        <v>377</v>
      </c>
      <c r="DA61" s="231"/>
      <c r="DB61" s="231"/>
      <c r="DC61" s="231"/>
      <c r="DD61" s="231" t="s">
        <v>44</v>
      </c>
      <c r="DE61" s="231"/>
      <c r="DF61" s="231"/>
      <c r="DG61" s="231" t="s">
        <v>377</v>
      </c>
      <c r="DH61" s="231"/>
      <c r="DI61" s="231" t="s">
        <v>923</v>
      </c>
      <c r="DJ61" s="231"/>
      <c r="DK61" s="231" t="s">
        <v>624</v>
      </c>
      <c r="DL61" s="231" t="s">
        <v>377</v>
      </c>
      <c r="DM61" s="231"/>
      <c r="DN61" s="231"/>
      <c r="DO61" s="231"/>
      <c r="DP61" s="231" t="s">
        <v>624</v>
      </c>
      <c r="DQ61" s="231" t="s">
        <v>377</v>
      </c>
      <c r="DR61" s="231" t="s">
        <v>624</v>
      </c>
      <c r="DS61" s="231" t="s">
        <v>377</v>
      </c>
      <c r="DT61" s="231"/>
      <c r="DU61" s="231"/>
      <c r="DV61" s="231"/>
      <c r="DW61" s="231" t="s">
        <v>44</v>
      </c>
      <c r="DX61" s="231" t="s">
        <v>624</v>
      </c>
      <c r="DY61" s="231" t="s">
        <v>44</v>
      </c>
      <c r="DZ61" s="231"/>
      <c r="EA61" s="231"/>
      <c r="EB61" s="231"/>
      <c r="EC61" s="231"/>
      <c r="ED61" s="231"/>
      <c r="EE61" s="231" t="s">
        <v>155</v>
      </c>
      <c r="EF61" s="231"/>
      <c r="EG61" s="231" t="s">
        <v>377</v>
      </c>
      <c r="EH61" s="231" t="s">
        <v>155</v>
      </c>
      <c r="EI61" s="231" t="s">
        <v>2390</v>
      </c>
      <c r="EJ61" s="231" t="s">
        <v>624</v>
      </c>
      <c r="EK61" s="231" t="s">
        <v>44</v>
      </c>
      <c r="EL61" s="231"/>
      <c r="EM61" s="231"/>
      <c r="EN61" s="231"/>
      <c r="EO61" s="231"/>
      <c r="EP61" s="231"/>
      <c r="EQ61" s="231"/>
      <c r="ER61" s="231"/>
      <c r="ES61" s="231"/>
      <c r="ET61" s="231" t="s">
        <v>918</v>
      </c>
      <c r="EU61" s="231"/>
      <c r="EV61" s="231"/>
      <c r="EW61" s="231" t="s">
        <v>44</v>
      </c>
      <c r="EX61" s="231"/>
      <c r="EY61" s="231"/>
      <c r="EZ61" s="231"/>
      <c r="FA61" s="231"/>
      <c r="FB61" s="231"/>
      <c r="FC61" s="231"/>
      <c r="FD61" s="231"/>
      <c r="FE61" s="231"/>
      <c r="FF61" s="231"/>
      <c r="FG61" s="231" t="s">
        <v>929</v>
      </c>
      <c r="FH61" s="231"/>
      <c r="FI61" s="231"/>
      <c r="FJ61" s="231" t="s">
        <v>44</v>
      </c>
      <c r="FK61" s="231"/>
      <c r="FL61" s="231"/>
      <c r="FM61" s="231"/>
      <c r="FN61" s="231"/>
      <c r="FO61" s="231"/>
      <c r="FP61" s="231" t="s">
        <v>37</v>
      </c>
      <c r="FQ61" s="231" t="s">
        <v>144</v>
      </c>
      <c r="FR61" s="231"/>
      <c r="FS61" s="231"/>
      <c r="FT61" s="231"/>
      <c r="FU61" s="231"/>
      <c r="FV61" s="231"/>
      <c r="FW61" s="231" t="s">
        <v>2389</v>
      </c>
      <c r="FX61" s="231" t="s">
        <v>661</v>
      </c>
      <c r="FY61" s="231"/>
      <c r="FZ61" s="231"/>
      <c r="GA61" s="231" t="s">
        <v>624</v>
      </c>
      <c r="GB61" s="231" t="s">
        <v>220</v>
      </c>
      <c r="GC61" s="231" t="s">
        <v>37</v>
      </c>
      <c r="GD61" s="231" t="s">
        <v>44</v>
      </c>
      <c r="GE61" s="231" t="s">
        <v>144</v>
      </c>
      <c r="GF61" s="231" t="s">
        <v>37</v>
      </c>
      <c r="GG61" s="231" t="s">
        <v>220</v>
      </c>
      <c r="GH61" s="231" t="s">
        <v>44</v>
      </c>
      <c r="GI61" s="231" t="s">
        <v>37</v>
      </c>
      <c r="GJ61" s="231" t="s">
        <v>44</v>
      </c>
      <c r="GK61" s="231"/>
      <c r="GL61" s="231" t="s">
        <v>2391</v>
      </c>
      <c r="GM61" s="231" t="s">
        <v>44</v>
      </c>
      <c r="GN61" s="231" t="s">
        <v>144</v>
      </c>
      <c r="GO61" s="231" t="s">
        <v>44</v>
      </c>
      <c r="GP61" s="231"/>
      <c r="GQ61" s="231"/>
      <c r="GR61" s="231" t="s">
        <v>392</v>
      </c>
      <c r="GS61" s="231"/>
      <c r="GT61" s="231" t="s">
        <v>37</v>
      </c>
      <c r="GU61" s="231"/>
      <c r="GV61" s="231" t="s">
        <v>44</v>
      </c>
      <c r="GW61" s="231" t="s">
        <v>37</v>
      </c>
      <c r="GX61" s="231" t="s">
        <v>626</v>
      </c>
      <c r="GY61" s="231" t="s">
        <v>44</v>
      </c>
      <c r="GZ61" s="231"/>
      <c r="HA61" s="231" t="s">
        <v>626</v>
      </c>
      <c r="HB61" s="231" t="s">
        <v>155</v>
      </c>
      <c r="HC61" s="231"/>
      <c r="HD61" s="231"/>
      <c r="HE61" s="231"/>
      <c r="HF61" s="231"/>
      <c r="HG61" s="231"/>
      <c r="HH61" s="231"/>
      <c r="HI61" s="231"/>
      <c r="HJ61" s="231"/>
      <c r="HK61" s="231"/>
      <c r="HL61" s="231"/>
      <c r="HM61" s="231" t="s">
        <v>2392</v>
      </c>
      <c r="HN61" s="231"/>
      <c r="HO61" s="231" t="s">
        <v>155</v>
      </c>
      <c r="HP61" s="231"/>
      <c r="HQ61" s="231" t="s">
        <v>2393</v>
      </c>
      <c r="HR61" s="231"/>
      <c r="HS61" s="231" t="s">
        <v>155</v>
      </c>
      <c r="HT61" s="231"/>
      <c r="HU61" s="231" t="s">
        <v>402</v>
      </c>
      <c r="HV61" s="231"/>
      <c r="HW61" s="231" t="s">
        <v>2394</v>
      </c>
      <c r="HX61" s="231"/>
      <c r="HY61" s="231" t="s">
        <v>402</v>
      </c>
      <c r="HZ61" s="231" t="s">
        <v>44</v>
      </c>
      <c r="IA61" s="231" t="s">
        <v>54</v>
      </c>
      <c r="IB61" s="231" t="s">
        <v>84</v>
      </c>
      <c r="IC61" s="231"/>
      <c r="ID61" s="231" t="s">
        <v>2393</v>
      </c>
      <c r="IE61" s="231"/>
      <c r="IF61" s="231"/>
      <c r="IG61" s="231"/>
      <c r="IH61" s="231" t="s">
        <v>84</v>
      </c>
      <c r="II61" s="231"/>
      <c r="IJ61" s="231" t="s">
        <v>155</v>
      </c>
      <c r="IK61" s="231" t="s">
        <v>54</v>
      </c>
      <c r="IL61" s="231" t="s">
        <v>155</v>
      </c>
      <c r="IM61" s="231" t="s">
        <v>54</v>
      </c>
      <c r="IN61" s="231"/>
      <c r="IO61" s="231"/>
      <c r="IP61" s="231"/>
      <c r="IQ61" s="231"/>
      <c r="IR61" s="231" t="s">
        <v>155</v>
      </c>
      <c r="IS61" s="231" t="s">
        <v>2390</v>
      </c>
      <c r="IT61" s="231" t="s">
        <v>402</v>
      </c>
      <c r="IU61" s="231"/>
      <c r="IV61" s="231" t="s">
        <v>54</v>
      </c>
      <c r="IW61" s="231" t="s">
        <v>155</v>
      </c>
      <c r="IX61" s="231"/>
      <c r="IY61" s="231"/>
      <c r="IZ61" s="231"/>
      <c r="JA61" s="231" t="s">
        <v>44</v>
      </c>
      <c r="JB61" s="231" t="s">
        <v>961</v>
      </c>
      <c r="JC61" s="231" t="s">
        <v>44</v>
      </c>
      <c r="JD61" s="231" t="s">
        <v>23</v>
      </c>
      <c r="JE61" s="231"/>
      <c r="JF61" s="231" t="s">
        <v>44</v>
      </c>
      <c r="JG61" s="231"/>
      <c r="JH61" s="231"/>
      <c r="JI61" s="231"/>
      <c r="JJ61" s="231"/>
      <c r="JK61" s="231"/>
      <c r="JL61" s="231" t="s">
        <v>2394</v>
      </c>
      <c r="JM61" s="231" t="s">
        <v>144</v>
      </c>
      <c r="JN61" s="231"/>
      <c r="JO61" s="231" t="s">
        <v>956</v>
      </c>
      <c r="JP61" s="231"/>
      <c r="JQ61" s="231" t="s">
        <v>958</v>
      </c>
      <c r="JR61" s="231"/>
      <c r="JS61" s="231"/>
      <c r="JT61" s="231" t="s">
        <v>44</v>
      </c>
      <c r="JU61" s="231" t="s">
        <v>2393</v>
      </c>
      <c r="JV61" s="231" t="s">
        <v>617</v>
      </c>
      <c r="JW61" s="231" t="s">
        <v>2395</v>
      </c>
      <c r="JX61" s="231"/>
      <c r="JY61" s="231" t="s">
        <v>155</v>
      </c>
      <c r="JZ61" s="231"/>
      <c r="KA61" s="231"/>
      <c r="KB61" s="231"/>
      <c r="KC61" s="231"/>
      <c r="KD61" s="231"/>
      <c r="KE61" s="231"/>
      <c r="KF61" s="231" t="s">
        <v>2393</v>
      </c>
      <c r="KG61" s="231"/>
      <c r="KH61" s="231" t="s">
        <v>155</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2689</v>
      </c>
      <c r="B4" s="233"/>
      <c r="C4" s="233"/>
      <c r="D4" s="233"/>
      <c r="E4" s="233"/>
      <c r="F4" s="233"/>
      <c r="G4" s="233"/>
      <c r="H4" s="233"/>
      <c r="I4" s="233"/>
      <c r="J4" s="233"/>
      <c r="K4" s="233"/>
      <c r="L4" s="233"/>
      <c r="M4" s="233"/>
    </row>
    <row r="5" spans="1:13" ht="19.95" hidden="1" customHeight="1" x14ac:dyDescent="0.3">
      <c r="A5" s="230" t="s">
        <v>1746</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3">
      <c r="A6" s="230" t="s">
        <v>17</v>
      </c>
      <c r="B6" s="230"/>
      <c r="C6" s="231" t="s">
        <v>2690</v>
      </c>
      <c r="D6" s="231"/>
      <c r="E6" s="231"/>
      <c r="F6" s="231"/>
      <c r="G6" s="231"/>
      <c r="H6" s="231"/>
      <c r="I6" s="231" t="s">
        <v>2691</v>
      </c>
      <c r="J6" s="231"/>
      <c r="K6" s="231"/>
      <c r="L6" s="231"/>
      <c r="M6" s="231"/>
    </row>
    <row r="7" spans="1:13" ht="27" customHeight="1" x14ac:dyDescent="0.3">
      <c r="A7" s="157" t="s">
        <v>60</v>
      </c>
      <c r="B7" s="157" t="s">
        <v>602</v>
      </c>
      <c r="C7" s="158" t="s">
        <v>2692</v>
      </c>
      <c r="D7" s="158" t="s">
        <v>2693</v>
      </c>
      <c r="E7" s="158" t="s">
        <v>2694</v>
      </c>
      <c r="F7" s="158" t="s">
        <v>2695</v>
      </c>
      <c r="G7" s="158" t="s">
        <v>2696</v>
      </c>
      <c r="H7" s="158" t="s">
        <v>977</v>
      </c>
      <c r="I7" s="158" t="s">
        <v>2697</v>
      </c>
      <c r="J7" s="158" t="s">
        <v>2698</v>
      </c>
      <c r="K7" s="158" t="s">
        <v>2699</v>
      </c>
      <c r="L7" s="158" t="s">
        <v>2700</v>
      </c>
      <c r="M7" s="158" t="s">
        <v>977</v>
      </c>
    </row>
    <row r="8" spans="1:13" ht="18" customHeight="1" x14ac:dyDescent="0.3">
      <c r="A8" s="160" t="s">
        <v>64</v>
      </c>
      <c r="B8" s="160" t="s">
        <v>827</v>
      </c>
      <c r="C8" s="161">
        <v>48.87</v>
      </c>
      <c r="D8" s="161">
        <v>49.39</v>
      </c>
      <c r="E8" s="161">
        <v>45.278199999999998</v>
      </c>
      <c r="F8" s="161">
        <v>44.770400000000002</v>
      </c>
      <c r="G8" s="161">
        <v>234.51570000000001</v>
      </c>
      <c r="H8" s="161">
        <v>422.82429999999999</v>
      </c>
      <c r="I8" s="161">
        <v>205.4734</v>
      </c>
      <c r="J8" s="161">
        <v>205.7413</v>
      </c>
      <c r="K8" s="161">
        <v>377.72230000000002</v>
      </c>
      <c r="L8" s="161">
        <v>320.06599999999997</v>
      </c>
      <c r="M8" s="161">
        <v>1109.0029999999999</v>
      </c>
    </row>
    <row r="9" spans="1:13" ht="18" customHeight="1" x14ac:dyDescent="0.3">
      <c r="A9" s="160" t="s">
        <v>64</v>
      </c>
      <c r="B9" s="160" t="s">
        <v>828</v>
      </c>
      <c r="C9" s="164">
        <v>49.62</v>
      </c>
      <c r="D9" s="164">
        <v>49.2</v>
      </c>
      <c r="E9" s="164">
        <v>46.751800000000003</v>
      </c>
      <c r="F9" s="164">
        <v>45.479900000000001</v>
      </c>
      <c r="G9" s="164">
        <v>258.05540000000002</v>
      </c>
      <c r="H9" s="164">
        <v>449.1071</v>
      </c>
      <c r="I9" s="164">
        <v>203.89169999999999</v>
      </c>
      <c r="J9" s="164">
        <v>203.26929999999999</v>
      </c>
      <c r="K9" s="164">
        <v>372.4631</v>
      </c>
      <c r="L9" s="164">
        <v>316.62569999999999</v>
      </c>
      <c r="M9" s="164">
        <v>1096.2498000000001</v>
      </c>
    </row>
    <row r="10" spans="1:13" ht="18" customHeight="1" x14ac:dyDescent="0.3">
      <c r="A10" s="160" t="s">
        <v>64</v>
      </c>
      <c r="B10" s="160" t="s">
        <v>829</v>
      </c>
      <c r="C10" s="164">
        <v>43.49</v>
      </c>
      <c r="D10" s="164">
        <v>43.53</v>
      </c>
      <c r="E10" s="164">
        <v>42.866900000000001</v>
      </c>
      <c r="F10" s="164">
        <v>42.978700000000003</v>
      </c>
      <c r="G10" s="164">
        <v>228.19370000000001</v>
      </c>
      <c r="H10" s="164">
        <v>401.05930000000001</v>
      </c>
      <c r="I10" s="164">
        <v>204.7</v>
      </c>
      <c r="J10" s="164">
        <v>204.37100000000001</v>
      </c>
      <c r="K10" s="164">
        <v>360.6669</v>
      </c>
      <c r="L10" s="164">
        <v>304.17590000000001</v>
      </c>
      <c r="M10" s="164">
        <v>1073.9138</v>
      </c>
    </row>
    <row r="11" spans="1:13" ht="18" customHeight="1" x14ac:dyDescent="0.3">
      <c r="A11" s="160" t="s">
        <v>64</v>
      </c>
      <c r="B11" s="160" t="s">
        <v>830</v>
      </c>
      <c r="C11" s="164">
        <v>42.71</v>
      </c>
      <c r="D11" s="164">
        <v>43.05</v>
      </c>
      <c r="E11" s="164">
        <v>43.938600000000001</v>
      </c>
      <c r="F11" s="164">
        <v>43.613799999999998</v>
      </c>
      <c r="G11" s="164">
        <v>239.87950000000001</v>
      </c>
      <c r="H11" s="164">
        <v>413.19189999999998</v>
      </c>
      <c r="I11" s="164">
        <v>204.54089999999999</v>
      </c>
      <c r="J11" s="164">
        <v>204.14330000000001</v>
      </c>
      <c r="K11" s="164">
        <v>359.44310000000002</v>
      </c>
      <c r="L11" s="164">
        <v>304.29000000000002</v>
      </c>
      <c r="M11" s="164">
        <v>1072.4173000000001</v>
      </c>
    </row>
    <row r="12" spans="1:13" ht="18" customHeight="1" x14ac:dyDescent="0.3">
      <c r="A12" s="160" t="s">
        <v>64</v>
      </c>
      <c r="B12" s="160" t="s">
        <v>831</v>
      </c>
      <c r="C12" s="164">
        <v>44.39</v>
      </c>
      <c r="D12" s="164">
        <v>44.92</v>
      </c>
      <c r="E12" s="164">
        <v>40.991500000000002</v>
      </c>
      <c r="F12" s="164">
        <v>40.720500000000001</v>
      </c>
      <c r="G12" s="164">
        <v>203.24080000000001</v>
      </c>
      <c r="H12" s="164">
        <v>374.26280000000003</v>
      </c>
      <c r="I12" s="164">
        <v>205.13130000000001</v>
      </c>
      <c r="J12" s="164">
        <v>203.0598</v>
      </c>
      <c r="K12" s="164">
        <v>361.43720000000002</v>
      </c>
      <c r="L12" s="164">
        <v>305.8981</v>
      </c>
      <c r="M12" s="164">
        <v>1075.5264</v>
      </c>
    </row>
    <row r="13" spans="1:13" ht="18" customHeight="1" x14ac:dyDescent="0.3">
      <c r="A13" s="160" t="s">
        <v>64</v>
      </c>
      <c r="B13" s="160" t="s">
        <v>832</v>
      </c>
      <c r="C13" s="164">
        <v>42.18</v>
      </c>
      <c r="D13" s="164">
        <v>42.57</v>
      </c>
      <c r="E13" s="164">
        <v>43.000900000000001</v>
      </c>
      <c r="F13" s="164">
        <v>42.418399999999998</v>
      </c>
      <c r="G13" s="164">
        <v>228.67590000000001</v>
      </c>
      <c r="H13" s="164">
        <v>398.84519999999998</v>
      </c>
      <c r="I13" s="164">
        <v>206.00880000000001</v>
      </c>
      <c r="J13" s="164">
        <v>202.60130000000001</v>
      </c>
      <c r="K13" s="164">
        <v>364.46539999999999</v>
      </c>
      <c r="L13" s="164">
        <v>307.72219999999999</v>
      </c>
      <c r="M13" s="164">
        <v>1080.7977000000001</v>
      </c>
    </row>
    <row r="14" spans="1:13" ht="18" customHeight="1" x14ac:dyDescent="0.3">
      <c r="A14" s="160" t="s">
        <v>64</v>
      </c>
      <c r="B14" s="160" t="s">
        <v>833</v>
      </c>
      <c r="C14" s="164">
        <v>40.32</v>
      </c>
      <c r="D14" s="164">
        <v>40.74</v>
      </c>
      <c r="E14" s="164">
        <v>42.866900000000001</v>
      </c>
      <c r="F14" s="164">
        <v>42.730600000000003</v>
      </c>
      <c r="G14" s="164">
        <v>219.4957</v>
      </c>
      <c r="H14" s="164">
        <v>386.15320000000003</v>
      </c>
      <c r="I14" s="164">
        <v>202.5505</v>
      </c>
      <c r="J14" s="164">
        <v>200.89959999999999</v>
      </c>
      <c r="K14" s="164">
        <v>353.97910000000002</v>
      </c>
      <c r="L14" s="164">
        <v>304.88170000000002</v>
      </c>
      <c r="M14" s="164">
        <v>1062.3108999999999</v>
      </c>
    </row>
    <row r="15" spans="1:13" ht="18" customHeight="1" x14ac:dyDescent="0.3">
      <c r="A15" s="160" t="s">
        <v>64</v>
      </c>
      <c r="B15" s="160" t="s">
        <v>834</v>
      </c>
      <c r="C15" s="167">
        <v>38.15</v>
      </c>
      <c r="D15" s="167">
        <v>38.130000000000003</v>
      </c>
      <c r="E15" s="167">
        <v>39.651899999999998</v>
      </c>
      <c r="F15" s="167">
        <v>39.832799999999999</v>
      </c>
      <c r="G15" s="167">
        <v>209.0478</v>
      </c>
      <c r="H15" s="167">
        <v>364.8125</v>
      </c>
      <c r="I15" s="167">
        <v>206.1026</v>
      </c>
      <c r="J15" s="167">
        <v>204.48</v>
      </c>
      <c r="K15" s="167">
        <v>366.04770000000002</v>
      </c>
      <c r="L15" s="167">
        <v>307.58319999999998</v>
      </c>
      <c r="M15" s="167">
        <v>1084.2135000000001</v>
      </c>
    </row>
    <row r="16" spans="1:13" ht="18" customHeight="1" x14ac:dyDescent="0.3">
      <c r="A16" s="160" t="s">
        <v>64</v>
      </c>
      <c r="B16" s="160" t="s">
        <v>835</v>
      </c>
      <c r="C16" s="161">
        <v>43.43</v>
      </c>
      <c r="D16" s="161">
        <v>43.34</v>
      </c>
      <c r="E16" s="161">
        <v>43.804600000000001</v>
      </c>
      <c r="F16" s="161">
        <v>42.697800000000001</v>
      </c>
      <c r="G16" s="161">
        <v>238.5282</v>
      </c>
      <c r="H16" s="161">
        <v>411.80059999999997</v>
      </c>
      <c r="I16" s="161">
        <v>204.77520000000001</v>
      </c>
      <c r="J16" s="161">
        <v>205.8546</v>
      </c>
      <c r="K16" s="161">
        <v>360.95650000000001</v>
      </c>
      <c r="L16" s="161">
        <v>312.30970000000002</v>
      </c>
      <c r="M16" s="161">
        <v>1083.896</v>
      </c>
    </row>
    <row r="17" spans="1:13" ht="18" customHeight="1" x14ac:dyDescent="0.3">
      <c r="A17" s="160" t="s">
        <v>64</v>
      </c>
      <c r="B17" s="160" t="s">
        <v>836</v>
      </c>
      <c r="C17" s="164">
        <v>49.92</v>
      </c>
      <c r="D17" s="164">
        <v>50</v>
      </c>
      <c r="E17" s="164">
        <v>46.751800000000003</v>
      </c>
      <c r="F17" s="164">
        <v>46.260399999999997</v>
      </c>
      <c r="G17" s="164">
        <v>219.5805</v>
      </c>
      <c r="H17" s="164">
        <v>412.5127</v>
      </c>
      <c r="I17" s="164">
        <v>213.1207</v>
      </c>
      <c r="J17" s="164">
        <v>208.7764</v>
      </c>
      <c r="K17" s="164">
        <v>369.81380000000001</v>
      </c>
      <c r="L17" s="164">
        <v>314.87099999999998</v>
      </c>
      <c r="M17" s="164">
        <v>1106.5818999999999</v>
      </c>
    </row>
    <row r="18" spans="1:13" ht="18" customHeight="1" x14ac:dyDescent="0.3">
      <c r="A18" s="160" t="s">
        <v>64</v>
      </c>
      <c r="B18" s="160" t="s">
        <v>837</v>
      </c>
      <c r="C18" s="164">
        <v>53.56</v>
      </c>
      <c r="D18" s="164">
        <v>53.32</v>
      </c>
      <c r="E18" s="164">
        <v>46.349899999999998</v>
      </c>
      <c r="F18" s="164">
        <v>46.182400000000001</v>
      </c>
      <c r="G18" s="164">
        <v>201.79820000000001</v>
      </c>
      <c r="H18" s="164">
        <v>401.21050000000002</v>
      </c>
      <c r="I18" s="164">
        <v>216.8449</v>
      </c>
      <c r="J18" s="164">
        <v>216.74379999999999</v>
      </c>
      <c r="K18" s="164">
        <v>372.73340000000002</v>
      </c>
      <c r="L18" s="164">
        <v>318.2405</v>
      </c>
      <c r="M18" s="164">
        <v>1124.5626</v>
      </c>
    </row>
    <row r="19" spans="1:13" ht="18" customHeight="1" x14ac:dyDescent="0.3">
      <c r="A19" s="160" t="s">
        <v>64</v>
      </c>
      <c r="B19" s="160" t="s">
        <v>838</v>
      </c>
      <c r="C19" s="164">
        <v>57.35</v>
      </c>
      <c r="D19" s="164">
        <v>57.3</v>
      </c>
      <c r="E19" s="164">
        <v>48.493200000000002</v>
      </c>
      <c r="F19" s="164">
        <v>48.785899999999998</v>
      </c>
      <c r="G19" s="164">
        <v>213.37700000000001</v>
      </c>
      <c r="H19" s="164">
        <v>425.30610000000001</v>
      </c>
      <c r="I19" s="164">
        <v>218.96209999999999</v>
      </c>
      <c r="J19" s="164">
        <v>216.25550000000001</v>
      </c>
      <c r="K19" s="164">
        <v>368.06580000000002</v>
      </c>
      <c r="L19" s="164">
        <v>311.43630000000002</v>
      </c>
      <c r="M19" s="164">
        <v>1114.7197000000001</v>
      </c>
    </row>
    <row r="20" spans="1:13" ht="18" customHeight="1" x14ac:dyDescent="0.3">
      <c r="A20" s="160" t="s">
        <v>64</v>
      </c>
      <c r="B20" s="160" t="s">
        <v>839</v>
      </c>
      <c r="C20" s="164">
        <v>60.76</v>
      </c>
      <c r="D20" s="164">
        <v>60.92</v>
      </c>
      <c r="E20" s="164">
        <v>51.172400000000003</v>
      </c>
      <c r="F20" s="164">
        <v>51.061799999999998</v>
      </c>
      <c r="G20" s="164">
        <v>240.31219999999999</v>
      </c>
      <c r="H20" s="164">
        <v>464.22640000000001</v>
      </c>
      <c r="I20" s="164">
        <v>214.28229999999999</v>
      </c>
      <c r="J20" s="164">
        <v>211.25489999999999</v>
      </c>
      <c r="K20" s="164">
        <v>351.05869999999999</v>
      </c>
      <c r="L20" s="164">
        <v>298.87189999999998</v>
      </c>
      <c r="M20" s="164">
        <v>1075.4677999999999</v>
      </c>
    </row>
    <row r="21" spans="1:13" ht="18" customHeight="1" x14ac:dyDescent="0.3">
      <c r="A21" s="160" t="s">
        <v>64</v>
      </c>
      <c r="B21" s="160" t="s">
        <v>840</v>
      </c>
      <c r="C21" s="164">
        <v>63.38</v>
      </c>
      <c r="D21" s="164">
        <v>63.75</v>
      </c>
      <c r="E21" s="164">
        <v>53.315800000000003</v>
      </c>
      <c r="F21" s="164">
        <v>52.666699999999999</v>
      </c>
      <c r="G21" s="164">
        <v>269.14940000000001</v>
      </c>
      <c r="H21" s="164">
        <v>502.26190000000003</v>
      </c>
      <c r="I21" s="164">
        <v>194.52170000000001</v>
      </c>
      <c r="J21" s="164">
        <v>194.3126</v>
      </c>
      <c r="K21" s="164">
        <v>285.93090000000001</v>
      </c>
      <c r="L21" s="164">
        <v>249.3903</v>
      </c>
      <c r="M21" s="164">
        <v>924.15549999999996</v>
      </c>
    </row>
    <row r="22" spans="1:13" ht="18" customHeight="1" x14ac:dyDescent="0.3">
      <c r="A22" s="160" t="s">
        <v>64</v>
      </c>
      <c r="B22" s="160" t="s">
        <v>841</v>
      </c>
      <c r="C22" s="164">
        <v>59.34</v>
      </c>
      <c r="D22" s="164">
        <v>59.45</v>
      </c>
      <c r="E22" s="164">
        <v>53.047800000000002</v>
      </c>
      <c r="F22" s="164">
        <v>49.410699999999999</v>
      </c>
      <c r="G22" s="164">
        <v>247.63550000000001</v>
      </c>
      <c r="H22" s="164">
        <v>468.88400000000001</v>
      </c>
      <c r="I22" s="164">
        <v>175.3374</v>
      </c>
      <c r="J22" s="164">
        <v>177.4402</v>
      </c>
      <c r="K22" s="164">
        <v>224.91480000000001</v>
      </c>
      <c r="L22" s="164">
        <v>202.73079999999999</v>
      </c>
      <c r="M22" s="164">
        <v>780.42319999999995</v>
      </c>
    </row>
    <row r="23" spans="1:13" ht="18" customHeight="1" x14ac:dyDescent="0.3">
      <c r="A23" s="160" t="s">
        <v>64</v>
      </c>
      <c r="B23" s="160" t="s">
        <v>842</v>
      </c>
      <c r="C23" s="167">
        <v>61.3</v>
      </c>
      <c r="D23" s="167">
        <v>60.97</v>
      </c>
      <c r="E23" s="167">
        <v>53.4497</v>
      </c>
      <c r="F23" s="167">
        <v>52.954599999999999</v>
      </c>
      <c r="G23" s="167">
        <v>242.2818</v>
      </c>
      <c r="H23" s="167">
        <v>470.95609999999999</v>
      </c>
      <c r="I23" s="167">
        <v>165.13839999999999</v>
      </c>
      <c r="J23" s="167">
        <v>164.39</v>
      </c>
      <c r="K23" s="167">
        <v>199.56970000000001</v>
      </c>
      <c r="L23" s="167">
        <v>183.1146</v>
      </c>
      <c r="M23" s="167">
        <v>712.21270000000004</v>
      </c>
    </row>
    <row r="24" spans="1:13" ht="18" customHeight="1" x14ac:dyDescent="0.3">
      <c r="A24" s="160" t="s">
        <v>64</v>
      </c>
      <c r="B24" s="160" t="s">
        <v>843</v>
      </c>
      <c r="C24" s="161">
        <v>65.040000000000006</v>
      </c>
      <c r="D24" s="161">
        <v>64.77</v>
      </c>
      <c r="E24" s="161">
        <v>56.396799999999999</v>
      </c>
      <c r="F24" s="161">
        <v>55.4163</v>
      </c>
      <c r="G24" s="161">
        <v>267.21370000000002</v>
      </c>
      <c r="H24" s="161">
        <v>508.83679999999998</v>
      </c>
      <c r="I24" s="161">
        <v>164.3544</v>
      </c>
      <c r="J24" s="161">
        <v>163.13890000000001</v>
      </c>
      <c r="K24" s="161">
        <v>201.66640000000001</v>
      </c>
      <c r="L24" s="161">
        <v>181.7474</v>
      </c>
      <c r="M24" s="161">
        <v>710.90710000000001</v>
      </c>
    </row>
    <row r="25" spans="1:13" ht="18" customHeight="1" x14ac:dyDescent="0.3">
      <c r="A25" s="160" t="s">
        <v>64</v>
      </c>
      <c r="B25" s="160" t="s">
        <v>844</v>
      </c>
      <c r="C25" s="164">
        <v>64.23</v>
      </c>
      <c r="D25" s="164">
        <v>64.569999999999993</v>
      </c>
      <c r="E25" s="164">
        <v>54.5214</v>
      </c>
      <c r="F25" s="164">
        <v>54.488799999999998</v>
      </c>
      <c r="G25" s="164">
        <v>288.16399999999999</v>
      </c>
      <c r="H25" s="164">
        <v>525.9742</v>
      </c>
      <c r="I25" s="164">
        <v>0</v>
      </c>
      <c r="J25" s="164">
        <v>270.12329999999997</v>
      </c>
      <c r="K25" s="164">
        <v>239.98150000000001</v>
      </c>
      <c r="L25" s="164">
        <v>211.3801</v>
      </c>
      <c r="M25" s="164">
        <v>721.48490000000004</v>
      </c>
    </row>
    <row r="26" spans="1:13" ht="18" customHeight="1" x14ac:dyDescent="0.3">
      <c r="A26" s="160" t="s">
        <v>64</v>
      </c>
      <c r="B26" s="160" t="s">
        <v>845</v>
      </c>
      <c r="C26" s="164">
        <v>68.760000000000005</v>
      </c>
      <c r="D26" s="164">
        <v>69.31</v>
      </c>
      <c r="E26" s="164">
        <v>60.1477</v>
      </c>
      <c r="F26" s="164">
        <v>59.808900000000001</v>
      </c>
      <c r="G26" s="164">
        <v>332.02420000000001</v>
      </c>
      <c r="H26" s="164">
        <v>590.05079999999998</v>
      </c>
      <c r="I26" s="164">
        <v>0</v>
      </c>
      <c r="J26" s="164">
        <v>269.11559999999997</v>
      </c>
      <c r="K26" s="164">
        <v>228.608</v>
      </c>
      <c r="L26" s="164">
        <v>210.99529999999999</v>
      </c>
      <c r="M26" s="164">
        <v>708.71889999999996</v>
      </c>
    </row>
    <row r="27" spans="1:13" ht="18" customHeight="1" x14ac:dyDescent="0.3">
      <c r="A27" s="160" t="s">
        <v>64</v>
      </c>
      <c r="B27" s="160" t="s">
        <v>846</v>
      </c>
      <c r="C27" s="164">
        <v>66.25</v>
      </c>
      <c r="D27" s="164">
        <v>65.930000000000007</v>
      </c>
      <c r="E27" s="164">
        <v>57.468499999999999</v>
      </c>
      <c r="F27" s="164">
        <v>56.255400000000002</v>
      </c>
      <c r="G27" s="164">
        <v>317.65350000000001</v>
      </c>
      <c r="H27" s="164">
        <v>563.55740000000003</v>
      </c>
      <c r="I27" s="164">
        <v>0</v>
      </c>
      <c r="J27" s="164">
        <v>274.01389999999998</v>
      </c>
      <c r="K27" s="164">
        <v>240.4265</v>
      </c>
      <c r="L27" s="164">
        <v>205.26009999999999</v>
      </c>
      <c r="M27" s="164">
        <v>719.70050000000003</v>
      </c>
    </row>
    <row r="28" spans="1:13" ht="18" customHeight="1" x14ac:dyDescent="0.3">
      <c r="A28" s="160" t="s">
        <v>64</v>
      </c>
      <c r="B28" s="160" t="s">
        <v>847</v>
      </c>
      <c r="C28" s="164">
        <v>69.209999999999994</v>
      </c>
      <c r="D28" s="164">
        <v>69.56</v>
      </c>
      <c r="E28" s="164">
        <v>59.745800000000003</v>
      </c>
      <c r="F28" s="164">
        <v>58.889299999999999</v>
      </c>
      <c r="G28" s="164">
        <v>348.06670000000003</v>
      </c>
      <c r="H28" s="164">
        <v>605.47180000000003</v>
      </c>
      <c r="I28" s="164">
        <v>0</v>
      </c>
      <c r="J28" s="164">
        <v>271.03960000000001</v>
      </c>
      <c r="K28" s="164">
        <v>233.94739999999999</v>
      </c>
      <c r="L28" s="164">
        <v>200.88659999999999</v>
      </c>
      <c r="M28" s="164">
        <v>705.87360000000001</v>
      </c>
    </row>
    <row r="29" spans="1:13" ht="18" customHeight="1" x14ac:dyDescent="0.3">
      <c r="A29" s="160" t="s">
        <v>64</v>
      </c>
      <c r="B29" s="160" t="s">
        <v>848</v>
      </c>
      <c r="C29" s="164">
        <v>67.430000000000007</v>
      </c>
      <c r="D29" s="164">
        <v>67.61</v>
      </c>
      <c r="E29" s="164">
        <v>57.870399999999997</v>
      </c>
      <c r="F29" s="164">
        <v>57.606499999999997</v>
      </c>
      <c r="G29" s="164">
        <v>345.45010000000002</v>
      </c>
      <c r="H29" s="164">
        <v>595.96699999999998</v>
      </c>
      <c r="I29" s="164">
        <v>0</v>
      </c>
      <c r="J29" s="164">
        <v>274.35570000000001</v>
      </c>
      <c r="K29" s="164">
        <v>240.15029999999999</v>
      </c>
      <c r="L29" s="164">
        <v>205.41569999999999</v>
      </c>
      <c r="M29" s="164">
        <v>719.92169999999999</v>
      </c>
    </row>
    <row r="30" spans="1:13" ht="18" customHeight="1" x14ac:dyDescent="0.3">
      <c r="A30" s="160" t="s">
        <v>64</v>
      </c>
      <c r="B30" s="160" t="s">
        <v>849</v>
      </c>
      <c r="C30" s="164">
        <v>70.73</v>
      </c>
      <c r="D30" s="164">
        <v>70.72</v>
      </c>
      <c r="E30" s="164">
        <v>59.879800000000003</v>
      </c>
      <c r="F30" s="164">
        <v>57.929200000000002</v>
      </c>
      <c r="G30" s="164">
        <v>374.20710000000003</v>
      </c>
      <c r="H30" s="164">
        <v>633.46609999999998</v>
      </c>
      <c r="I30" s="164">
        <v>0</v>
      </c>
      <c r="J30" s="164">
        <v>282.55520000000001</v>
      </c>
      <c r="K30" s="164">
        <v>256.71589999999998</v>
      </c>
      <c r="L30" s="164">
        <v>219.39060000000001</v>
      </c>
      <c r="M30" s="164">
        <v>758.6617</v>
      </c>
    </row>
    <row r="31" spans="1:13" ht="18" customHeight="1" x14ac:dyDescent="0.3">
      <c r="A31" s="160" t="s">
        <v>64</v>
      </c>
      <c r="B31" s="160" t="s">
        <v>850</v>
      </c>
      <c r="C31" s="167">
        <v>72.33</v>
      </c>
      <c r="D31" s="167">
        <v>72.790000000000006</v>
      </c>
      <c r="E31" s="167">
        <v>60.0137</v>
      </c>
      <c r="F31" s="167">
        <v>60.718000000000004</v>
      </c>
      <c r="G31" s="167">
        <v>357.79610000000002</v>
      </c>
      <c r="H31" s="167">
        <v>623.64779999999996</v>
      </c>
      <c r="I31" s="167">
        <v>0</v>
      </c>
      <c r="J31" s="167">
        <v>270.29950000000002</v>
      </c>
      <c r="K31" s="167">
        <v>250.42580000000001</v>
      </c>
      <c r="L31" s="167">
        <v>215.816</v>
      </c>
      <c r="M31" s="167">
        <v>736.54129999999998</v>
      </c>
    </row>
    <row r="32" spans="1:13" ht="18" customHeight="1" x14ac:dyDescent="0.3">
      <c r="A32" s="160" t="s">
        <v>64</v>
      </c>
      <c r="B32" s="160" t="s">
        <v>851</v>
      </c>
      <c r="C32" s="161">
        <v>72.48</v>
      </c>
      <c r="D32" s="161">
        <v>72.33</v>
      </c>
      <c r="E32" s="161">
        <v>60.817500000000003</v>
      </c>
      <c r="F32" s="161">
        <v>60.0289</v>
      </c>
      <c r="G32" s="161">
        <v>349.3168</v>
      </c>
      <c r="H32" s="161">
        <v>614.97320000000002</v>
      </c>
      <c r="I32" s="161">
        <v>0</v>
      </c>
      <c r="J32" s="161">
        <v>261.37520000000001</v>
      </c>
      <c r="K32" s="161">
        <v>230.8647</v>
      </c>
      <c r="L32" s="161">
        <v>202.72280000000001</v>
      </c>
      <c r="M32" s="161">
        <v>694.96270000000004</v>
      </c>
    </row>
    <row r="33" spans="1:13" ht="18" customHeight="1" x14ac:dyDescent="0.3">
      <c r="A33" s="160" t="s">
        <v>64</v>
      </c>
      <c r="B33" s="160" t="s">
        <v>852</v>
      </c>
      <c r="C33" s="164">
        <v>64.09</v>
      </c>
      <c r="D33" s="164">
        <v>64.38</v>
      </c>
      <c r="E33" s="164">
        <v>55.459099999999999</v>
      </c>
      <c r="F33" s="164">
        <v>55.138300000000001</v>
      </c>
      <c r="G33" s="164">
        <v>306.06889999999999</v>
      </c>
      <c r="H33" s="164">
        <v>545.13630000000001</v>
      </c>
      <c r="I33" s="164">
        <v>0</v>
      </c>
      <c r="J33" s="164">
        <v>253.0121</v>
      </c>
      <c r="K33" s="164">
        <v>234.52109999999999</v>
      </c>
      <c r="L33" s="164">
        <v>199.74359999999999</v>
      </c>
      <c r="M33" s="164">
        <v>687.27679999999998</v>
      </c>
    </row>
    <row r="34" spans="1:13" ht="18" customHeight="1" x14ac:dyDescent="0.3">
      <c r="A34" s="160" t="s">
        <v>64</v>
      </c>
      <c r="B34" s="160" t="s">
        <v>853</v>
      </c>
      <c r="C34" s="164">
        <v>66.849999999999994</v>
      </c>
      <c r="D34" s="164">
        <v>66.17</v>
      </c>
      <c r="E34" s="164">
        <v>57.736400000000003</v>
      </c>
      <c r="F34" s="164">
        <v>57.960599999999999</v>
      </c>
      <c r="G34" s="164">
        <v>332.0394</v>
      </c>
      <c r="H34" s="164">
        <v>580.75639999999999</v>
      </c>
      <c r="I34" s="164">
        <v>0</v>
      </c>
      <c r="J34" s="164">
        <v>248.39070000000001</v>
      </c>
      <c r="K34" s="164">
        <v>224.6525</v>
      </c>
      <c r="L34" s="164">
        <v>192.8614</v>
      </c>
      <c r="M34" s="164">
        <v>665.90459999999996</v>
      </c>
    </row>
    <row r="35" spans="1:13" ht="18" customHeight="1" x14ac:dyDescent="0.3">
      <c r="A35" s="160" t="s">
        <v>64</v>
      </c>
      <c r="B35" s="160" t="s">
        <v>854</v>
      </c>
      <c r="C35" s="164">
        <v>65.45</v>
      </c>
      <c r="D35" s="164">
        <v>66.239999999999995</v>
      </c>
      <c r="E35" s="164">
        <v>54.923299999999998</v>
      </c>
      <c r="F35" s="164">
        <v>55.074300000000001</v>
      </c>
      <c r="G35" s="164">
        <v>322.48020000000002</v>
      </c>
      <c r="H35" s="164">
        <v>564.16780000000006</v>
      </c>
      <c r="I35" s="164">
        <v>0</v>
      </c>
      <c r="J35" s="164">
        <v>258.38350000000003</v>
      </c>
      <c r="K35" s="164">
        <v>244.80260000000001</v>
      </c>
      <c r="L35" s="164">
        <v>204.37809999999999</v>
      </c>
      <c r="M35" s="164">
        <v>707.56420000000003</v>
      </c>
    </row>
    <row r="36" spans="1:13" ht="18" customHeight="1" x14ac:dyDescent="0.3">
      <c r="A36" s="160" t="s">
        <v>64</v>
      </c>
      <c r="B36" s="160" t="s">
        <v>855</v>
      </c>
      <c r="C36" s="164">
        <v>67.92</v>
      </c>
      <c r="D36" s="164">
        <v>68.38</v>
      </c>
      <c r="E36" s="164">
        <v>55.860999999999997</v>
      </c>
      <c r="F36" s="164">
        <v>54.741500000000002</v>
      </c>
      <c r="G36" s="164">
        <v>336.43430000000001</v>
      </c>
      <c r="H36" s="164">
        <v>583.33680000000004</v>
      </c>
      <c r="I36" s="164">
        <v>0</v>
      </c>
      <c r="J36" s="164">
        <v>251.0087</v>
      </c>
      <c r="K36" s="164">
        <v>244.92009999999999</v>
      </c>
      <c r="L36" s="164">
        <v>207.14660000000001</v>
      </c>
      <c r="M36" s="164">
        <v>703.07539999999995</v>
      </c>
    </row>
    <row r="37" spans="1:13" ht="18" customHeight="1" x14ac:dyDescent="0.3">
      <c r="A37" s="160" t="s">
        <v>64</v>
      </c>
      <c r="B37" s="160" t="s">
        <v>856</v>
      </c>
      <c r="C37" s="164">
        <v>69.959999999999994</v>
      </c>
      <c r="D37" s="164">
        <v>70.34</v>
      </c>
      <c r="E37" s="164">
        <v>55.994900000000001</v>
      </c>
      <c r="F37" s="164">
        <v>55.612499999999997</v>
      </c>
      <c r="G37" s="164">
        <v>355.01429999999999</v>
      </c>
      <c r="H37" s="164">
        <v>606.92169999999999</v>
      </c>
      <c r="I37" s="164">
        <v>0</v>
      </c>
      <c r="J37" s="164">
        <v>259.45830000000001</v>
      </c>
      <c r="K37" s="164">
        <v>262.84019999999998</v>
      </c>
      <c r="L37" s="164">
        <v>222.90299999999999</v>
      </c>
      <c r="M37" s="164">
        <v>745.20150000000001</v>
      </c>
    </row>
    <row r="38" spans="1:13" ht="18" customHeight="1" x14ac:dyDescent="0.3">
      <c r="A38" s="160" t="s">
        <v>64</v>
      </c>
      <c r="B38" s="160" t="s">
        <v>857</v>
      </c>
      <c r="C38" s="164">
        <v>70.23</v>
      </c>
      <c r="D38" s="164">
        <v>69.83</v>
      </c>
      <c r="E38" s="164">
        <v>56.932600000000001</v>
      </c>
      <c r="F38" s="164">
        <v>55.247</v>
      </c>
      <c r="G38" s="164">
        <v>365.43369999999999</v>
      </c>
      <c r="H38" s="164">
        <v>617.67330000000004</v>
      </c>
      <c r="I38" s="164">
        <v>0</v>
      </c>
      <c r="J38" s="164">
        <v>260.76280000000003</v>
      </c>
      <c r="K38" s="164">
        <v>264.98289999999997</v>
      </c>
      <c r="L38" s="164">
        <v>220.36080000000001</v>
      </c>
      <c r="M38" s="164">
        <v>746.10649999999998</v>
      </c>
    </row>
    <row r="39" spans="1:13" ht="18" customHeight="1" x14ac:dyDescent="0.3">
      <c r="A39" s="160" t="s">
        <v>64</v>
      </c>
      <c r="B39" s="160" t="s">
        <v>858</v>
      </c>
      <c r="C39" s="167">
        <v>67.37</v>
      </c>
      <c r="D39" s="167">
        <v>66.900000000000006</v>
      </c>
      <c r="E39" s="167">
        <v>55.057200000000002</v>
      </c>
      <c r="F39" s="167">
        <v>53.8172</v>
      </c>
      <c r="G39" s="167">
        <v>349.26749999999998</v>
      </c>
      <c r="H39" s="167">
        <v>592.41189999999995</v>
      </c>
      <c r="I39" s="167">
        <v>0</v>
      </c>
      <c r="J39" s="167">
        <v>273.49119999999999</v>
      </c>
      <c r="K39" s="167">
        <v>303.13310000000001</v>
      </c>
      <c r="L39" s="167">
        <v>255.27889999999999</v>
      </c>
      <c r="M39" s="167">
        <v>831.90319999999997</v>
      </c>
    </row>
    <row r="40" spans="1:13" ht="18" customHeight="1" x14ac:dyDescent="0.3">
      <c r="A40" s="160" t="s">
        <v>64</v>
      </c>
      <c r="B40" s="160" t="s">
        <v>859</v>
      </c>
      <c r="C40" s="161">
        <v>68.91</v>
      </c>
      <c r="D40" s="161">
        <v>69.900000000000006</v>
      </c>
      <c r="E40" s="161">
        <v>58.272199999999998</v>
      </c>
      <c r="F40" s="161">
        <v>56.656700000000001</v>
      </c>
      <c r="G40" s="161">
        <v>373.99799999999999</v>
      </c>
      <c r="H40" s="161">
        <v>627.73689999999999</v>
      </c>
      <c r="I40" s="161">
        <v>180.5506</v>
      </c>
      <c r="J40" s="161">
        <v>179.33969999999999</v>
      </c>
      <c r="K40" s="161">
        <v>310.82440000000003</v>
      </c>
      <c r="L40" s="161">
        <v>258.77229999999997</v>
      </c>
      <c r="M40" s="161">
        <v>929.48699999999997</v>
      </c>
    </row>
    <row r="41" spans="1:13" ht="18" customHeight="1" x14ac:dyDescent="0.3">
      <c r="A41" s="160" t="s">
        <v>64</v>
      </c>
      <c r="B41" s="160" t="s">
        <v>860</v>
      </c>
      <c r="C41" s="164">
        <v>62.75</v>
      </c>
      <c r="D41" s="164">
        <v>62.88</v>
      </c>
      <c r="E41" s="164">
        <v>54.119500000000002</v>
      </c>
      <c r="F41" s="164">
        <v>53.332599999999999</v>
      </c>
      <c r="G41" s="164">
        <v>339.1465</v>
      </c>
      <c r="H41" s="164">
        <v>572.22860000000003</v>
      </c>
      <c r="I41" s="164">
        <v>190.5444</v>
      </c>
      <c r="J41" s="164">
        <v>189.59989999999999</v>
      </c>
      <c r="K41" s="164">
        <v>360.67340000000002</v>
      </c>
      <c r="L41" s="164">
        <v>295.48110000000003</v>
      </c>
      <c r="M41" s="164">
        <v>1036.2988</v>
      </c>
    </row>
    <row r="42" spans="1:13" ht="18" customHeight="1" x14ac:dyDescent="0.3">
      <c r="A42" s="160" t="s">
        <v>64</v>
      </c>
      <c r="B42" s="160" t="s">
        <v>861</v>
      </c>
      <c r="C42" s="164">
        <v>60.17</v>
      </c>
      <c r="D42" s="164">
        <v>60.61</v>
      </c>
      <c r="E42" s="164">
        <v>49.564900000000002</v>
      </c>
      <c r="F42" s="164">
        <v>49.461300000000001</v>
      </c>
      <c r="G42" s="164">
        <v>298.5378</v>
      </c>
      <c r="H42" s="164">
        <v>518.34400000000005</v>
      </c>
      <c r="I42" s="164">
        <v>207.041</v>
      </c>
      <c r="J42" s="164">
        <v>206.75399999999999</v>
      </c>
      <c r="K42" s="164">
        <v>398.73779999999999</v>
      </c>
      <c r="L42" s="164">
        <v>328.87670000000003</v>
      </c>
      <c r="M42" s="164">
        <v>1141.4095</v>
      </c>
    </row>
    <row r="43" spans="1:13" ht="18" customHeight="1" x14ac:dyDescent="0.3">
      <c r="A43" s="160" t="s">
        <v>64</v>
      </c>
      <c r="B43" s="160" t="s">
        <v>862</v>
      </c>
      <c r="C43" s="164">
        <v>61.49</v>
      </c>
      <c r="D43" s="164">
        <v>61.85</v>
      </c>
      <c r="E43" s="164">
        <v>53.717599999999997</v>
      </c>
      <c r="F43" s="164">
        <v>52.343800000000002</v>
      </c>
      <c r="G43" s="164">
        <v>316.71960000000001</v>
      </c>
      <c r="H43" s="164">
        <v>546.12099999999998</v>
      </c>
      <c r="I43" s="164">
        <v>216.24019999999999</v>
      </c>
      <c r="J43" s="164">
        <v>216.86189999999999</v>
      </c>
      <c r="K43" s="164">
        <v>430.9701</v>
      </c>
      <c r="L43" s="164">
        <v>348.65289999999999</v>
      </c>
      <c r="M43" s="164">
        <v>1212.7251000000001</v>
      </c>
    </row>
    <row r="44" spans="1:13" ht="18" customHeight="1" x14ac:dyDescent="0.3">
      <c r="A44" s="160" t="s">
        <v>64</v>
      </c>
      <c r="B44" s="160" t="s">
        <v>863</v>
      </c>
      <c r="C44" s="164">
        <v>64.099999999999994</v>
      </c>
      <c r="D44" s="164">
        <v>64.069999999999993</v>
      </c>
      <c r="E44" s="164">
        <v>55.057200000000002</v>
      </c>
      <c r="F44" s="164">
        <v>54.1434</v>
      </c>
      <c r="G44" s="164">
        <v>367.6918</v>
      </c>
      <c r="H44" s="164">
        <v>605.06240000000003</v>
      </c>
      <c r="I44" s="164">
        <v>215.49539999999999</v>
      </c>
      <c r="J44" s="164">
        <v>214.7595</v>
      </c>
      <c r="K44" s="164">
        <v>430.45359999999999</v>
      </c>
      <c r="L44" s="164">
        <v>346.9051</v>
      </c>
      <c r="M44" s="164">
        <v>1207.6135999999999</v>
      </c>
    </row>
    <row r="45" spans="1:13" ht="18" customHeight="1" x14ac:dyDescent="0.3">
      <c r="A45" s="160" t="s">
        <v>64</v>
      </c>
      <c r="B45" s="160" t="s">
        <v>864</v>
      </c>
      <c r="C45" s="164">
        <v>68.66</v>
      </c>
      <c r="D45" s="164">
        <v>68.83</v>
      </c>
      <c r="E45" s="164">
        <v>62.424999999999997</v>
      </c>
      <c r="F45" s="164">
        <v>61.372</v>
      </c>
      <c r="G45" s="164">
        <v>399.5215</v>
      </c>
      <c r="H45" s="164">
        <v>660.80849999999998</v>
      </c>
      <c r="I45" s="164">
        <v>224.85059999999999</v>
      </c>
      <c r="J45" s="164">
        <v>223.0094</v>
      </c>
      <c r="K45" s="164">
        <v>443.09030000000001</v>
      </c>
      <c r="L45" s="164">
        <v>367.55419999999998</v>
      </c>
      <c r="M45" s="164">
        <v>1258.5045</v>
      </c>
    </row>
    <row r="46" spans="1:13" ht="18" customHeight="1" x14ac:dyDescent="0.3">
      <c r="A46" s="160" t="s">
        <v>64</v>
      </c>
      <c r="B46" s="160" t="s">
        <v>865</v>
      </c>
      <c r="C46" s="164">
        <v>68.66</v>
      </c>
      <c r="D46" s="164">
        <v>68.86</v>
      </c>
      <c r="E46" s="164">
        <v>63.228700000000003</v>
      </c>
      <c r="F46" s="164">
        <v>62.068300000000001</v>
      </c>
      <c r="G46" s="164">
        <v>404.40289999999999</v>
      </c>
      <c r="H46" s="164">
        <v>667.21990000000005</v>
      </c>
      <c r="I46" s="164">
        <v>232.2166</v>
      </c>
      <c r="J46" s="164">
        <v>229.5335</v>
      </c>
      <c r="K46" s="164">
        <v>452.26940000000002</v>
      </c>
      <c r="L46" s="164">
        <v>371.61360000000002</v>
      </c>
      <c r="M46" s="164">
        <v>1285.6331</v>
      </c>
    </row>
    <row r="47" spans="1:13" ht="18" customHeight="1" x14ac:dyDescent="0.3">
      <c r="A47" s="160" t="s">
        <v>64</v>
      </c>
      <c r="B47" s="160" t="s">
        <v>866</v>
      </c>
      <c r="C47" s="167">
        <v>68.069999999999993</v>
      </c>
      <c r="D47" s="167">
        <v>68.17</v>
      </c>
      <c r="E47" s="167">
        <v>62.692900000000002</v>
      </c>
      <c r="F47" s="167">
        <v>61.681899999999999</v>
      </c>
      <c r="G47" s="167">
        <v>400.09120000000001</v>
      </c>
      <c r="H47" s="167">
        <v>660.70600000000002</v>
      </c>
      <c r="I47" s="167">
        <v>233.36359999999999</v>
      </c>
      <c r="J47" s="167">
        <v>229.59479999999999</v>
      </c>
      <c r="K47" s="167">
        <v>442.37020000000001</v>
      </c>
      <c r="L47" s="167">
        <v>366.47739999999999</v>
      </c>
      <c r="M47" s="167">
        <v>1271.806</v>
      </c>
    </row>
    <row r="48" spans="1:13" ht="18" customHeight="1" x14ac:dyDescent="0.3">
      <c r="A48" s="160" t="s">
        <v>64</v>
      </c>
      <c r="B48" s="160" t="s">
        <v>867</v>
      </c>
      <c r="C48" s="161">
        <v>69.25</v>
      </c>
      <c r="D48" s="161">
        <v>70.2</v>
      </c>
      <c r="E48" s="161">
        <v>64.300399999999996</v>
      </c>
      <c r="F48" s="161">
        <v>63.872999999999998</v>
      </c>
      <c r="G48" s="161">
        <v>408.68310000000002</v>
      </c>
      <c r="H48" s="161">
        <v>676.30650000000003</v>
      </c>
      <c r="I48" s="161">
        <v>232.11449999999999</v>
      </c>
      <c r="J48" s="161">
        <v>231.06460000000001</v>
      </c>
      <c r="K48" s="161">
        <v>438.63189999999997</v>
      </c>
      <c r="L48" s="161">
        <v>362.20859999999999</v>
      </c>
      <c r="M48" s="161">
        <v>1264.0196000000001</v>
      </c>
    </row>
    <row r="49" spans="1:13" ht="18" customHeight="1" x14ac:dyDescent="0.3">
      <c r="A49" s="160" t="s">
        <v>64</v>
      </c>
      <c r="B49" s="160" t="s">
        <v>868</v>
      </c>
      <c r="C49" s="164">
        <v>68.84</v>
      </c>
      <c r="D49" s="164">
        <v>68.52</v>
      </c>
      <c r="E49" s="164">
        <v>62.826900000000002</v>
      </c>
      <c r="F49" s="164">
        <v>62.590600000000002</v>
      </c>
      <c r="G49" s="164">
        <v>408.0401</v>
      </c>
      <c r="H49" s="164">
        <v>670.81759999999997</v>
      </c>
      <c r="I49" s="164">
        <v>229.66990000000001</v>
      </c>
      <c r="J49" s="164">
        <v>228.965</v>
      </c>
      <c r="K49" s="164">
        <v>440.59629999999999</v>
      </c>
      <c r="L49" s="164">
        <v>356.96820000000002</v>
      </c>
      <c r="M49" s="164">
        <v>1256.1994</v>
      </c>
    </row>
    <row r="50" spans="1:13" ht="18" customHeight="1" x14ac:dyDescent="0.3">
      <c r="A50" s="160" t="s">
        <v>64</v>
      </c>
      <c r="B50" s="160" t="s">
        <v>869</v>
      </c>
      <c r="C50" s="164">
        <v>63.32</v>
      </c>
      <c r="D50" s="164">
        <v>63.47</v>
      </c>
      <c r="E50" s="164">
        <v>57.200600000000001</v>
      </c>
      <c r="F50" s="164">
        <v>56.7637</v>
      </c>
      <c r="G50" s="164">
        <v>365.86309999999997</v>
      </c>
      <c r="H50" s="164">
        <v>606.61739999999998</v>
      </c>
      <c r="I50" s="164">
        <v>236.1969</v>
      </c>
      <c r="J50" s="164">
        <v>231.33760000000001</v>
      </c>
      <c r="K50" s="164">
        <v>430.91539999999998</v>
      </c>
      <c r="L50" s="164">
        <v>354.56889999999999</v>
      </c>
      <c r="M50" s="164">
        <v>1253.0188000000001</v>
      </c>
    </row>
    <row r="51" spans="1:13" ht="18" customHeight="1" x14ac:dyDescent="0.3">
      <c r="A51" s="160" t="s">
        <v>64</v>
      </c>
      <c r="B51" s="160" t="s">
        <v>870</v>
      </c>
      <c r="C51" s="164">
        <v>64.03</v>
      </c>
      <c r="D51" s="164">
        <v>64.08</v>
      </c>
      <c r="E51" s="164">
        <v>58.004300000000001</v>
      </c>
      <c r="F51" s="164">
        <v>57.051299999999998</v>
      </c>
      <c r="G51" s="164">
        <v>367.45490000000001</v>
      </c>
      <c r="H51" s="164">
        <v>610.62049999999999</v>
      </c>
      <c r="I51" s="164">
        <v>230.4623</v>
      </c>
      <c r="J51" s="164">
        <v>230.55709999999999</v>
      </c>
      <c r="K51" s="164">
        <v>426.7663</v>
      </c>
      <c r="L51" s="164">
        <v>354.17070000000001</v>
      </c>
      <c r="M51" s="164">
        <v>1241.9564</v>
      </c>
    </row>
    <row r="52" spans="1:13" ht="18" customHeight="1" x14ac:dyDescent="0.3">
      <c r="A52" s="160" t="s">
        <v>64</v>
      </c>
      <c r="B52" s="160" t="s">
        <v>871</v>
      </c>
      <c r="C52" s="164">
        <v>57.13</v>
      </c>
      <c r="D52" s="164">
        <v>56.7</v>
      </c>
      <c r="E52" s="164">
        <v>51.306399999999996</v>
      </c>
      <c r="F52" s="164">
        <v>50.839300000000001</v>
      </c>
      <c r="G52" s="164">
        <v>313.34109999999998</v>
      </c>
      <c r="H52" s="164">
        <v>529.31679999999994</v>
      </c>
      <c r="I52" s="164">
        <v>225.49610000000001</v>
      </c>
      <c r="J52" s="164">
        <v>225.06209999999999</v>
      </c>
      <c r="K52" s="164">
        <v>407.57799999999997</v>
      </c>
      <c r="L52" s="164">
        <v>336.52749999999997</v>
      </c>
      <c r="M52" s="164">
        <v>1194.6637000000001</v>
      </c>
    </row>
    <row r="53" spans="1:13" ht="18" customHeight="1" x14ac:dyDescent="0.3">
      <c r="A53" s="160" t="s">
        <v>64</v>
      </c>
      <c r="B53" s="160" t="s">
        <v>872</v>
      </c>
      <c r="C53" s="164">
        <v>53.52</v>
      </c>
      <c r="D53" s="164">
        <v>53.51</v>
      </c>
      <c r="E53" s="164">
        <v>51.574300000000001</v>
      </c>
      <c r="F53" s="164">
        <v>50.241399999999999</v>
      </c>
      <c r="G53" s="164">
        <v>291.17880000000002</v>
      </c>
      <c r="H53" s="164">
        <v>500.02449999999999</v>
      </c>
      <c r="I53" s="164">
        <v>218.09299999999999</v>
      </c>
      <c r="J53" s="164">
        <v>218.7029</v>
      </c>
      <c r="K53" s="164">
        <v>388.66950000000003</v>
      </c>
      <c r="L53" s="164">
        <v>330.25450000000001</v>
      </c>
      <c r="M53" s="164">
        <v>1155.7199000000001</v>
      </c>
    </row>
    <row r="54" spans="1:13" ht="18" customHeight="1" x14ac:dyDescent="0.3">
      <c r="A54" s="160" t="s">
        <v>64</v>
      </c>
      <c r="B54" s="160" t="s">
        <v>873</v>
      </c>
      <c r="C54" s="164">
        <v>52.31</v>
      </c>
      <c r="D54" s="164">
        <v>51.52</v>
      </c>
      <c r="E54" s="164">
        <v>49.162999999999997</v>
      </c>
      <c r="F54" s="164">
        <v>49.428100000000001</v>
      </c>
      <c r="G54" s="164">
        <v>271.36900000000003</v>
      </c>
      <c r="H54" s="164">
        <v>473.7901</v>
      </c>
      <c r="I54" s="164">
        <v>219.4239</v>
      </c>
      <c r="J54" s="164">
        <v>218.3424</v>
      </c>
      <c r="K54" s="164">
        <v>385.63220000000001</v>
      </c>
      <c r="L54" s="164">
        <v>323.38119999999998</v>
      </c>
      <c r="M54" s="164">
        <v>1146.7797</v>
      </c>
    </row>
    <row r="55" spans="1:13" ht="18" customHeight="1" x14ac:dyDescent="0.3">
      <c r="A55" s="160" t="s">
        <v>874</v>
      </c>
      <c r="B55" s="160" t="s">
        <v>65</v>
      </c>
      <c r="C55" s="167">
        <v>41.48</v>
      </c>
      <c r="D55" s="167">
        <v>41.61</v>
      </c>
      <c r="E55" s="167">
        <v>43.804600000000001</v>
      </c>
      <c r="F55" s="167">
        <v>43.023800000000001</v>
      </c>
      <c r="G55" s="167">
        <v>227.34379999999999</v>
      </c>
      <c r="H55" s="167">
        <v>397.26220000000001</v>
      </c>
      <c r="I55" s="167">
        <v>220.28360000000001</v>
      </c>
      <c r="J55" s="167">
        <v>220.75229999999999</v>
      </c>
      <c r="K55" s="167">
        <v>386.7681</v>
      </c>
      <c r="L55" s="167">
        <v>329.27249999999998</v>
      </c>
      <c r="M55" s="167">
        <v>1157.0764999999999</v>
      </c>
    </row>
    <row r="56" spans="1:13" x14ac:dyDescent="0.3">
      <c r="A56" s="230" t="s">
        <v>886</v>
      </c>
      <c r="B56" s="230"/>
      <c r="C56" s="170">
        <v>-38.15</v>
      </c>
      <c r="D56" s="170">
        <v>-38.130000000000003</v>
      </c>
      <c r="E56" s="170">
        <v>-39.651899999999998</v>
      </c>
      <c r="F56" s="170">
        <v>-39.832799999999999</v>
      </c>
      <c r="G56" s="170">
        <v>-201.79820000000001</v>
      </c>
      <c r="H56" s="170"/>
      <c r="I56" s="170">
        <v>236.1969</v>
      </c>
      <c r="J56" s="170">
        <v>282.55520000000001</v>
      </c>
      <c r="K56" s="170">
        <v>452.26940000000002</v>
      </c>
      <c r="L56" s="170">
        <v>371.61360000000002</v>
      </c>
      <c r="M56" s="170"/>
    </row>
    <row r="57" spans="1:13" x14ac:dyDescent="0.3">
      <c r="A57" s="230" t="s">
        <v>887</v>
      </c>
      <c r="B57" s="230"/>
      <c r="C57" s="170">
        <v>-72.48</v>
      </c>
      <c r="D57" s="170">
        <v>-72.790000000000006</v>
      </c>
      <c r="E57" s="170">
        <v>-64.300399999999996</v>
      </c>
      <c r="F57" s="170">
        <v>-63.872999999999998</v>
      </c>
      <c r="G57" s="170">
        <v>-408.68310000000002</v>
      </c>
      <c r="H57" s="170"/>
      <c r="I57" s="170">
        <v>0</v>
      </c>
      <c r="J57" s="170">
        <v>163.13890000000001</v>
      </c>
      <c r="K57" s="170">
        <v>199.56970000000001</v>
      </c>
      <c r="L57" s="170">
        <v>181.7474</v>
      </c>
      <c r="M57" s="170"/>
    </row>
    <row r="58" spans="1:13" x14ac:dyDescent="0.3">
      <c r="A58" s="230" t="s">
        <v>888</v>
      </c>
      <c r="B58" s="230"/>
      <c r="C58" s="170">
        <v>-59.995624999999997</v>
      </c>
      <c r="D58" s="170">
        <v>-60.108125000000001</v>
      </c>
      <c r="E58" s="170">
        <v>-53.28784375</v>
      </c>
      <c r="F58" s="170">
        <v>-52.628527083333331</v>
      </c>
      <c r="G58" s="170">
        <v>-304.03710416666661</v>
      </c>
      <c r="H58" s="170"/>
      <c r="I58" s="170">
        <v>144.12039375000001</v>
      </c>
      <c r="J58" s="170">
        <v>226.21571875000001</v>
      </c>
      <c r="K58" s="170">
        <v>331.80946458333335</v>
      </c>
      <c r="L58" s="170">
        <v>280.2120895833333</v>
      </c>
      <c r="M58" s="170"/>
    </row>
    <row r="59" spans="1:13" ht="27" customHeight="1" x14ac:dyDescent="0.3">
      <c r="A59" s="230" t="s">
        <v>3</v>
      </c>
      <c r="B59" s="230"/>
      <c r="C59" s="231" t="s">
        <v>220</v>
      </c>
      <c r="D59" s="231"/>
      <c r="E59" s="231" t="s">
        <v>44</v>
      </c>
      <c r="F59" s="231"/>
      <c r="G59" s="231" t="s">
        <v>155</v>
      </c>
      <c r="H59" s="231" t="s">
        <v>608</v>
      </c>
      <c r="I59" s="231" t="s">
        <v>155</v>
      </c>
      <c r="J59" s="231"/>
      <c r="K59" s="231"/>
      <c r="L59" s="231" t="s">
        <v>54</v>
      </c>
      <c r="M59" s="231" t="s">
        <v>608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2701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1746</v>
      </c>
      <c r="B5" s="23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0" t="s">
        <v>1747</v>
      </c>
      <c r="B6" s="230"/>
      <c r="C6" s="174" t="s">
        <v>2702</v>
      </c>
      <c r="D6" s="174" t="s">
        <v>2703</v>
      </c>
      <c r="E6" s="174" t="s">
        <v>2704</v>
      </c>
      <c r="F6" s="174" t="s">
        <v>2705</v>
      </c>
      <c r="G6" s="174" t="s">
        <v>2706</v>
      </c>
      <c r="H6" s="174" t="s">
        <v>2707</v>
      </c>
      <c r="I6" s="174" t="s">
        <v>2708</v>
      </c>
      <c r="J6" s="174" t="s">
        <v>2709</v>
      </c>
      <c r="K6" s="174" t="s">
        <v>2710</v>
      </c>
      <c r="L6" s="174" t="s">
        <v>2711</v>
      </c>
      <c r="M6" s="174" t="s">
        <v>2712</v>
      </c>
      <c r="N6" s="174" t="s">
        <v>2713</v>
      </c>
      <c r="O6" s="11" t="s">
        <v>2714</v>
      </c>
      <c r="P6" s="11" t="s">
        <v>2715</v>
      </c>
      <c r="Q6" s="11" t="s">
        <v>2716</v>
      </c>
      <c r="R6" s="11" t="s">
        <v>2717</v>
      </c>
      <c r="S6" s="11" t="s">
        <v>2718</v>
      </c>
      <c r="T6" s="11" t="s">
        <v>2719</v>
      </c>
      <c r="U6" s="11" t="s">
        <v>2720</v>
      </c>
      <c r="V6" s="11" t="s">
        <v>2721</v>
      </c>
      <c r="W6" s="11" t="s">
        <v>2722</v>
      </c>
      <c r="X6" s="175" t="s">
        <v>2723</v>
      </c>
      <c r="Y6" s="175" t="s">
        <v>2724</v>
      </c>
      <c r="Z6" s="175" t="s">
        <v>2725</v>
      </c>
      <c r="AA6" s="175" t="s">
        <v>2726</v>
      </c>
      <c r="AB6" s="175" t="s">
        <v>2727</v>
      </c>
      <c r="AC6" s="175" t="s">
        <v>2728</v>
      </c>
      <c r="AD6" s="175" t="s">
        <v>2729</v>
      </c>
      <c r="AE6" s="175" t="s">
        <v>2730</v>
      </c>
      <c r="AF6" s="175" t="s">
        <v>2731</v>
      </c>
    </row>
    <row r="7" spans="1:32" ht="27" customHeight="1" x14ac:dyDescent="0.3">
      <c r="A7" s="230" t="s">
        <v>17</v>
      </c>
      <c r="B7" s="230"/>
      <c r="C7" s="234" t="s">
        <v>2732</v>
      </c>
      <c r="D7" s="234" t="s">
        <v>2733</v>
      </c>
      <c r="E7" s="234" t="s">
        <v>2734</v>
      </c>
      <c r="F7" s="234" t="s">
        <v>2735</v>
      </c>
      <c r="G7" s="234" t="s">
        <v>2736</v>
      </c>
      <c r="H7" s="234" t="s">
        <v>189</v>
      </c>
      <c r="I7" s="234" t="s">
        <v>208</v>
      </c>
      <c r="J7" s="234" t="s">
        <v>559</v>
      </c>
      <c r="K7" s="234" t="s">
        <v>203</v>
      </c>
      <c r="L7" s="234" t="s">
        <v>591</v>
      </c>
      <c r="M7" s="234" t="s">
        <v>403</v>
      </c>
      <c r="N7" s="234" t="s">
        <v>194</v>
      </c>
      <c r="O7" s="228" t="s">
        <v>2737</v>
      </c>
      <c r="P7" s="228" t="s">
        <v>2738</v>
      </c>
      <c r="Q7" s="228" t="s">
        <v>447</v>
      </c>
      <c r="R7" s="228" t="s">
        <v>2739</v>
      </c>
      <c r="S7" s="228" t="s">
        <v>495</v>
      </c>
      <c r="T7" s="228" t="s">
        <v>582</v>
      </c>
      <c r="U7" s="228" t="s">
        <v>2740</v>
      </c>
      <c r="V7" s="228" t="s">
        <v>2741</v>
      </c>
      <c r="W7" s="228" t="s">
        <v>2742</v>
      </c>
      <c r="X7" s="235" t="s">
        <v>2743</v>
      </c>
      <c r="Y7" s="235" t="s">
        <v>2744</v>
      </c>
      <c r="Z7" s="235" t="s">
        <v>441</v>
      </c>
      <c r="AA7" s="235" t="s">
        <v>2745</v>
      </c>
      <c r="AB7" s="235" t="s">
        <v>2746</v>
      </c>
      <c r="AC7" s="235" t="s">
        <v>2747</v>
      </c>
      <c r="AD7" s="235" t="s">
        <v>2740</v>
      </c>
      <c r="AE7" s="235" t="s">
        <v>2748</v>
      </c>
      <c r="AF7" s="235" t="s">
        <v>2741</v>
      </c>
    </row>
    <row r="8" spans="1:32" x14ac:dyDescent="0.3">
      <c r="A8" s="230" t="s">
        <v>2749</v>
      </c>
      <c r="B8" s="230"/>
      <c r="C8" s="174" t="s">
        <v>2750</v>
      </c>
      <c r="D8" s="174" t="s">
        <v>2750</v>
      </c>
      <c r="E8" s="174" t="s">
        <v>2750</v>
      </c>
      <c r="F8" s="174" t="s">
        <v>2750</v>
      </c>
      <c r="G8" s="174" t="s">
        <v>2750</v>
      </c>
      <c r="H8" s="174" t="s">
        <v>2750</v>
      </c>
      <c r="I8" s="174" t="s">
        <v>2750</v>
      </c>
      <c r="J8" s="174" t="s">
        <v>2750</v>
      </c>
      <c r="K8" s="174" t="s">
        <v>2750</v>
      </c>
      <c r="L8" s="174" t="s">
        <v>2750</v>
      </c>
      <c r="M8" s="174" t="s">
        <v>2750</v>
      </c>
      <c r="N8" s="174" t="s">
        <v>2750</v>
      </c>
      <c r="O8" s="11" t="s">
        <v>2751</v>
      </c>
      <c r="P8" s="11" t="s">
        <v>2751</v>
      </c>
      <c r="Q8" s="11" t="s">
        <v>2751</v>
      </c>
      <c r="R8" s="11" t="s">
        <v>2751</v>
      </c>
      <c r="S8" s="11" t="s">
        <v>2751</v>
      </c>
      <c r="T8" s="11" t="s">
        <v>2751</v>
      </c>
      <c r="U8" s="11" t="s">
        <v>2751</v>
      </c>
      <c r="V8" s="11" t="s">
        <v>2751</v>
      </c>
      <c r="W8" s="11" t="s">
        <v>2751</v>
      </c>
      <c r="X8" s="175" t="s">
        <v>2752</v>
      </c>
      <c r="Y8" s="175" t="s">
        <v>2752</v>
      </c>
      <c r="Z8" s="175" t="s">
        <v>2752</v>
      </c>
      <c r="AA8" s="175" t="s">
        <v>2752</v>
      </c>
      <c r="AB8" s="175" t="s">
        <v>2752</v>
      </c>
      <c r="AC8" s="175" t="s">
        <v>2752</v>
      </c>
      <c r="AD8" s="175" t="s">
        <v>2752</v>
      </c>
      <c r="AE8" s="175" t="s">
        <v>2752</v>
      </c>
      <c r="AF8" s="175" t="s">
        <v>2752</v>
      </c>
    </row>
    <row r="9" spans="1:32" ht="27" customHeight="1" x14ac:dyDescent="0.3">
      <c r="A9" s="157" t="s">
        <v>60</v>
      </c>
      <c r="B9" s="157" t="s">
        <v>602</v>
      </c>
      <c r="C9" s="174" t="s">
        <v>2753</v>
      </c>
      <c r="D9" s="174" t="s">
        <v>2753</v>
      </c>
      <c r="E9" s="174" t="s">
        <v>2753</v>
      </c>
      <c r="F9" s="174" t="s">
        <v>2753</v>
      </c>
      <c r="G9" s="174" t="s">
        <v>2753</v>
      </c>
      <c r="H9" s="174" t="s">
        <v>2753</v>
      </c>
      <c r="I9" s="174" t="s">
        <v>2753</v>
      </c>
      <c r="J9" s="174" t="s">
        <v>2753</v>
      </c>
      <c r="K9" s="174" t="s">
        <v>2753</v>
      </c>
      <c r="L9" s="174" t="s">
        <v>2753</v>
      </c>
      <c r="M9" s="174" t="s">
        <v>2753</v>
      </c>
      <c r="N9" s="174" t="s">
        <v>2753</v>
      </c>
      <c r="O9" s="11" t="s">
        <v>2753</v>
      </c>
      <c r="P9" s="11" t="s">
        <v>2753</v>
      </c>
      <c r="Q9" s="11" t="s">
        <v>2753</v>
      </c>
      <c r="R9" s="11" t="s">
        <v>2753</v>
      </c>
      <c r="S9" s="11" t="s">
        <v>2753</v>
      </c>
      <c r="T9" s="11" t="s">
        <v>2753</v>
      </c>
      <c r="U9" s="11" t="s">
        <v>2753</v>
      </c>
      <c r="V9" s="11" t="s">
        <v>2753</v>
      </c>
      <c r="W9" s="11" t="s">
        <v>2753</v>
      </c>
      <c r="X9" s="175" t="s">
        <v>2753</v>
      </c>
      <c r="Y9" s="175" t="s">
        <v>2753</v>
      </c>
      <c r="Z9" s="175" t="s">
        <v>2753</v>
      </c>
      <c r="AA9" s="175" t="s">
        <v>2753</v>
      </c>
      <c r="AB9" s="175" t="s">
        <v>2753</v>
      </c>
      <c r="AC9" s="175" t="s">
        <v>2753</v>
      </c>
      <c r="AD9" s="175" t="s">
        <v>2753</v>
      </c>
      <c r="AE9" s="175" t="s">
        <v>2753</v>
      </c>
      <c r="AF9" s="175" t="s">
        <v>2753</v>
      </c>
    </row>
    <row r="10" spans="1:32" ht="18" customHeight="1" x14ac:dyDescent="0.3">
      <c r="A10" s="160" t="s">
        <v>64</v>
      </c>
      <c r="B10" s="160" t="s">
        <v>827</v>
      </c>
      <c r="C10" s="162"/>
      <c r="D10" s="162"/>
      <c r="E10" s="161">
        <v>508.85700000000003</v>
      </c>
      <c r="F10" s="162"/>
      <c r="G10" s="162"/>
      <c r="H10" s="161">
        <v>516.41030000000001</v>
      </c>
      <c r="I10" s="162"/>
      <c r="J10" s="162"/>
      <c r="K10" s="162"/>
      <c r="L10" s="162"/>
      <c r="M10" s="162"/>
      <c r="N10" s="162"/>
      <c r="O10" s="162"/>
      <c r="P10" s="161">
        <v>224.02090000000001</v>
      </c>
      <c r="Q10" s="162"/>
      <c r="R10" s="162"/>
      <c r="S10" s="162"/>
      <c r="T10" s="162"/>
      <c r="U10" s="162"/>
      <c r="V10" s="162"/>
      <c r="W10" s="162"/>
      <c r="X10" s="162"/>
      <c r="Y10" s="162"/>
      <c r="Z10" s="162"/>
      <c r="AA10" s="162"/>
      <c r="AB10" s="162"/>
      <c r="AC10" s="162"/>
      <c r="AD10" s="162"/>
      <c r="AE10" s="161">
        <v>128.0703</v>
      </c>
      <c r="AF10" s="162"/>
    </row>
    <row r="11" spans="1:32" ht="18" customHeight="1" x14ac:dyDescent="0.3">
      <c r="A11" s="160" t="s">
        <v>64</v>
      </c>
      <c r="B11" s="160" t="s">
        <v>828</v>
      </c>
      <c r="C11" s="165"/>
      <c r="D11" s="165"/>
      <c r="E11" s="164">
        <v>508.5419</v>
      </c>
      <c r="F11" s="165"/>
      <c r="G11" s="165"/>
      <c r="H11" s="165"/>
      <c r="I11" s="165"/>
      <c r="J11" s="165"/>
      <c r="K11" s="165"/>
      <c r="L11" s="165"/>
      <c r="M11" s="165"/>
      <c r="N11" s="165"/>
      <c r="O11" s="165"/>
      <c r="P11" s="164">
        <v>224.75829999999999</v>
      </c>
      <c r="Q11" s="165"/>
      <c r="R11" s="165"/>
      <c r="S11" s="165"/>
      <c r="T11" s="165"/>
      <c r="U11" s="165"/>
      <c r="V11" s="165"/>
      <c r="W11" s="165"/>
      <c r="X11" s="164">
        <v>142.77000000000001</v>
      </c>
      <c r="Y11" s="165"/>
      <c r="Z11" s="165"/>
      <c r="AA11" s="165"/>
      <c r="AB11" s="165"/>
      <c r="AC11" s="165"/>
      <c r="AD11" s="164">
        <v>143.4785</v>
      </c>
      <c r="AE11" s="165"/>
      <c r="AF11" s="165"/>
    </row>
    <row r="12" spans="1:32" ht="18" customHeight="1" x14ac:dyDescent="0.3">
      <c r="A12" s="160" t="s">
        <v>64</v>
      </c>
      <c r="B12" s="160" t="s">
        <v>829</v>
      </c>
      <c r="C12" s="165"/>
      <c r="D12" s="164">
        <v>515.09190000000001</v>
      </c>
      <c r="E12" s="164">
        <v>513.11109999999996</v>
      </c>
      <c r="F12" s="165"/>
      <c r="G12" s="165"/>
      <c r="H12" s="165"/>
      <c r="I12" s="165"/>
      <c r="J12" s="165"/>
      <c r="K12" s="165"/>
      <c r="L12" s="165"/>
      <c r="M12" s="165"/>
      <c r="N12" s="165"/>
      <c r="O12" s="164">
        <v>226.51859999999999</v>
      </c>
      <c r="P12" s="164">
        <v>226.2508</v>
      </c>
      <c r="Q12" s="165"/>
      <c r="R12" s="165"/>
      <c r="S12" s="165"/>
      <c r="T12" s="165"/>
      <c r="U12" s="165"/>
      <c r="V12" s="165"/>
      <c r="W12" s="165"/>
      <c r="X12" s="165"/>
      <c r="Y12" s="165"/>
      <c r="Z12" s="165"/>
      <c r="AA12" s="165"/>
      <c r="AB12" s="165"/>
      <c r="AC12" s="165"/>
      <c r="AD12" s="165"/>
      <c r="AE12" s="165"/>
      <c r="AF12" s="165"/>
    </row>
    <row r="13" spans="1:32" ht="18" customHeight="1" x14ac:dyDescent="0.3">
      <c r="A13" s="160" t="s">
        <v>64</v>
      </c>
      <c r="B13" s="160" t="s">
        <v>830</v>
      </c>
      <c r="C13" s="165"/>
      <c r="D13" s="164">
        <v>516.82510000000002</v>
      </c>
      <c r="E13" s="165"/>
      <c r="F13" s="165"/>
      <c r="G13" s="165"/>
      <c r="H13" s="165"/>
      <c r="I13" s="165"/>
      <c r="J13" s="165"/>
      <c r="K13" s="165"/>
      <c r="L13" s="165"/>
      <c r="M13" s="165"/>
      <c r="N13" s="165"/>
      <c r="O13" s="165"/>
      <c r="P13" s="164">
        <v>225.93530000000001</v>
      </c>
      <c r="Q13" s="164">
        <v>230.46260000000001</v>
      </c>
      <c r="R13" s="165"/>
      <c r="S13" s="165"/>
      <c r="T13" s="165"/>
      <c r="U13" s="165"/>
      <c r="V13" s="165"/>
      <c r="W13" s="165"/>
      <c r="X13" s="165"/>
      <c r="Y13" s="164">
        <v>142.16040000000001</v>
      </c>
      <c r="Z13" s="165"/>
      <c r="AA13" s="165"/>
      <c r="AB13" s="165"/>
      <c r="AC13" s="165"/>
      <c r="AD13" s="165"/>
      <c r="AE13" s="165"/>
      <c r="AF13" s="165"/>
    </row>
    <row r="14" spans="1:32" ht="18" customHeight="1" x14ac:dyDescent="0.3">
      <c r="A14" s="160" t="s">
        <v>64</v>
      </c>
      <c r="B14" s="160" t="s">
        <v>831</v>
      </c>
      <c r="C14" s="164">
        <v>504.95</v>
      </c>
      <c r="D14" s="164">
        <v>512.51859999999999</v>
      </c>
      <c r="E14" s="164">
        <v>516.99739999999997</v>
      </c>
      <c r="F14" s="165"/>
      <c r="G14" s="165"/>
      <c r="H14" s="165"/>
      <c r="I14" s="164">
        <v>515.76840000000004</v>
      </c>
      <c r="J14" s="165"/>
      <c r="K14" s="165"/>
      <c r="L14" s="165"/>
      <c r="M14" s="165"/>
      <c r="N14" s="165"/>
      <c r="O14" s="165"/>
      <c r="P14" s="164">
        <v>225.05959999999999</v>
      </c>
      <c r="Q14" s="165"/>
      <c r="R14" s="165"/>
      <c r="S14" s="165"/>
      <c r="T14" s="165"/>
      <c r="U14" s="165"/>
      <c r="V14" s="165"/>
      <c r="W14" s="165"/>
      <c r="X14" s="164">
        <v>141.08879999999999</v>
      </c>
      <c r="Y14" s="164">
        <v>140.17789999999999</v>
      </c>
      <c r="Z14" s="165"/>
      <c r="AA14" s="165"/>
      <c r="AB14" s="165"/>
      <c r="AC14" s="165"/>
      <c r="AD14" s="164">
        <v>141.8099</v>
      </c>
      <c r="AE14" s="165"/>
      <c r="AF14" s="165"/>
    </row>
    <row r="15" spans="1:32" ht="18" customHeight="1" x14ac:dyDescent="0.3">
      <c r="A15" s="160" t="s">
        <v>64</v>
      </c>
      <c r="B15" s="160" t="s">
        <v>832</v>
      </c>
      <c r="C15" s="164">
        <v>503.95330000000001</v>
      </c>
      <c r="D15" s="164">
        <v>516.82510000000002</v>
      </c>
      <c r="E15" s="164">
        <v>513.95140000000004</v>
      </c>
      <c r="F15" s="165"/>
      <c r="G15" s="165"/>
      <c r="H15" s="165"/>
      <c r="I15" s="164">
        <v>517.64700000000005</v>
      </c>
      <c r="J15" s="165"/>
      <c r="K15" s="165"/>
      <c r="L15" s="165"/>
      <c r="M15" s="165"/>
      <c r="N15" s="164">
        <v>496.42989999999998</v>
      </c>
      <c r="O15" s="165"/>
      <c r="P15" s="164">
        <v>224.30279999999999</v>
      </c>
      <c r="Q15" s="164">
        <v>227.39510000000001</v>
      </c>
      <c r="R15" s="165"/>
      <c r="S15" s="165"/>
      <c r="T15" s="165"/>
      <c r="U15" s="165"/>
      <c r="V15" s="165"/>
      <c r="W15" s="165"/>
      <c r="X15" s="165"/>
      <c r="Y15" s="165"/>
      <c r="Z15" s="165"/>
      <c r="AA15" s="165"/>
      <c r="AB15" s="165"/>
      <c r="AC15" s="165"/>
      <c r="AD15" s="165"/>
      <c r="AE15" s="165"/>
      <c r="AF15" s="165"/>
    </row>
    <row r="16" spans="1:32" ht="18" customHeight="1" x14ac:dyDescent="0.3">
      <c r="A16" s="160" t="s">
        <v>64</v>
      </c>
      <c r="B16" s="160" t="s">
        <v>833</v>
      </c>
      <c r="C16" s="165"/>
      <c r="D16" s="164">
        <v>517.08759999999995</v>
      </c>
      <c r="E16" s="165"/>
      <c r="F16" s="165"/>
      <c r="G16" s="165"/>
      <c r="H16" s="165"/>
      <c r="I16" s="165"/>
      <c r="J16" s="165"/>
      <c r="K16" s="165"/>
      <c r="L16" s="165"/>
      <c r="M16" s="165"/>
      <c r="N16" s="165"/>
      <c r="O16" s="165"/>
      <c r="P16" s="165"/>
      <c r="Q16" s="164">
        <v>227.2681</v>
      </c>
      <c r="R16" s="165"/>
      <c r="S16" s="165"/>
      <c r="T16" s="165"/>
      <c r="U16" s="165"/>
      <c r="V16" s="165"/>
      <c r="W16" s="165"/>
      <c r="X16" s="165"/>
      <c r="Y16" s="165"/>
      <c r="Z16" s="165"/>
      <c r="AA16" s="165"/>
      <c r="AB16" s="165"/>
      <c r="AC16" s="165"/>
      <c r="AD16" s="165"/>
      <c r="AE16" s="165"/>
      <c r="AF16" s="165"/>
    </row>
    <row r="17" spans="1:32" ht="18" customHeight="1" x14ac:dyDescent="0.3">
      <c r="A17" s="160" t="s">
        <v>64</v>
      </c>
      <c r="B17" s="160" t="s">
        <v>834</v>
      </c>
      <c r="C17" s="168"/>
      <c r="D17" s="168"/>
      <c r="E17" s="168"/>
      <c r="F17" s="168"/>
      <c r="G17" s="168"/>
      <c r="H17" s="168"/>
      <c r="I17" s="168"/>
      <c r="J17" s="168"/>
      <c r="K17" s="168"/>
      <c r="L17" s="168"/>
      <c r="M17" s="168"/>
      <c r="N17" s="167">
        <v>491.16059999999999</v>
      </c>
      <c r="O17" s="168"/>
      <c r="P17" s="167">
        <v>224.5838</v>
      </c>
      <c r="Q17" s="168"/>
      <c r="R17" s="168"/>
      <c r="S17" s="168"/>
      <c r="T17" s="168"/>
      <c r="U17" s="168"/>
      <c r="V17" s="168"/>
      <c r="W17" s="168"/>
      <c r="X17" s="168"/>
      <c r="Y17" s="168"/>
      <c r="Z17" s="168"/>
      <c r="AA17" s="168"/>
      <c r="AB17" s="168"/>
      <c r="AC17" s="168"/>
      <c r="AD17" s="168"/>
      <c r="AE17" s="168"/>
      <c r="AF17" s="168"/>
    </row>
    <row r="18" spans="1:32" ht="18" customHeight="1" x14ac:dyDescent="0.3">
      <c r="A18" s="160" t="s">
        <v>64</v>
      </c>
      <c r="B18" s="160" t="s">
        <v>835</v>
      </c>
      <c r="C18" s="162"/>
      <c r="D18" s="161">
        <v>516.2473</v>
      </c>
      <c r="E18" s="161">
        <v>517.36509999999998</v>
      </c>
      <c r="F18" s="162"/>
      <c r="G18" s="162"/>
      <c r="H18" s="162"/>
      <c r="I18" s="162"/>
      <c r="J18" s="162"/>
      <c r="K18" s="161">
        <v>501.12950000000001</v>
      </c>
      <c r="L18" s="162"/>
      <c r="M18" s="162"/>
      <c r="N18" s="162"/>
      <c r="O18" s="162"/>
      <c r="P18" s="162"/>
      <c r="Q18" s="162"/>
      <c r="R18" s="162"/>
      <c r="S18" s="162"/>
      <c r="T18" s="162"/>
      <c r="U18" s="162"/>
      <c r="V18" s="162"/>
      <c r="W18" s="162"/>
      <c r="X18" s="162"/>
      <c r="Y18" s="162"/>
      <c r="Z18" s="162"/>
      <c r="AA18" s="162"/>
      <c r="AB18" s="162"/>
      <c r="AC18" s="162"/>
      <c r="AD18" s="162"/>
      <c r="AE18" s="162"/>
      <c r="AF18" s="162"/>
    </row>
    <row r="19" spans="1:32" ht="18" customHeight="1" x14ac:dyDescent="0.3">
      <c r="A19" s="160" t="s">
        <v>64</v>
      </c>
      <c r="B19" s="160" t="s">
        <v>836</v>
      </c>
      <c r="C19" s="165"/>
      <c r="D19" s="165"/>
      <c r="E19" s="165"/>
      <c r="F19" s="165"/>
      <c r="G19" s="165"/>
      <c r="H19" s="165"/>
      <c r="I19" s="164">
        <v>513.50459999999998</v>
      </c>
      <c r="J19" s="165"/>
      <c r="K19" s="165"/>
      <c r="L19" s="165"/>
      <c r="M19" s="165"/>
      <c r="N19" s="165"/>
      <c r="O19" s="165"/>
      <c r="P19" s="164">
        <v>223.62020000000001</v>
      </c>
      <c r="Q19" s="165"/>
      <c r="R19" s="165"/>
      <c r="S19" s="165"/>
      <c r="T19" s="165"/>
      <c r="U19" s="165"/>
      <c r="V19" s="165"/>
      <c r="W19" s="165"/>
      <c r="X19" s="165"/>
      <c r="Y19" s="165"/>
      <c r="Z19" s="165"/>
      <c r="AA19" s="165"/>
      <c r="AB19" s="165"/>
      <c r="AC19" s="165"/>
      <c r="AD19" s="164">
        <v>140.19970000000001</v>
      </c>
      <c r="AE19" s="164">
        <v>126.7129</v>
      </c>
      <c r="AF19" s="165"/>
    </row>
    <row r="20" spans="1:32" ht="18" customHeight="1" x14ac:dyDescent="0.3">
      <c r="A20" s="160" t="s">
        <v>64</v>
      </c>
      <c r="B20" s="160" t="s">
        <v>837</v>
      </c>
      <c r="C20" s="164">
        <v>501.80259999999998</v>
      </c>
      <c r="D20" s="164">
        <v>510.733</v>
      </c>
      <c r="E20" s="164">
        <v>513.21609999999998</v>
      </c>
      <c r="F20" s="165"/>
      <c r="G20" s="165"/>
      <c r="H20" s="164">
        <v>516.86300000000006</v>
      </c>
      <c r="I20" s="164">
        <v>513.44659999999999</v>
      </c>
      <c r="J20" s="165"/>
      <c r="K20" s="165"/>
      <c r="L20" s="165"/>
      <c r="M20" s="165"/>
      <c r="N20" s="165"/>
      <c r="O20" s="164">
        <v>223.82740000000001</v>
      </c>
      <c r="P20" s="164">
        <v>223.80330000000001</v>
      </c>
      <c r="Q20" s="164">
        <v>227.62180000000001</v>
      </c>
      <c r="R20" s="164">
        <v>221.0968</v>
      </c>
      <c r="S20" s="164">
        <v>219.4684</v>
      </c>
      <c r="T20" s="165"/>
      <c r="U20" s="165"/>
      <c r="V20" s="165"/>
      <c r="W20" s="165"/>
      <c r="X20" s="165"/>
      <c r="Y20" s="164">
        <v>138.7491</v>
      </c>
      <c r="Z20" s="165"/>
      <c r="AA20" s="165"/>
      <c r="AB20" s="165"/>
      <c r="AC20" s="165"/>
      <c r="AD20" s="165"/>
      <c r="AE20" s="164">
        <v>125.3993</v>
      </c>
      <c r="AF20" s="165"/>
    </row>
    <row r="21" spans="1:32" ht="18" customHeight="1" x14ac:dyDescent="0.3">
      <c r="A21" s="160" t="s">
        <v>64</v>
      </c>
      <c r="B21" s="160" t="s">
        <v>838</v>
      </c>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4">
        <v>126.7129</v>
      </c>
      <c r="AF21" s="164">
        <v>141.02369999999999</v>
      </c>
    </row>
    <row r="22" spans="1:32" ht="18" customHeight="1" x14ac:dyDescent="0.3">
      <c r="A22" s="160" t="s">
        <v>64</v>
      </c>
      <c r="B22" s="160" t="s">
        <v>839</v>
      </c>
      <c r="C22" s="164">
        <v>491.67840000000001</v>
      </c>
      <c r="D22" s="164">
        <v>503.90570000000002</v>
      </c>
      <c r="E22" s="165"/>
      <c r="F22" s="165"/>
      <c r="G22" s="165"/>
      <c r="H22" s="165"/>
      <c r="I22" s="165"/>
      <c r="J22" s="165"/>
      <c r="K22" s="165"/>
      <c r="L22" s="165"/>
      <c r="M22" s="165"/>
      <c r="N22" s="165"/>
      <c r="O22" s="165"/>
      <c r="P22" s="165"/>
      <c r="Q22" s="164">
        <v>223.041</v>
      </c>
      <c r="R22" s="165"/>
      <c r="S22" s="165"/>
      <c r="T22" s="165"/>
      <c r="U22" s="165"/>
      <c r="V22" s="165"/>
      <c r="W22" s="165"/>
      <c r="X22" s="164">
        <v>141.18379999999999</v>
      </c>
      <c r="Y22" s="165"/>
      <c r="Z22" s="165"/>
      <c r="AA22" s="165"/>
      <c r="AB22" s="164">
        <v>134.2878</v>
      </c>
      <c r="AC22" s="165"/>
      <c r="AD22" s="165"/>
      <c r="AE22" s="165"/>
      <c r="AF22" s="165"/>
    </row>
    <row r="23" spans="1:32" ht="18" customHeight="1" x14ac:dyDescent="0.3">
      <c r="A23" s="160" t="s">
        <v>64</v>
      </c>
      <c r="B23" s="160" t="s">
        <v>840</v>
      </c>
      <c r="C23" s="164">
        <v>499.44200000000001</v>
      </c>
      <c r="D23" s="164">
        <v>510.1028</v>
      </c>
      <c r="E23" s="165"/>
      <c r="F23" s="164">
        <v>516.78</v>
      </c>
      <c r="G23" s="165"/>
      <c r="H23" s="165"/>
      <c r="I23" s="164">
        <v>518.87900000000002</v>
      </c>
      <c r="J23" s="164">
        <v>502.8947</v>
      </c>
      <c r="K23" s="165"/>
      <c r="L23" s="165"/>
      <c r="M23" s="164">
        <v>510.15910000000002</v>
      </c>
      <c r="N23" s="165"/>
      <c r="O23" s="165"/>
      <c r="P23" s="164">
        <v>222.2518</v>
      </c>
      <c r="Q23" s="165"/>
      <c r="R23" s="165"/>
      <c r="S23" s="165"/>
      <c r="T23" s="165"/>
      <c r="U23" s="165"/>
      <c r="V23" s="165"/>
      <c r="W23" s="165"/>
      <c r="X23" s="165"/>
      <c r="Y23" s="164">
        <v>140.23339999999999</v>
      </c>
      <c r="Z23" s="165"/>
      <c r="AA23" s="165"/>
      <c r="AB23" s="165"/>
      <c r="AC23" s="165"/>
      <c r="AD23" s="165"/>
      <c r="AE23" s="165"/>
      <c r="AF23" s="165"/>
    </row>
    <row r="24" spans="1:32" ht="18" customHeight="1" x14ac:dyDescent="0.3">
      <c r="A24" s="160" t="s">
        <v>64</v>
      </c>
      <c r="B24" s="160" t="s">
        <v>841</v>
      </c>
      <c r="C24" s="164">
        <v>487.48180000000002</v>
      </c>
      <c r="D24" s="164">
        <v>498.70650000000001</v>
      </c>
      <c r="E24" s="164">
        <v>502.92230000000001</v>
      </c>
      <c r="F24" s="164">
        <v>511.36509999999998</v>
      </c>
      <c r="G24" s="165"/>
      <c r="H24" s="164">
        <v>510.69080000000002</v>
      </c>
      <c r="I24" s="164">
        <v>518.79819999999995</v>
      </c>
      <c r="J24" s="165"/>
      <c r="K24" s="164">
        <v>503.05099999999999</v>
      </c>
      <c r="L24" s="165"/>
      <c r="M24" s="165"/>
      <c r="N24" s="165"/>
      <c r="O24" s="164">
        <v>221.35489999999999</v>
      </c>
      <c r="P24" s="164">
        <v>222.04169999999999</v>
      </c>
      <c r="Q24" s="164">
        <v>223.2944</v>
      </c>
      <c r="R24" s="164">
        <v>218.39259999999999</v>
      </c>
      <c r="S24" s="164">
        <v>215.3784</v>
      </c>
      <c r="T24" s="165"/>
      <c r="U24" s="165"/>
      <c r="V24" s="165"/>
      <c r="W24" s="165"/>
      <c r="X24" s="165"/>
      <c r="Y24" s="165"/>
      <c r="Z24" s="165"/>
      <c r="AA24" s="165"/>
      <c r="AB24" s="165"/>
      <c r="AC24" s="165"/>
      <c r="AD24" s="165"/>
      <c r="AE24" s="164">
        <v>125.7265</v>
      </c>
      <c r="AF24" s="165"/>
    </row>
    <row r="25" spans="1:32" ht="18" customHeight="1" x14ac:dyDescent="0.3">
      <c r="A25" s="160" t="s">
        <v>64</v>
      </c>
      <c r="B25" s="160" t="s">
        <v>842</v>
      </c>
      <c r="C25" s="168"/>
      <c r="D25" s="168"/>
      <c r="E25" s="167">
        <v>505.28570000000002</v>
      </c>
      <c r="F25" s="168"/>
      <c r="G25" s="168"/>
      <c r="H25" s="168"/>
      <c r="I25" s="167">
        <v>518.12049999999999</v>
      </c>
      <c r="J25" s="168"/>
      <c r="K25" s="168"/>
      <c r="L25" s="168"/>
      <c r="M25" s="168"/>
      <c r="N25" s="168"/>
      <c r="O25" s="167">
        <v>223.6876</v>
      </c>
      <c r="P25" s="167">
        <v>223.31229999999999</v>
      </c>
      <c r="Q25" s="167">
        <v>225.70570000000001</v>
      </c>
      <c r="R25" s="168"/>
      <c r="S25" s="168"/>
      <c r="T25" s="168"/>
      <c r="U25" s="168"/>
      <c r="V25" s="168"/>
      <c r="W25" s="168"/>
      <c r="X25" s="168"/>
      <c r="Y25" s="168"/>
      <c r="Z25" s="168"/>
      <c r="AA25" s="168"/>
      <c r="AB25" s="168"/>
      <c r="AC25" s="168"/>
      <c r="AD25" s="168"/>
      <c r="AE25" s="168"/>
      <c r="AF25" s="168"/>
    </row>
    <row r="26" spans="1:32" ht="18" customHeight="1" x14ac:dyDescent="0.3">
      <c r="A26" s="160" t="s">
        <v>64</v>
      </c>
      <c r="B26" s="160" t="s">
        <v>843</v>
      </c>
      <c r="C26" s="161">
        <v>486.79989999999998</v>
      </c>
      <c r="D26" s="162"/>
      <c r="E26" s="161">
        <v>494.36180000000002</v>
      </c>
      <c r="F26" s="162"/>
      <c r="G26" s="162"/>
      <c r="H26" s="161">
        <v>2.0472000000000001</v>
      </c>
      <c r="I26" s="161">
        <v>518.73760000000004</v>
      </c>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row>
    <row r="27" spans="1:32" ht="18" customHeight="1" x14ac:dyDescent="0.3">
      <c r="A27" s="160" t="s">
        <v>64</v>
      </c>
      <c r="B27" s="160" t="s">
        <v>844</v>
      </c>
      <c r="C27" s="165"/>
      <c r="D27" s="165"/>
      <c r="E27" s="165"/>
      <c r="F27" s="165"/>
      <c r="G27" s="165"/>
      <c r="H27" s="165"/>
      <c r="I27" s="164">
        <v>518.57899999999995</v>
      </c>
      <c r="J27" s="165"/>
      <c r="K27" s="165"/>
      <c r="L27" s="165"/>
      <c r="M27" s="165"/>
      <c r="N27" s="165"/>
      <c r="O27" s="164">
        <v>223.79400000000001</v>
      </c>
      <c r="P27" s="164">
        <v>220.35210000000001</v>
      </c>
      <c r="Q27" s="165"/>
      <c r="R27" s="165"/>
      <c r="S27" s="165"/>
      <c r="T27" s="165"/>
      <c r="U27" s="165"/>
      <c r="V27" s="165"/>
      <c r="W27" s="165"/>
      <c r="X27" s="165"/>
      <c r="Y27" s="164">
        <v>140.19820000000001</v>
      </c>
      <c r="Z27" s="165"/>
      <c r="AA27" s="165"/>
      <c r="AB27" s="165"/>
      <c r="AC27" s="165"/>
      <c r="AD27" s="165"/>
      <c r="AE27" s="165"/>
      <c r="AF27" s="165"/>
    </row>
    <row r="28" spans="1:32" ht="18" customHeight="1" x14ac:dyDescent="0.3">
      <c r="A28" s="160" t="s">
        <v>64</v>
      </c>
      <c r="B28" s="160" t="s">
        <v>845</v>
      </c>
      <c r="C28" s="164">
        <v>488.21620000000001</v>
      </c>
      <c r="D28" s="164">
        <v>502.48770000000002</v>
      </c>
      <c r="E28" s="164">
        <v>508.75200000000001</v>
      </c>
      <c r="F28" s="165"/>
      <c r="G28" s="165"/>
      <c r="H28" s="165"/>
      <c r="I28" s="164">
        <v>518.82650000000001</v>
      </c>
      <c r="J28" s="165"/>
      <c r="K28" s="165"/>
      <c r="L28" s="165"/>
      <c r="M28" s="165"/>
      <c r="N28" s="165"/>
      <c r="O28" s="164">
        <v>224.9222</v>
      </c>
      <c r="P28" s="164">
        <v>223.64920000000001</v>
      </c>
      <c r="Q28" s="164">
        <v>223.5547</v>
      </c>
      <c r="R28" s="165"/>
      <c r="S28" s="165"/>
      <c r="T28" s="165"/>
      <c r="U28" s="165"/>
      <c r="V28" s="165"/>
      <c r="W28" s="165"/>
      <c r="X28" s="165"/>
      <c r="Y28" s="165"/>
      <c r="Z28" s="165"/>
      <c r="AA28" s="165"/>
      <c r="AB28" s="165"/>
      <c r="AC28" s="165"/>
      <c r="AD28" s="165"/>
      <c r="AE28" s="165"/>
      <c r="AF28" s="165"/>
    </row>
    <row r="29" spans="1:32" ht="18" customHeight="1" x14ac:dyDescent="0.3">
      <c r="A29" s="160" t="s">
        <v>64</v>
      </c>
      <c r="B29" s="160" t="s">
        <v>846</v>
      </c>
      <c r="C29" s="164">
        <v>488.26870000000002</v>
      </c>
      <c r="D29" s="164">
        <v>497.97120000000001</v>
      </c>
      <c r="E29" s="164">
        <v>508.33179999999999</v>
      </c>
      <c r="F29" s="165"/>
      <c r="G29" s="165"/>
      <c r="H29" s="165"/>
      <c r="I29" s="164">
        <v>518.82740000000001</v>
      </c>
      <c r="J29" s="165"/>
      <c r="K29" s="164">
        <v>504.06330000000003</v>
      </c>
      <c r="L29" s="165"/>
      <c r="M29" s="165"/>
      <c r="N29" s="164">
        <v>496.75659999999999</v>
      </c>
      <c r="O29" s="164">
        <v>225.7867</v>
      </c>
      <c r="P29" s="164">
        <v>222.5027</v>
      </c>
      <c r="Q29" s="165"/>
      <c r="R29" s="165"/>
      <c r="S29" s="165"/>
      <c r="T29" s="165"/>
      <c r="U29" s="165"/>
      <c r="V29" s="165"/>
      <c r="W29" s="165"/>
      <c r="X29" s="165"/>
      <c r="Y29" s="165"/>
      <c r="Z29" s="165"/>
      <c r="AA29" s="165"/>
      <c r="AB29" s="165"/>
      <c r="AC29" s="165"/>
      <c r="AD29" s="165"/>
      <c r="AE29" s="164">
        <v>123.9931</v>
      </c>
      <c r="AF29" s="165"/>
    </row>
    <row r="30" spans="1:32" ht="18" customHeight="1" x14ac:dyDescent="0.3">
      <c r="A30" s="160" t="s">
        <v>64</v>
      </c>
      <c r="B30" s="160" t="s">
        <v>847</v>
      </c>
      <c r="C30" s="165"/>
      <c r="D30" s="165"/>
      <c r="E30" s="165"/>
      <c r="F30" s="165"/>
      <c r="G30" s="165"/>
      <c r="H30" s="165"/>
      <c r="I30" s="164">
        <v>518.85350000000005</v>
      </c>
      <c r="J30" s="165"/>
      <c r="K30" s="165"/>
      <c r="L30" s="165"/>
      <c r="M30" s="165"/>
      <c r="N30" s="165"/>
      <c r="O30" s="165"/>
      <c r="P30" s="164">
        <v>222.8039</v>
      </c>
      <c r="Q30" s="165"/>
      <c r="R30" s="165"/>
      <c r="S30" s="165"/>
      <c r="T30" s="165"/>
      <c r="U30" s="165"/>
      <c r="V30" s="165"/>
      <c r="W30" s="165"/>
      <c r="X30" s="165"/>
      <c r="Y30" s="165"/>
      <c r="Z30" s="165"/>
      <c r="AA30" s="165"/>
      <c r="AB30" s="165"/>
      <c r="AC30" s="165"/>
      <c r="AD30" s="165"/>
      <c r="AE30" s="165"/>
      <c r="AF30" s="165"/>
    </row>
    <row r="31" spans="1:32" ht="18" customHeight="1" x14ac:dyDescent="0.3">
      <c r="A31" s="160" t="s">
        <v>64</v>
      </c>
      <c r="B31" s="160" t="s">
        <v>848</v>
      </c>
      <c r="C31" s="164">
        <v>487.69159999999999</v>
      </c>
      <c r="D31" s="165"/>
      <c r="E31" s="165"/>
      <c r="F31" s="165"/>
      <c r="G31" s="165"/>
      <c r="H31" s="165"/>
      <c r="I31" s="165"/>
      <c r="J31" s="165"/>
      <c r="K31" s="165"/>
      <c r="L31" s="165"/>
      <c r="M31" s="165"/>
      <c r="N31" s="165"/>
      <c r="O31" s="164">
        <v>226.08330000000001</v>
      </c>
      <c r="P31" s="165"/>
      <c r="Q31" s="165"/>
      <c r="R31" s="165"/>
      <c r="S31" s="165"/>
      <c r="T31" s="165"/>
      <c r="U31" s="165"/>
      <c r="V31" s="165"/>
      <c r="W31" s="165"/>
      <c r="X31" s="165"/>
      <c r="Y31" s="165"/>
      <c r="Z31" s="165"/>
      <c r="AA31" s="165"/>
      <c r="AB31" s="165"/>
      <c r="AC31" s="165"/>
      <c r="AD31" s="165"/>
      <c r="AE31" s="165"/>
      <c r="AF31" s="165"/>
    </row>
    <row r="32" spans="1:32" ht="18" customHeight="1" x14ac:dyDescent="0.3">
      <c r="A32" s="160" t="s">
        <v>64</v>
      </c>
      <c r="B32" s="160" t="s">
        <v>849</v>
      </c>
      <c r="C32" s="164">
        <v>481.8689</v>
      </c>
      <c r="D32" s="165"/>
      <c r="E32" s="164">
        <v>500.97919999999999</v>
      </c>
      <c r="F32" s="164">
        <v>510.44900000000001</v>
      </c>
      <c r="G32" s="165"/>
      <c r="H32" s="165"/>
      <c r="I32" s="164">
        <v>516.99189999999999</v>
      </c>
      <c r="J32" s="165"/>
      <c r="K32" s="165"/>
      <c r="L32" s="164">
        <v>488.55290000000002</v>
      </c>
      <c r="M32" s="165"/>
      <c r="N32" s="165"/>
      <c r="O32" s="164">
        <v>224.83160000000001</v>
      </c>
      <c r="P32" s="164">
        <v>223.06700000000001</v>
      </c>
      <c r="Q32" s="165"/>
      <c r="R32" s="165"/>
      <c r="S32" s="164">
        <v>213.79849999999999</v>
      </c>
      <c r="T32" s="165"/>
      <c r="U32" s="165"/>
      <c r="V32" s="165"/>
      <c r="W32" s="165"/>
      <c r="X32" s="165"/>
      <c r="Y32" s="165"/>
      <c r="Z32" s="165"/>
      <c r="AA32" s="165"/>
      <c r="AB32" s="165"/>
      <c r="AC32" s="165"/>
      <c r="AD32" s="165"/>
      <c r="AE32" s="165"/>
      <c r="AF32" s="165"/>
    </row>
    <row r="33" spans="1:32" ht="18" customHeight="1" x14ac:dyDescent="0.3">
      <c r="A33" s="160" t="s">
        <v>64</v>
      </c>
      <c r="B33" s="160" t="s">
        <v>850</v>
      </c>
      <c r="C33" s="167">
        <v>481.55419999999998</v>
      </c>
      <c r="D33" s="167">
        <v>497.2885</v>
      </c>
      <c r="E33" s="167">
        <v>499.77120000000002</v>
      </c>
      <c r="F33" s="168"/>
      <c r="G33" s="168"/>
      <c r="H33" s="168"/>
      <c r="I33" s="167">
        <v>518.38250000000005</v>
      </c>
      <c r="J33" s="168"/>
      <c r="K33" s="168"/>
      <c r="L33" s="168"/>
      <c r="M33" s="168"/>
      <c r="N33" s="168"/>
      <c r="O33" s="168"/>
      <c r="P33" s="167">
        <v>221.85730000000001</v>
      </c>
      <c r="Q33" s="168"/>
      <c r="R33" s="168"/>
      <c r="S33" s="168"/>
      <c r="T33" s="168"/>
      <c r="U33" s="168"/>
      <c r="V33" s="168"/>
      <c r="W33" s="168"/>
      <c r="X33" s="168"/>
      <c r="Y33" s="168"/>
      <c r="Z33" s="168"/>
      <c r="AA33" s="168"/>
      <c r="AB33" s="168"/>
      <c r="AC33" s="168"/>
      <c r="AD33" s="168"/>
      <c r="AE33" s="168"/>
      <c r="AF33" s="168"/>
    </row>
    <row r="34" spans="1:32" ht="18" customHeight="1" x14ac:dyDescent="0.3">
      <c r="A34" s="160" t="s">
        <v>64</v>
      </c>
      <c r="B34" s="160" t="s">
        <v>851</v>
      </c>
      <c r="C34" s="161">
        <v>486.3802</v>
      </c>
      <c r="D34" s="161">
        <v>500.17700000000002</v>
      </c>
      <c r="E34" s="161">
        <v>503.92020000000002</v>
      </c>
      <c r="F34" s="161">
        <v>505.26060000000001</v>
      </c>
      <c r="G34" s="162"/>
      <c r="H34" s="162"/>
      <c r="I34" s="161">
        <v>518.73670000000004</v>
      </c>
      <c r="J34" s="162"/>
      <c r="K34" s="162"/>
      <c r="L34" s="162"/>
      <c r="M34" s="162"/>
      <c r="N34" s="162"/>
      <c r="O34" s="162"/>
      <c r="P34" s="161">
        <v>223.16900000000001</v>
      </c>
      <c r="Q34" s="161">
        <v>220.60419999999999</v>
      </c>
      <c r="R34" s="162"/>
      <c r="S34" s="162"/>
      <c r="T34" s="162"/>
      <c r="U34" s="162"/>
      <c r="V34" s="162"/>
      <c r="W34" s="162"/>
      <c r="X34" s="162"/>
      <c r="Y34" s="162"/>
      <c r="Z34" s="162"/>
      <c r="AA34" s="162"/>
      <c r="AB34" s="162"/>
      <c r="AC34" s="162"/>
      <c r="AD34" s="162"/>
      <c r="AE34" s="162"/>
      <c r="AF34" s="162"/>
    </row>
    <row r="35" spans="1:32" ht="18" customHeight="1" x14ac:dyDescent="0.3">
      <c r="A35" s="160" t="s">
        <v>64</v>
      </c>
      <c r="B35" s="160" t="s">
        <v>852</v>
      </c>
      <c r="C35" s="164">
        <v>492.2029</v>
      </c>
      <c r="D35" s="164">
        <v>504.95609999999999</v>
      </c>
      <c r="E35" s="164">
        <v>507.43900000000002</v>
      </c>
      <c r="F35" s="165"/>
      <c r="G35" s="165"/>
      <c r="H35" s="165"/>
      <c r="I35" s="164">
        <v>518.8261</v>
      </c>
      <c r="J35" s="165"/>
      <c r="K35" s="165"/>
      <c r="L35" s="165"/>
      <c r="M35" s="165"/>
      <c r="N35" s="165"/>
      <c r="O35" s="164">
        <v>226.96119999999999</v>
      </c>
      <c r="P35" s="164">
        <v>226.12450000000001</v>
      </c>
      <c r="Q35" s="164">
        <v>223.8871</v>
      </c>
      <c r="R35" s="165"/>
      <c r="S35" s="165"/>
      <c r="T35" s="165"/>
      <c r="U35" s="165"/>
      <c r="V35" s="165"/>
      <c r="W35" s="165"/>
      <c r="X35" s="165"/>
      <c r="Y35" s="164">
        <v>141.6327</v>
      </c>
      <c r="Z35" s="165"/>
      <c r="AA35" s="165"/>
      <c r="AB35" s="165"/>
      <c r="AC35" s="165"/>
      <c r="AD35" s="165"/>
      <c r="AE35" s="165"/>
      <c r="AF35" s="165"/>
    </row>
    <row r="36" spans="1:32" ht="18" customHeight="1" x14ac:dyDescent="0.3">
      <c r="A36" s="160" t="s">
        <v>64</v>
      </c>
      <c r="B36" s="160" t="s">
        <v>853</v>
      </c>
      <c r="C36" s="165"/>
      <c r="D36" s="164">
        <v>502.3827</v>
      </c>
      <c r="E36" s="164">
        <v>510.48509999999999</v>
      </c>
      <c r="F36" s="165"/>
      <c r="G36" s="165"/>
      <c r="H36" s="165"/>
      <c r="I36" s="164">
        <v>518.74080000000004</v>
      </c>
      <c r="J36" s="165"/>
      <c r="K36" s="165"/>
      <c r="L36" s="164">
        <v>493.56049999999999</v>
      </c>
      <c r="M36" s="165"/>
      <c r="N36" s="165"/>
      <c r="O36" s="165"/>
      <c r="P36" s="164">
        <v>225.12880000000001</v>
      </c>
      <c r="Q36" s="164">
        <v>223.8168</v>
      </c>
      <c r="R36" s="165"/>
      <c r="S36" s="165"/>
      <c r="T36" s="165"/>
      <c r="U36" s="164">
        <v>225.6</v>
      </c>
      <c r="V36" s="165"/>
      <c r="W36" s="165"/>
      <c r="X36" s="165"/>
      <c r="Y36" s="165"/>
      <c r="Z36" s="165"/>
      <c r="AA36" s="165"/>
      <c r="AB36" s="165"/>
      <c r="AC36" s="165"/>
      <c r="AD36" s="165"/>
      <c r="AE36" s="164">
        <v>126.57129999999999</v>
      </c>
      <c r="AF36" s="165"/>
    </row>
    <row r="37" spans="1:32" ht="18" customHeight="1" x14ac:dyDescent="0.3">
      <c r="A37" s="160" t="s">
        <v>64</v>
      </c>
      <c r="B37" s="160" t="s">
        <v>854</v>
      </c>
      <c r="C37" s="164">
        <v>492.2029</v>
      </c>
      <c r="D37" s="164">
        <v>507.52940000000001</v>
      </c>
      <c r="E37" s="164">
        <v>512.32330000000002</v>
      </c>
      <c r="F37" s="165"/>
      <c r="G37" s="164">
        <v>510.23610000000002</v>
      </c>
      <c r="H37" s="165"/>
      <c r="I37" s="164">
        <v>518.93420000000003</v>
      </c>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row>
    <row r="38" spans="1:32" ht="18" customHeight="1" x14ac:dyDescent="0.3">
      <c r="A38" s="160" t="s">
        <v>64</v>
      </c>
      <c r="B38" s="160" t="s">
        <v>855</v>
      </c>
      <c r="C38" s="164">
        <v>485.9606</v>
      </c>
      <c r="D38" s="165"/>
      <c r="E38" s="164">
        <v>508.48939999999999</v>
      </c>
      <c r="F38" s="164">
        <v>505.51330000000002</v>
      </c>
      <c r="G38" s="165"/>
      <c r="H38" s="165"/>
      <c r="I38" s="165"/>
      <c r="J38" s="165"/>
      <c r="K38" s="165"/>
      <c r="L38" s="165"/>
      <c r="M38" s="165"/>
      <c r="N38" s="165"/>
      <c r="O38" s="164">
        <v>224.5496</v>
      </c>
      <c r="P38" s="165"/>
      <c r="Q38" s="164">
        <v>222.10679999999999</v>
      </c>
      <c r="R38" s="164">
        <v>218.62719999999999</v>
      </c>
      <c r="S38" s="165"/>
      <c r="T38" s="165"/>
      <c r="U38" s="165"/>
      <c r="V38" s="165"/>
      <c r="W38" s="165"/>
      <c r="X38" s="165"/>
      <c r="Y38" s="165"/>
      <c r="Z38" s="165"/>
      <c r="AA38" s="165"/>
      <c r="AB38" s="165"/>
      <c r="AC38" s="165"/>
      <c r="AD38" s="165"/>
      <c r="AE38" s="165"/>
      <c r="AF38" s="164">
        <v>140.94200000000001</v>
      </c>
    </row>
    <row r="39" spans="1:32" ht="18" customHeight="1" x14ac:dyDescent="0.3">
      <c r="A39" s="160" t="s">
        <v>64</v>
      </c>
      <c r="B39" s="160" t="s">
        <v>856</v>
      </c>
      <c r="C39" s="164">
        <v>479.66579999999999</v>
      </c>
      <c r="D39" s="164">
        <v>498.49639999999999</v>
      </c>
      <c r="E39" s="165"/>
      <c r="F39" s="165"/>
      <c r="G39" s="165"/>
      <c r="H39" s="165"/>
      <c r="I39" s="164">
        <v>518.25019999999995</v>
      </c>
      <c r="J39" s="165"/>
      <c r="K39" s="165"/>
      <c r="L39" s="165"/>
      <c r="M39" s="164">
        <v>511.27069999999998</v>
      </c>
      <c r="N39" s="165"/>
      <c r="O39" s="164">
        <v>222.53360000000001</v>
      </c>
      <c r="P39" s="164">
        <v>221.41980000000001</v>
      </c>
      <c r="Q39" s="164">
        <v>222.4769</v>
      </c>
      <c r="R39" s="165"/>
      <c r="S39" s="165"/>
      <c r="T39" s="165"/>
      <c r="U39" s="165"/>
      <c r="V39" s="165"/>
      <c r="W39" s="165"/>
      <c r="X39" s="165"/>
      <c r="Y39" s="165"/>
      <c r="Z39" s="165"/>
      <c r="AA39" s="165"/>
      <c r="AB39" s="165"/>
      <c r="AC39" s="165"/>
      <c r="AD39" s="165"/>
      <c r="AE39" s="164">
        <v>125.1161</v>
      </c>
      <c r="AF39" s="165"/>
    </row>
    <row r="40" spans="1:32" ht="18" customHeight="1" x14ac:dyDescent="0.3">
      <c r="A40" s="160" t="s">
        <v>64</v>
      </c>
      <c r="B40" s="160" t="s">
        <v>857</v>
      </c>
      <c r="C40" s="164">
        <v>485.75069999999999</v>
      </c>
      <c r="D40" s="165"/>
      <c r="E40" s="164">
        <v>499.03590000000003</v>
      </c>
      <c r="F40" s="165"/>
      <c r="G40" s="165"/>
      <c r="H40" s="164">
        <v>0</v>
      </c>
      <c r="I40" s="165"/>
      <c r="J40" s="165"/>
      <c r="K40" s="165"/>
      <c r="L40" s="165"/>
      <c r="M40" s="165"/>
      <c r="N40" s="165"/>
      <c r="O40" s="165"/>
      <c r="P40" s="164">
        <v>223.2209</v>
      </c>
      <c r="Q40" s="165"/>
      <c r="R40" s="165"/>
      <c r="S40" s="165"/>
      <c r="T40" s="165"/>
      <c r="U40" s="165"/>
      <c r="V40" s="165"/>
      <c r="W40" s="165"/>
      <c r="X40" s="165"/>
      <c r="Y40" s="165"/>
      <c r="Z40" s="165"/>
      <c r="AA40" s="165"/>
      <c r="AB40" s="165"/>
      <c r="AC40" s="165"/>
      <c r="AD40" s="165"/>
      <c r="AE40" s="164">
        <v>125.3066</v>
      </c>
      <c r="AF40" s="165"/>
    </row>
    <row r="41" spans="1:32" ht="18" customHeight="1" x14ac:dyDescent="0.3">
      <c r="A41" s="160" t="s">
        <v>64</v>
      </c>
      <c r="B41" s="160" t="s">
        <v>858</v>
      </c>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row>
    <row r="42" spans="1:32" ht="18" customHeight="1" x14ac:dyDescent="0.3">
      <c r="A42" s="160" t="s">
        <v>64</v>
      </c>
      <c r="B42" s="160" t="s">
        <v>859</v>
      </c>
      <c r="C42" s="162"/>
      <c r="D42" s="161">
        <v>498.96910000000003</v>
      </c>
      <c r="E42" s="162"/>
      <c r="F42" s="162"/>
      <c r="G42" s="162"/>
      <c r="H42" s="162"/>
      <c r="I42" s="162"/>
      <c r="J42" s="162"/>
      <c r="K42" s="162"/>
      <c r="L42" s="162"/>
      <c r="M42" s="162"/>
      <c r="N42" s="162"/>
      <c r="O42" s="161">
        <v>227.1388</v>
      </c>
      <c r="P42" s="162"/>
      <c r="Q42" s="161">
        <v>222.70769999999999</v>
      </c>
      <c r="R42" s="162"/>
      <c r="S42" s="161">
        <v>215.9469</v>
      </c>
      <c r="T42" s="162"/>
      <c r="U42" s="162"/>
      <c r="V42" s="162"/>
      <c r="W42" s="162"/>
      <c r="X42" s="162"/>
      <c r="Y42" s="162"/>
      <c r="Z42" s="162"/>
      <c r="AA42" s="162"/>
      <c r="AB42" s="162"/>
      <c r="AC42" s="162"/>
      <c r="AD42" s="162"/>
      <c r="AE42" s="162"/>
      <c r="AF42" s="162"/>
    </row>
    <row r="43" spans="1:32" ht="18" customHeight="1" x14ac:dyDescent="0.3">
      <c r="A43" s="160" t="s">
        <v>64</v>
      </c>
      <c r="B43" s="160" t="s">
        <v>860</v>
      </c>
      <c r="C43" s="165"/>
      <c r="D43" s="165"/>
      <c r="E43" s="164">
        <v>508.80450000000002</v>
      </c>
      <c r="F43" s="165"/>
      <c r="G43" s="164">
        <v>515.58910000000003</v>
      </c>
      <c r="H43" s="165"/>
      <c r="I43" s="165"/>
      <c r="J43" s="165"/>
      <c r="K43" s="164">
        <v>502.81740000000002</v>
      </c>
      <c r="L43" s="165"/>
      <c r="M43" s="165"/>
      <c r="N43" s="164">
        <v>494.25409999999999</v>
      </c>
      <c r="O43" s="164">
        <v>227.8081</v>
      </c>
      <c r="P43" s="164">
        <v>225.22239999999999</v>
      </c>
      <c r="Q43" s="165"/>
      <c r="R43" s="165"/>
      <c r="S43" s="165"/>
      <c r="T43" s="165"/>
      <c r="U43" s="165"/>
      <c r="V43" s="165"/>
      <c r="W43" s="165"/>
      <c r="X43" s="165"/>
      <c r="Y43" s="165"/>
      <c r="Z43" s="165"/>
      <c r="AA43" s="165"/>
      <c r="AB43" s="165"/>
      <c r="AC43" s="165"/>
      <c r="AD43" s="165"/>
      <c r="AE43" s="165"/>
      <c r="AF43" s="165"/>
    </row>
    <row r="44" spans="1:32" ht="18" customHeight="1" x14ac:dyDescent="0.3">
      <c r="A44" s="160" t="s">
        <v>64</v>
      </c>
      <c r="B44" s="160" t="s">
        <v>861</v>
      </c>
      <c r="C44" s="164">
        <v>490.78660000000002</v>
      </c>
      <c r="D44" s="165"/>
      <c r="E44" s="164">
        <v>502.44970000000001</v>
      </c>
      <c r="F44" s="165"/>
      <c r="G44" s="165"/>
      <c r="H44" s="165"/>
      <c r="I44" s="165"/>
      <c r="J44" s="165"/>
      <c r="K44" s="165"/>
      <c r="L44" s="165"/>
      <c r="M44" s="165"/>
      <c r="N44" s="165"/>
      <c r="O44" s="164">
        <v>230.18799999999999</v>
      </c>
      <c r="P44" s="164">
        <v>224.71270000000001</v>
      </c>
      <c r="Q44" s="165"/>
      <c r="R44" s="165"/>
      <c r="S44" s="164">
        <v>218.20599999999999</v>
      </c>
      <c r="T44" s="165"/>
      <c r="U44" s="165"/>
      <c r="V44" s="165"/>
      <c r="W44" s="165"/>
      <c r="X44" s="165"/>
      <c r="Y44" s="165"/>
      <c r="Z44" s="165"/>
      <c r="AA44" s="165"/>
      <c r="AB44" s="165"/>
      <c r="AC44" s="165"/>
      <c r="AD44" s="164">
        <v>140.4486</v>
      </c>
      <c r="AE44" s="165"/>
      <c r="AF44" s="165"/>
    </row>
    <row r="45" spans="1:32" ht="18" customHeight="1" x14ac:dyDescent="0.3">
      <c r="A45" s="160" t="s">
        <v>64</v>
      </c>
      <c r="B45" s="160" t="s">
        <v>862</v>
      </c>
      <c r="C45" s="164">
        <v>497.50110000000001</v>
      </c>
      <c r="D45" s="164">
        <v>506.95170000000002</v>
      </c>
      <c r="E45" s="165"/>
      <c r="F45" s="165"/>
      <c r="G45" s="164">
        <v>520.95510000000002</v>
      </c>
      <c r="H45" s="164">
        <v>518.46579999999994</v>
      </c>
      <c r="I45" s="164">
        <v>512.87919999999997</v>
      </c>
      <c r="J45" s="165"/>
      <c r="K45" s="165"/>
      <c r="L45" s="165"/>
      <c r="M45" s="164">
        <v>505.98509999999999</v>
      </c>
      <c r="N45" s="165"/>
      <c r="O45" s="165"/>
      <c r="P45" s="164">
        <v>224.73480000000001</v>
      </c>
      <c r="Q45" s="165"/>
      <c r="R45" s="164">
        <v>223.36600000000001</v>
      </c>
      <c r="S45" s="165"/>
      <c r="T45" s="165"/>
      <c r="U45" s="165"/>
      <c r="V45" s="165"/>
      <c r="W45" s="165"/>
      <c r="X45" s="165"/>
      <c r="Y45" s="165"/>
      <c r="Z45" s="165"/>
      <c r="AA45" s="165"/>
      <c r="AB45" s="164">
        <v>132.71459999999999</v>
      </c>
      <c r="AC45" s="165"/>
      <c r="AD45" s="164">
        <v>142.05869999999999</v>
      </c>
      <c r="AE45" s="165"/>
      <c r="AF45" s="164">
        <v>139.34899999999999</v>
      </c>
    </row>
    <row r="46" spans="1:32" ht="18" customHeight="1" x14ac:dyDescent="0.3">
      <c r="A46" s="160" t="s">
        <v>64</v>
      </c>
      <c r="B46" s="160" t="s">
        <v>863</v>
      </c>
      <c r="C46" s="164">
        <v>487.00970000000001</v>
      </c>
      <c r="D46" s="164">
        <v>496.23820000000001</v>
      </c>
      <c r="E46" s="165"/>
      <c r="F46" s="165"/>
      <c r="G46" s="164">
        <v>515.54330000000004</v>
      </c>
      <c r="H46" s="165"/>
      <c r="I46" s="165"/>
      <c r="J46" s="164">
        <v>497.8485</v>
      </c>
      <c r="K46" s="165"/>
      <c r="L46" s="165"/>
      <c r="M46" s="165"/>
      <c r="N46" s="164">
        <v>489.8956</v>
      </c>
      <c r="O46" s="164">
        <v>223.29050000000001</v>
      </c>
      <c r="P46" s="164">
        <v>224.71549999999999</v>
      </c>
      <c r="Q46" s="164">
        <v>224.8391</v>
      </c>
      <c r="R46" s="164">
        <v>221.0692</v>
      </c>
      <c r="S46" s="165"/>
      <c r="T46" s="165"/>
      <c r="U46" s="164">
        <v>220.6</v>
      </c>
      <c r="V46" s="165"/>
      <c r="W46" s="165"/>
      <c r="X46" s="165"/>
      <c r="Y46" s="165"/>
      <c r="Z46" s="165"/>
      <c r="AA46" s="165"/>
      <c r="AB46" s="164">
        <v>134.10839999999999</v>
      </c>
      <c r="AC46" s="165"/>
      <c r="AD46" s="165"/>
      <c r="AE46" s="164">
        <v>125.541</v>
      </c>
      <c r="AF46" s="165"/>
    </row>
    <row r="47" spans="1:32" ht="18" customHeight="1" x14ac:dyDescent="0.3">
      <c r="A47" s="160" t="s">
        <v>64</v>
      </c>
      <c r="B47" s="160" t="s">
        <v>864</v>
      </c>
      <c r="C47" s="165"/>
      <c r="D47" s="165"/>
      <c r="E47" s="165"/>
      <c r="F47" s="165"/>
      <c r="G47" s="165"/>
      <c r="H47" s="165"/>
      <c r="I47" s="165"/>
      <c r="J47" s="165"/>
      <c r="K47" s="165"/>
      <c r="L47" s="165"/>
      <c r="M47" s="165"/>
      <c r="N47" s="165"/>
      <c r="O47" s="164">
        <v>223.39750000000001</v>
      </c>
      <c r="P47" s="165"/>
      <c r="Q47" s="165"/>
      <c r="R47" s="165"/>
      <c r="S47" s="165"/>
      <c r="T47" s="165"/>
      <c r="U47" s="165"/>
      <c r="V47" s="165"/>
      <c r="W47" s="165"/>
      <c r="X47" s="165"/>
      <c r="Y47" s="165"/>
      <c r="Z47" s="165"/>
      <c r="AA47" s="165"/>
      <c r="AB47" s="165"/>
      <c r="AC47" s="165"/>
      <c r="AD47" s="165"/>
      <c r="AE47" s="165"/>
      <c r="AF47" s="165"/>
    </row>
    <row r="48" spans="1:32" ht="18" customHeight="1" x14ac:dyDescent="0.3">
      <c r="A48" s="160" t="s">
        <v>64</v>
      </c>
      <c r="B48" s="160" t="s">
        <v>865</v>
      </c>
      <c r="C48" s="165"/>
      <c r="D48" s="165"/>
      <c r="E48" s="165"/>
      <c r="F48" s="165"/>
      <c r="G48" s="165"/>
      <c r="H48" s="165"/>
      <c r="I48" s="165"/>
      <c r="J48" s="165"/>
      <c r="K48" s="165"/>
      <c r="L48" s="165"/>
      <c r="M48" s="165"/>
      <c r="N48" s="165"/>
      <c r="O48" s="165"/>
      <c r="P48" s="165"/>
      <c r="Q48" s="165"/>
      <c r="R48" s="165"/>
      <c r="S48" s="165"/>
      <c r="T48" s="165"/>
      <c r="U48" s="165"/>
      <c r="V48" s="165"/>
      <c r="W48" s="165"/>
      <c r="X48" s="165"/>
      <c r="Y48" s="164">
        <v>141.00550000000001</v>
      </c>
      <c r="Z48" s="165"/>
      <c r="AA48" s="165"/>
      <c r="AB48" s="165"/>
      <c r="AC48" s="165"/>
      <c r="AD48" s="165"/>
      <c r="AE48" s="165"/>
      <c r="AF48" s="165"/>
    </row>
    <row r="49" spans="1:32" ht="18" customHeight="1" x14ac:dyDescent="0.3">
      <c r="A49" s="160" t="s">
        <v>64</v>
      </c>
      <c r="B49" s="160" t="s">
        <v>866</v>
      </c>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c r="AA49" s="168"/>
      <c r="AB49" s="168"/>
      <c r="AC49" s="168"/>
      <c r="AD49" s="168"/>
      <c r="AE49" s="168"/>
      <c r="AF49" s="168"/>
    </row>
    <row r="50" spans="1:32" ht="18" customHeight="1" x14ac:dyDescent="0.3">
      <c r="A50" s="160" t="s">
        <v>64</v>
      </c>
      <c r="B50" s="160" t="s">
        <v>867</v>
      </c>
      <c r="C50" s="162"/>
      <c r="D50" s="161">
        <v>496.60579999999999</v>
      </c>
      <c r="E50" s="161">
        <v>490.5804</v>
      </c>
      <c r="F50" s="162"/>
      <c r="G50" s="162"/>
      <c r="H50" s="162"/>
      <c r="I50" s="162"/>
      <c r="J50" s="162"/>
      <c r="K50" s="162"/>
      <c r="L50" s="162"/>
      <c r="M50" s="162"/>
      <c r="N50" s="162"/>
      <c r="O50" s="162"/>
      <c r="P50" s="161">
        <v>223.965</v>
      </c>
      <c r="Q50" s="161">
        <v>225.1019</v>
      </c>
      <c r="R50" s="162"/>
      <c r="S50" s="162"/>
      <c r="T50" s="162"/>
      <c r="U50" s="162"/>
      <c r="V50" s="162"/>
      <c r="W50" s="162"/>
      <c r="X50" s="162"/>
      <c r="Y50" s="162"/>
      <c r="Z50" s="162"/>
      <c r="AA50" s="162"/>
      <c r="AB50" s="162"/>
      <c r="AC50" s="162"/>
      <c r="AD50" s="162"/>
      <c r="AE50" s="162"/>
      <c r="AF50" s="162"/>
    </row>
    <row r="51" spans="1:32" ht="18" customHeight="1" x14ac:dyDescent="0.3">
      <c r="A51" s="160" t="s">
        <v>64</v>
      </c>
      <c r="B51" s="160" t="s">
        <v>868</v>
      </c>
      <c r="C51" s="164">
        <v>485.27870000000001</v>
      </c>
      <c r="D51" s="164">
        <v>497.70859999999999</v>
      </c>
      <c r="E51" s="164">
        <v>496.0949</v>
      </c>
      <c r="F51" s="165"/>
      <c r="G51" s="165"/>
      <c r="H51" s="165"/>
      <c r="I51" s="165"/>
      <c r="J51" s="165"/>
      <c r="K51" s="164">
        <v>497.65370000000001</v>
      </c>
      <c r="L51" s="165"/>
      <c r="M51" s="165"/>
      <c r="N51" s="165"/>
      <c r="O51" s="164">
        <v>224.7296</v>
      </c>
      <c r="P51" s="164">
        <v>221.86259999999999</v>
      </c>
      <c r="Q51" s="165"/>
      <c r="R51" s="165"/>
      <c r="S51" s="165"/>
      <c r="T51" s="165"/>
      <c r="U51" s="165"/>
      <c r="V51" s="165"/>
      <c r="W51" s="165"/>
      <c r="X51" s="165"/>
      <c r="Y51" s="165"/>
      <c r="Z51" s="165"/>
      <c r="AA51" s="165"/>
      <c r="AB51" s="164">
        <v>135.52979999999999</v>
      </c>
      <c r="AC51" s="165"/>
      <c r="AD51" s="165"/>
      <c r="AE51" s="165"/>
      <c r="AF51" s="164">
        <v>140.92160000000001</v>
      </c>
    </row>
    <row r="52" spans="1:32" ht="18" customHeight="1" x14ac:dyDescent="0.3">
      <c r="A52" s="160" t="s">
        <v>64</v>
      </c>
      <c r="B52" s="160" t="s">
        <v>869</v>
      </c>
      <c r="C52" s="165"/>
      <c r="D52" s="165"/>
      <c r="E52" s="165"/>
      <c r="F52" s="164">
        <v>511.60660000000001</v>
      </c>
      <c r="G52" s="165"/>
      <c r="H52" s="164">
        <v>508.83920000000001</v>
      </c>
      <c r="I52" s="165"/>
      <c r="J52" s="165"/>
      <c r="K52" s="165"/>
      <c r="L52" s="165"/>
      <c r="M52" s="165"/>
      <c r="N52" s="165"/>
      <c r="O52" s="164">
        <v>227.01929999999999</v>
      </c>
      <c r="P52" s="164">
        <v>224.52950000000001</v>
      </c>
      <c r="Q52" s="165"/>
      <c r="R52" s="165"/>
      <c r="S52" s="164">
        <v>215.97640000000001</v>
      </c>
      <c r="T52" s="165"/>
      <c r="U52" s="165"/>
      <c r="V52" s="165"/>
      <c r="W52" s="165"/>
      <c r="X52" s="164">
        <v>141.04820000000001</v>
      </c>
      <c r="Y52" s="165"/>
      <c r="Z52" s="165"/>
      <c r="AA52" s="165"/>
      <c r="AB52" s="165"/>
      <c r="AC52" s="165"/>
      <c r="AD52" s="165"/>
      <c r="AE52" s="165"/>
      <c r="AF52" s="165"/>
    </row>
    <row r="53" spans="1:32" ht="18" customHeight="1" x14ac:dyDescent="0.3">
      <c r="A53" s="160" t="s">
        <v>64</v>
      </c>
      <c r="B53" s="160" t="s">
        <v>870</v>
      </c>
      <c r="C53" s="165"/>
      <c r="D53" s="164">
        <v>494.19</v>
      </c>
      <c r="E53" s="164">
        <v>493.88909999999998</v>
      </c>
      <c r="F53" s="165"/>
      <c r="G53" s="165"/>
      <c r="H53" s="165"/>
      <c r="I53" s="165"/>
      <c r="J53" s="165"/>
      <c r="K53" s="165"/>
      <c r="L53" s="165"/>
      <c r="M53" s="165"/>
      <c r="N53" s="165"/>
      <c r="O53" s="164">
        <v>222.8509</v>
      </c>
      <c r="P53" s="164">
        <v>223.0496</v>
      </c>
      <c r="Q53" s="165"/>
      <c r="R53" s="165"/>
      <c r="S53" s="164">
        <v>214.6327</v>
      </c>
      <c r="T53" s="165"/>
      <c r="U53" s="165"/>
      <c r="V53" s="165"/>
      <c r="W53" s="165"/>
      <c r="X53" s="165"/>
      <c r="Y53" s="164">
        <v>139.5881</v>
      </c>
      <c r="Z53" s="165"/>
      <c r="AA53" s="165"/>
      <c r="AB53" s="165"/>
      <c r="AC53" s="165"/>
      <c r="AD53" s="165"/>
      <c r="AE53" s="165"/>
      <c r="AF53" s="165"/>
    </row>
    <row r="54" spans="1:32" ht="18" customHeight="1" x14ac:dyDescent="0.3">
      <c r="A54" s="160" t="s">
        <v>64</v>
      </c>
      <c r="B54" s="160" t="s">
        <v>871</v>
      </c>
      <c r="C54" s="164">
        <v>494.61590000000001</v>
      </c>
      <c r="D54" s="165"/>
      <c r="E54" s="164">
        <v>503.55259999999998</v>
      </c>
      <c r="F54" s="164">
        <v>511.60989999999998</v>
      </c>
      <c r="G54" s="165"/>
      <c r="H54" s="165"/>
      <c r="I54" s="165"/>
      <c r="J54" s="165"/>
      <c r="K54" s="165"/>
      <c r="L54" s="165"/>
      <c r="M54" s="165"/>
      <c r="N54" s="165"/>
      <c r="O54" s="164">
        <v>227.45320000000001</v>
      </c>
      <c r="P54" s="164">
        <v>225.07480000000001</v>
      </c>
      <c r="Q54" s="164">
        <v>227.44210000000001</v>
      </c>
      <c r="R54" s="165"/>
      <c r="S54" s="165"/>
      <c r="T54" s="165"/>
      <c r="U54" s="165"/>
      <c r="V54" s="165"/>
      <c r="W54" s="165"/>
      <c r="X54" s="165"/>
      <c r="Y54" s="165"/>
      <c r="Z54" s="165"/>
      <c r="AA54" s="165"/>
      <c r="AB54" s="165"/>
      <c r="AC54" s="165"/>
      <c r="AD54" s="165"/>
      <c r="AE54" s="165"/>
      <c r="AF54" s="165"/>
    </row>
    <row r="55" spans="1:32" ht="18" customHeight="1" x14ac:dyDescent="0.3">
      <c r="A55" s="160" t="s">
        <v>64</v>
      </c>
      <c r="B55" s="160" t="s">
        <v>872</v>
      </c>
      <c r="C55" s="164">
        <v>494.51100000000002</v>
      </c>
      <c r="D55" s="164">
        <v>499.44170000000003</v>
      </c>
      <c r="E55" s="164">
        <v>501.29430000000002</v>
      </c>
      <c r="F55" s="165"/>
      <c r="G55" s="165"/>
      <c r="H55" s="165"/>
      <c r="I55" s="165"/>
      <c r="J55" s="165"/>
      <c r="K55" s="165"/>
      <c r="L55" s="165"/>
      <c r="M55" s="165"/>
      <c r="N55" s="165"/>
      <c r="O55" s="164">
        <v>224.59690000000001</v>
      </c>
      <c r="P55" s="164">
        <v>225.50729999999999</v>
      </c>
      <c r="Q55" s="164">
        <v>227.19749999999999</v>
      </c>
      <c r="R55" s="165"/>
      <c r="S55" s="164">
        <v>216.7885</v>
      </c>
      <c r="T55" s="165"/>
      <c r="U55" s="165"/>
      <c r="V55" s="165"/>
      <c r="W55" s="165"/>
      <c r="X55" s="165"/>
      <c r="Y55" s="165"/>
      <c r="Z55" s="165"/>
      <c r="AA55" s="165"/>
      <c r="AB55" s="165"/>
      <c r="AC55" s="165"/>
      <c r="AD55" s="165"/>
      <c r="AE55" s="164">
        <v>124.3202</v>
      </c>
      <c r="AF55" s="164">
        <v>142.41239999999999</v>
      </c>
    </row>
    <row r="56" spans="1:32" ht="18" customHeight="1" x14ac:dyDescent="0.3">
      <c r="A56" s="160" t="s">
        <v>64</v>
      </c>
      <c r="B56" s="160" t="s">
        <v>873</v>
      </c>
      <c r="C56" s="164">
        <v>493.40949999999998</v>
      </c>
      <c r="D56" s="164">
        <v>497.86619999999999</v>
      </c>
      <c r="E56" s="164">
        <v>499.03590000000003</v>
      </c>
      <c r="F56" s="165"/>
      <c r="G56" s="165"/>
      <c r="H56" s="165"/>
      <c r="I56" s="165"/>
      <c r="J56" s="165"/>
      <c r="K56" s="165"/>
      <c r="L56" s="165"/>
      <c r="M56" s="165"/>
      <c r="N56" s="165"/>
      <c r="O56" s="164">
        <v>224.11080000000001</v>
      </c>
      <c r="P56" s="164">
        <v>223.56909999999999</v>
      </c>
      <c r="Q56" s="164">
        <v>226.8931</v>
      </c>
      <c r="R56" s="165"/>
      <c r="S56" s="165"/>
      <c r="T56" s="165"/>
      <c r="U56" s="165"/>
      <c r="V56" s="165"/>
      <c r="W56" s="165"/>
      <c r="X56" s="165"/>
      <c r="Y56" s="165"/>
      <c r="Z56" s="165"/>
      <c r="AA56" s="165"/>
      <c r="AB56" s="165"/>
      <c r="AC56" s="165"/>
      <c r="AD56" s="165"/>
      <c r="AE56" s="165"/>
      <c r="AF56" s="165"/>
    </row>
    <row r="57" spans="1:32" ht="18" customHeight="1" x14ac:dyDescent="0.3">
      <c r="A57" s="160" t="s">
        <v>874</v>
      </c>
      <c r="B57" s="160" t="s">
        <v>65</v>
      </c>
      <c r="C57" s="168"/>
      <c r="D57" s="167">
        <v>502.8553</v>
      </c>
      <c r="E57" s="167">
        <v>504.28789999999998</v>
      </c>
      <c r="F57" s="168"/>
      <c r="G57" s="168"/>
      <c r="H57" s="167">
        <v>514.84659999999997</v>
      </c>
      <c r="I57" s="168"/>
      <c r="J57" s="168"/>
      <c r="K57" s="167">
        <v>503.04719999999998</v>
      </c>
      <c r="L57" s="168"/>
      <c r="M57" s="168"/>
      <c r="N57" s="168"/>
      <c r="O57" s="167">
        <v>227.0506</v>
      </c>
      <c r="P57" s="167">
        <v>225.77010000000001</v>
      </c>
      <c r="Q57" s="167">
        <v>229.5558</v>
      </c>
      <c r="R57" s="168"/>
      <c r="S57" s="168"/>
      <c r="T57" s="168"/>
      <c r="U57" s="168"/>
      <c r="V57" s="168"/>
      <c r="W57" s="168"/>
      <c r="X57" s="168"/>
      <c r="Y57" s="168"/>
      <c r="Z57" s="168"/>
      <c r="AA57" s="168"/>
      <c r="AB57" s="168"/>
      <c r="AC57" s="168"/>
      <c r="AD57" s="168"/>
      <c r="AE57" s="168"/>
      <c r="AF57" s="168"/>
    </row>
    <row r="58" spans="1:32" x14ac:dyDescent="0.3">
      <c r="A58" s="230" t="s">
        <v>886</v>
      </c>
      <c r="B58" s="230"/>
      <c r="C58" s="170">
        <v>504.95</v>
      </c>
      <c r="D58" s="170">
        <v>517.08759999999995</v>
      </c>
      <c r="E58" s="170">
        <v>517.36509999999998</v>
      </c>
      <c r="F58" s="170">
        <v>516.78</v>
      </c>
      <c r="G58" s="170">
        <v>520.95510000000002</v>
      </c>
      <c r="H58" s="170">
        <v>518.46579999999994</v>
      </c>
      <c r="I58" s="170">
        <v>518.93420000000003</v>
      </c>
      <c r="J58" s="170">
        <v>502.8947</v>
      </c>
      <c r="K58" s="170">
        <v>504.06330000000003</v>
      </c>
      <c r="L58" s="170">
        <v>493.56049999999999</v>
      </c>
      <c r="M58" s="170">
        <v>511.27069999999998</v>
      </c>
      <c r="N58" s="170">
        <v>496.75659999999999</v>
      </c>
      <c r="O58" s="170">
        <v>230.18799999999999</v>
      </c>
      <c r="P58" s="170">
        <v>226.2508</v>
      </c>
      <c r="Q58" s="170">
        <v>230.46260000000001</v>
      </c>
      <c r="R58" s="170">
        <v>223.36600000000001</v>
      </c>
      <c r="S58" s="170">
        <v>219.4684</v>
      </c>
      <c r="T58" s="170">
        <v>0</v>
      </c>
      <c r="U58" s="170">
        <v>225.6</v>
      </c>
      <c r="V58" s="170">
        <v>0</v>
      </c>
      <c r="W58" s="170">
        <v>0</v>
      </c>
      <c r="X58" s="170">
        <v>142.77000000000001</v>
      </c>
      <c r="Y58" s="170">
        <v>142.16040000000001</v>
      </c>
      <c r="Z58" s="170">
        <v>0</v>
      </c>
      <c r="AA58" s="170">
        <v>0</v>
      </c>
      <c r="AB58" s="170">
        <v>135.52979999999999</v>
      </c>
      <c r="AC58" s="170">
        <v>0</v>
      </c>
      <c r="AD58" s="170">
        <v>143.4785</v>
      </c>
      <c r="AE58" s="170">
        <v>128.0703</v>
      </c>
      <c r="AF58" s="170">
        <v>142.41239999999999</v>
      </c>
    </row>
    <row r="59" spans="1:32" x14ac:dyDescent="0.3">
      <c r="A59" s="230" t="s">
        <v>887</v>
      </c>
      <c r="B59" s="230"/>
      <c r="C59" s="170">
        <v>479.66579999999999</v>
      </c>
      <c r="D59" s="170">
        <v>494.19</v>
      </c>
      <c r="E59" s="170">
        <v>490.5804</v>
      </c>
      <c r="F59" s="170">
        <v>505.26060000000001</v>
      </c>
      <c r="G59" s="170">
        <v>510.23610000000002</v>
      </c>
      <c r="H59" s="170">
        <v>0</v>
      </c>
      <c r="I59" s="170">
        <v>512.87919999999997</v>
      </c>
      <c r="J59" s="170">
        <v>497.8485</v>
      </c>
      <c r="K59" s="170">
        <v>497.65370000000001</v>
      </c>
      <c r="L59" s="170">
        <v>488.55290000000002</v>
      </c>
      <c r="M59" s="170">
        <v>505.98509999999999</v>
      </c>
      <c r="N59" s="170">
        <v>489.8956</v>
      </c>
      <c r="O59" s="170">
        <v>221.35489999999999</v>
      </c>
      <c r="P59" s="170">
        <v>220.35210000000001</v>
      </c>
      <c r="Q59" s="170">
        <v>220.60419999999999</v>
      </c>
      <c r="R59" s="170">
        <v>218.39259999999999</v>
      </c>
      <c r="S59" s="170">
        <v>213.79849999999999</v>
      </c>
      <c r="T59" s="170">
        <v>0</v>
      </c>
      <c r="U59" s="170">
        <v>220.6</v>
      </c>
      <c r="V59" s="170">
        <v>0</v>
      </c>
      <c r="W59" s="170">
        <v>0</v>
      </c>
      <c r="X59" s="170">
        <v>141.04820000000001</v>
      </c>
      <c r="Y59" s="170">
        <v>138.7491</v>
      </c>
      <c r="Z59" s="170">
        <v>0</v>
      </c>
      <c r="AA59" s="170">
        <v>0</v>
      </c>
      <c r="AB59" s="170">
        <v>132.71459999999999</v>
      </c>
      <c r="AC59" s="170">
        <v>0</v>
      </c>
      <c r="AD59" s="170">
        <v>140.19970000000001</v>
      </c>
      <c r="AE59" s="170">
        <v>123.9931</v>
      </c>
      <c r="AF59" s="170">
        <v>139.34899999999999</v>
      </c>
    </row>
    <row r="60" spans="1:32" x14ac:dyDescent="0.3">
      <c r="A60" s="230" t="s">
        <v>888</v>
      </c>
      <c r="B60" s="230"/>
      <c r="C60" s="170">
        <v>490.75932799999998</v>
      </c>
      <c r="D60" s="170">
        <v>504.45034074074067</v>
      </c>
      <c r="E60" s="170">
        <v>505.31469655172413</v>
      </c>
      <c r="F60" s="170">
        <v>510.36921428571429</v>
      </c>
      <c r="G60" s="170">
        <v>515.58090000000004</v>
      </c>
      <c r="H60" s="170">
        <v>386.02036249999998</v>
      </c>
      <c r="I60" s="170">
        <v>517.58649500000001</v>
      </c>
      <c r="J60" s="170">
        <v>500.3716</v>
      </c>
      <c r="K60" s="170">
        <v>501.96035000000001</v>
      </c>
      <c r="L60" s="170">
        <v>491.05669999999998</v>
      </c>
      <c r="M60" s="170">
        <v>509.13830000000002</v>
      </c>
      <c r="N60" s="170">
        <v>493.69936000000001</v>
      </c>
      <c r="O60" s="170">
        <v>225.1868708333333</v>
      </c>
      <c r="P60" s="170">
        <v>223.88426857142855</v>
      </c>
      <c r="Q60" s="170">
        <v>225.24861999999999</v>
      </c>
      <c r="R60" s="170">
        <v>220.51035999999999</v>
      </c>
      <c r="S60" s="170">
        <v>216.274475</v>
      </c>
      <c r="T60" s="170">
        <v>0</v>
      </c>
      <c r="U60" s="170">
        <v>223.1</v>
      </c>
      <c r="V60" s="170">
        <v>0</v>
      </c>
      <c r="W60" s="170">
        <v>0</v>
      </c>
      <c r="X60" s="170">
        <v>141.52269999999999</v>
      </c>
      <c r="Y60" s="170">
        <v>140.46816250000001</v>
      </c>
      <c r="Z60" s="170">
        <v>0</v>
      </c>
      <c r="AA60" s="170">
        <v>0</v>
      </c>
      <c r="AB60" s="170">
        <v>134.16014999999999</v>
      </c>
      <c r="AC60" s="170">
        <v>0</v>
      </c>
      <c r="AD60" s="170">
        <v>141.59907999999999</v>
      </c>
      <c r="AE60" s="170">
        <v>125.77001818181816</v>
      </c>
      <c r="AF60" s="170">
        <v>140.92974000000001</v>
      </c>
    </row>
    <row r="61" spans="1:32" x14ac:dyDescent="0.3">
      <c r="A61" s="230" t="s">
        <v>2382</v>
      </c>
      <c r="B61" s="230"/>
      <c r="C61" s="158" t="s">
        <v>181</v>
      </c>
      <c r="D61" s="158" t="s">
        <v>181</v>
      </c>
      <c r="E61" s="158" t="s">
        <v>181</v>
      </c>
      <c r="F61" s="158" t="s">
        <v>2383</v>
      </c>
      <c r="G61" s="158" t="s">
        <v>2383</v>
      </c>
      <c r="H61" s="158" t="s">
        <v>2383</v>
      </c>
      <c r="I61" s="158" t="s">
        <v>2384</v>
      </c>
      <c r="J61" s="158" t="s">
        <v>2384</v>
      </c>
      <c r="K61" s="158" t="s">
        <v>2384</v>
      </c>
      <c r="L61" s="158" t="s">
        <v>2384</v>
      </c>
      <c r="M61" s="158" t="s">
        <v>2384</v>
      </c>
      <c r="N61" s="158" t="s">
        <v>2384</v>
      </c>
      <c r="O61" s="158" t="s">
        <v>181</v>
      </c>
      <c r="P61" s="158" t="s">
        <v>181</v>
      </c>
      <c r="Q61" s="158" t="s">
        <v>181</v>
      </c>
      <c r="R61" s="158" t="s">
        <v>2383</v>
      </c>
      <c r="S61" s="158" t="s">
        <v>2383</v>
      </c>
      <c r="T61" s="158" t="s">
        <v>2384</v>
      </c>
      <c r="U61" s="158" t="s">
        <v>2384</v>
      </c>
      <c r="V61" s="158" t="s">
        <v>2384</v>
      </c>
      <c r="W61" s="158" t="s">
        <v>2384</v>
      </c>
      <c r="X61" s="158" t="s">
        <v>2384</v>
      </c>
      <c r="Y61" s="158" t="s">
        <v>2384</v>
      </c>
      <c r="Z61" s="158" t="s">
        <v>2384</v>
      </c>
      <c r="AA61" s="158" t="s">
        <v>2384</v>
      </c>
      <c r="AB61" s="158" t="s">
        <v>2384</v>
      </c>
      <c r="AC61" s="158" t="s">
        <v>2384</v>
      </c>
      <c r="AD61" s="158" t="s">
        <v>2384</v>
      </c>
      <c r="AE61" s="158" t="s">
        <v>2384</v>
      </c>
      <c r="AF61" s="158" t="s">
        <v>2384</v>
      </c>
    </row>
    <row r="62" spans="1:32" ht="27" customHeight="1" x14ac:dyDescent="0.3">
      <c r="A62" s="230" t="s">
        <v>3</v>
      </c>
      <c r="B62" s="230"/>
      <c r="C62" s="231" t="s">
        <v>155</v>
      </c>
      <c r="D62" s="231"/>
      <c r="E62" s="231"/>
      <c r="F62" s="231"/>
      <c r="G62" s="231"/>
      <c r="H62" s="231"/>
      <c r="I62" s="231" t="s">
        <v>54</v>
      </c>
      <c r="J62" s="231" t="s">
        <v>155</v>
      </c>
      <c r="K62" s="231" t="s">
        <v>54</v>
      </c>
      <c r="L62" s="231" t="s">
        <v>155</v>
      </c>
      <c r="M62" s="231" t="s">
        <v>402</v>
      </c>
      <c r="N62" s="231" t="s">
        <v>54</v>
      </c>
      <c r="O62" s="231" t="s">
        <v>44</v>
      </c>
      <c r="P62" s="231"/>
      <c r="Q62" s="231"/>
      <c r="R62" s="231"/>
      <c r="S62" s="231"/>
      <c r="T62" s="231" t="s">
        <v>155</v>
      </c>
      <c r="U62" s="231" t="s">
        <v>2393</v>
      </c>
      <c r="V62" s="231"/>
      <c r="W62" s="231"/>
      <c r="X62" s="231" t="s">
        <v>44</v>
      </c>
      <c r="Y62" s="231" t="s">
        <v>506</v>
      </c>
      <c r="Z62" s="231" t="s">
        <v>44</v>
      </c>
      <c r="AA62" s="231" t="s">
        <v>2394</v>
      </c>
      <c r="AB62" s="231" t="s">
        <v>616</v>
      </c>
      <c r="AC62" s="231" t="s">
        <v>44</v>
      </c>
      <c r="AD62" s="231" t="s">
        <v>84</v>
      </c>
      <c r="AE62" s="231" t="s">
        <v>44</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2754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2755</v>
      </c>
      <c r="C5" s="1"/>
      <c r="D5" s="1"/>
      <c r="E5" s="1"/>
      <c r="F5" s="1"/>
      <c r="G5" s="1"/>
    </row>
    <row r="6" spans="1:7" ht="34.950000000000003" customHeight="1" x14ac:dyDescent="0.3">
      <c r="A6" s="1"/>
      <c r="B6" s="3" t="s">
        <v>3</v>
      </c>
      <c r="C6" s="3" t="s">
        <v>4</v>
      </c>
      <c r="D6" s="3" t="s">
        <v>6</v>
      </c>
      <c r="E6" s="3" t="s">
        <v>7</v>
      </c>
      <c r="F6" s="3" t="s">
        <v>8</v>
      </c>
      <c r="G6" s="3" t="s">
        <v>2756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2757</v>
      </c>
      <c r="C5" s="1"/>
      <c r="D5" s="1"/>
      <c r="E5" s="1"/>
      <c r="F5" s="1"/>
      <c r="G5" s="1"/>
      <c r="H5" s="1"/>
      <c r="I5" s="1"/>
    </row>
    <row r="6" spans="1:9" ht="34.950000000000003" customHeight="1" x14ac:dyDescent="0.3">
      <c r="A6" s="1"/>
      <c r="B6" s="3" t="s">
        <v>4</v>
      </c>
      <c r="C6" s="3" t="s">
        <v>2758</v>
      </c>
      <c r="D6" s="3" t="s">
        <v>2759</v>
      </c>
      <c r="E6" s="3" t="s">
        <v>7</v>
      </c>
      <c r="F6" s="3" t="s">
        <v>8</v>
      </c>
      <c r="G6" s="3" t="s">
        <v>2760</v>
      </c>
      <c r="H6" s="3" t="s">
        <v>2756</v>
      </c>
      <c r="I6" s="3" t="s">
        <v>2761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2762</v>
      </c>
      <c r="C5" s="1"/>
      <c r="D5" s="1"/>
      <c r="E5" s="1"/>
      <c r="F5" s="1"/>
      <c r="G5" s="1"/>
      <c r="H5" s="1"/>
      <c r="I5" s="1"/>
    </row>
    <row r="6" spans="1:9" ht="30" customHeight="1" x14ac:dyDescent="0.3">
      <c r="A6" s="1"/>
      <c r="B6" s="199" t="s">
        <v>2763</v>
      </c>
      <c r="C6" s="199"/>
      <c r="D6" s="199"/>
      <c r="E6" s="199"/>
      <c r="F6" s="199"/>
      <c r="G6" s="199"/>
      <c r="H6" s="199"/>
      <c r="I6" s="199"/>
    </row>
    <row r="7" spans="1:9" ht="19.95" customHeight="1" x14ac:dyDescent="0.3">
      <c r="A7" s="1"/>
      <c r="B7" s="199" t="s">
        <v>2764</v>
      </c>
      <c r="C7" s="199" t="s">
        <v>2765</v>
      </c>
      <c r="D7" s="199"/>
      <c r="E7" s="199" t="s">
        <v>2766</v>
      </c>
      <c r="F7" s="199"/>
      <c r="G7" s="199" t="s">
        <v>2767</v>
      </c>
      <c r="H7" s="199"/>
      <c r="I7" s="199"/>
    </row>
    <row r="8" spans="1:9" ht="19.95" customHeight="1" x14ac:dyDescent="0.3">
      <c r="A8" s="1"/>
      <c r="B8" s="199"/>
      <c r="C8" s="3" t="s">
        <v>2768</v>
      </c>
      <c r="D8" s="3" t="s">
        <v>2769</v>
      </c>
      <c r="E8" s="3" t="s">
        <v>2768</v>
      </c>
      <c r="F8" s="3" t="s">
        <v>2769</v>
      </c>
      <c r="G8" s="3" t="s">
        <v>2768</v>
      </c>
      <c r="H8" s="3" t="s">
        <v>2769</v>
      </c>
      <c r="I8" s="3" t="s">
        <v>2770</v>
      </c>
    </row>
    <row r="9" spans="1:9" ht="26.4" x14ac:dyDescent="0.3">
      <c r="A9" s="1"/>
      <c r="B9" s="86" t="s">
        <v>2771</v>
      </c>
      <c r="C9" s="86" t="s">
        <v>2772</v>
      </c>
      <c r="D9" s="86" t="s">
        <v>2772</v>
      </c>
      <c r="E9" s="86" t="s">
        <v>2772</v>
      </c>
      <c r="F9" s="86" t="s">
        <v>2772</v>
      </c>
      <c r="G9" s="86" t="s">
        <v>2772</v>
      </c>
      <c r="H9" s="86" t="s">
        <v>2772</v>
      </c>
      <c r="I9" s="86" t="s">
        <v>2773</v>
      </c>
    </row>
    <row r="10" spans="1:9" ht="26.4" x14ac:dyDescent="0.3">
      <c r="A10" s="1"/>
      <c r="B10" s="86" t="s">
        <v>2774</v>
      </c>
      <c r="C10" s="86" t="s">
        <v>2772</v>
      </c>
      <c r="D10" s="86" t="s">
        <v>2772</v>
      </c>
      <c r="E10" s="86" t="s">
        <v>2772</v>
      </c>
      <c r="F10" s="86" t="s">
        <v>2772</v>
      </c>
      <c r="G10" s="86" t="s">
        <v>2772</v>
      </c>
      <c r="H10" s="86" t="s">
        <v>2772</v>
      </c>
      <c r="I10" s="86" t="s">
        <v>2773</v>
      </c>
    </row>
    <row r="11" spans="1:9" ht="26.4" x14ac:dyDescent="0.3">
      <c r="A11" s="1"/>
      <c r="B11" s="86" t="s">
        <v>2775</v>
      </c>
      <c r="C11" s="86" t="s">
        <v>2776</v>
      </c>
      <c r="D11" s="86" t="s">
        <v>2777</v>
      </c>
      <c r="E11" s="86" t="s">
        <v>2778</v>
      </c>
      <c r="F11" s="86" t="s">
        <v>2779</v>
      </c>
      <c r="G11" s="86" t="s">
        <v>608</v>
      </c>
      <c r="H11" s="86" t="s">
        <v>608</v>
      </c>
      <c r="I11" s="86" t="s">
        <v>608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815</v>
      </c>
      <c r="C14" s="199"/>
      <c r="D14" s="199"/>
      <c r="E14" s="199"/>
      <c r="F14" s="199"/>
      <c r="G14" s="199"/>
      <c r="H14" s="199"/>
      <c r="I14" s="199"/>
    </row>
    <row r="15" spans="1:9" ht="19.95" customHeight="1" x14ac:dyDescent="0.3">
      <c r="A15" s="1"/>
      <c r="B15" s="199" t="s">
        <v>2764</v>
      </c>
      <c r="C15" s="199" t="s">
        <v>2765</v>
      </c>
      <c r="D15" s="199"/>
      <c r="E15" s="199" t="s">
        <v>2766</v>
      </c>
      <c r="F15" s="199"/>
      <c r="G15" s="199" t="s">
        <v>2767</v>
      </c>
      <c r="H15" s="199"/>
      <c r="I15" s="199"/>
    </row>
    <row r="16" spans="1:9" ht="19.95" customHeight="1" x14ac:dyDescent="0.3">
      <c r="A16" s="1"/>
      <c r="B16" s="199"/>
      <c r="C16" s="3" t="s">
        <v>2768</v>
      </c>
      <c r="D16" s="3" t="s">
        <v>2769</v>
      </c>
      <c r="E16" s="3" t="s">
        <v>2768</v>
      </c>
      <c r="F16" s="3" t="s">
        <v>2769</v>
      </c>
      <c r="G16" s="3" t="s">
        <v>2768</v>
      </c>
      <c r="H16" s="3" t="s">
        <v>2769</v>
      </c>
      <c r="I16" s="3" t="s">
        <v>2770</v>
      </c>
    </row>
    <row r="17" spans="1:9" ht="26.4" x14ac:dyDescent="0.3">
      <c r="A17" s="1"/>
      <c r="B17" s="86" t="s">
        <v>2771</v>
      </c>
      <c r="C17" s="86" t="s">
        <v>2772</v>
      </c>
      <c r="D17" s="86" t="s">
        <v>2772</v>
      </c>
      <c r="E17" s="86" t="s">
        <v>2772</v>
      </c>
      <c r="F17" s="86" t="s">
        <v>2772</v>
      </c>
      <c r="G17" s="86" t="s">
        <v>2772</v>
      </c>
      <c r="H17" s="86" t="s">
        <v>2772</v>
      </c>
      <c r="I17" s="86" t="s">
        <v>2773</v>
      </c>
    </row>
    <row r="18" spans="1:9" ht="26.4" x14ac:dyDescent="0.3">
      <c r="A18" s="1"/>
      <c r="B18" s="86" t="s">
        <v>2774</v>
      </c>
      <c r="C18" s="86" t="s">
        <v>2772</v>
      </c>
      <c r="D18" s="86" t="s">
        <v>2772</v>
      </c>
      <c r="E18" s="86" t="s">
        <v>2772</v>
      </c>
      <c r="F18" s="86" t="s">
        <v>2772</v>
      </c>
      <c r="G18" s="86" t="s">
        <v>2772</v>
      </c>
      <c r="H18" s="86" t="s">
        <v>2772</v>
      </c>
      <c r="I18" s="86" t="s">
        <v>2773</v>
      </c>
    </row>
    <row r="19" spans="1:9" x14ac:dyDescent="0.3">
      <c r="A19" s="1"/>
      <c r="B19" s="86" t="s">
        <v>2775</v>
      </c>
      <c r="C19" s="86" t="s">
        <v>2772</v>
      </c>
      <c r="D19" s="86" t="s">
        <v>2772</v>
      </c>
      <c r="E19" s="86" t="s">
        <v>2772</v>
      </c>
      <c r="F19" s="86" t="s">
        <v>2772</v>
      </c>
      <c r="G19" s="86" t="s">
        <v>608</v>
      </c>
      <c r="H19" s="86" t="s">
        <v>608</v>
      </c>
      <c r="I19" s="86" t="s">
        <v>608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2780</v>
      </c>
      <c r="C22" s="199"/>
      <c r="D22" s="199"/>
      <c r="E22" s="199"/>
      <c r="F22" s="199"/>
      <c r="G22" s="199"/>
      <c r="H22" s="199"/>
      <c r="I22" s="199"/>
    </row>
    <row r="23" spans="1:9" ht="19.95" customHeight="1" x14ac:dyDescent="0.3">
      <c r="A23" s="1"/>
      <c r="B23" s="199" t="s">
        <v>2764</v>
      </c>
      <c r="C23" s="199" t="s">
        <v>2765</v>
      </c>
      <c r="D23" s="199"/>
      <c r="E23" s="199" t="s">
        <v>2766</v>
      </c>
      <c r="F23" s="199"/>
      <c r="G23" s="199" t="s">
        <v>2767</v>
      </c>
      <c r="H23" s="199"/>
      <c r="I23" s="199"/>
    </row>
    <row r="24" spans="1:9" ht="19.95" customHeight="1" x14ac:dyDescent="0.3">
      <c r="A24" s="1"/>
      <c r="B24" s="199"/>
      <c r="C24" s="3" t="s">
        <v>2768</v>
      </c>
      <c r="D24" s="3" t="s">
        <v>2769</v>
      </c>
      <c r="E24" s="3" t="s">
        <v>2768</v>
      </c>
      <c r="F24" s="3" t="s">
        <v>2769</v>
      </c>
      <c r="G24" s="3" t="s">
        <v>2768</v>
      </c>
      <c r="H24" s="3" t="s">
        <v>2769</v>
      </c>
      <c r="I24" s="3" t="s">
        <v>2770</v>
      </c>
    </row>
    <row r="25" spans="1:9" ht="26.4" x14ac:dyDescent="0.3">
      <c r="A25" s="1"/>
      <c r="B25" s="86" t="s">
        <v>2771</v>
      </c>
      <c r="C25" s="86" t="s">
        <v>2772</v>
      </c>
      <c r="D25" s="86" t="s">
        <v>2772</v>
      </c>
      <c r="E25" s="86" t="s">
        <v>2772</v>
      </c>
      <c r="F25" s="86" t="s">
        <v>2772</v>
      </c>
      <c r="G25" s="86" t="s">
        <v>2772</v>
      </c>
      <c r="H25" s="86" t="s">
        <v>2772</v>
      </c>
      <c r="I25" s="86" t="s">
        <v>2773</v>
      </c>
    </row>
    <row r="26" spans="1:9" ht="26.4" x14ac:dyDescent="0.3">
      <c r="A26" s="1"/>
      <c r="B26" s="86" t="s">
        <v>2774</v>
      </c>
      <c r="C26" s="86" t="s">
        <v>2772</v>
      </c>
      <c r="D26" s="86" t="s">
        <v>2772</v>
      </c>
      <c r="E26" s="86" t="s">
        <v>2772</v>
      </c>
      <c r="F26" s="86" t="s">
        <v>2772</v>
      </c>
      <c r="G26" s="86" t="s">
        <v>2772</v>
      </c>
      <c r="H26" s="86" t="s">
        <v>2772</v>
      </c>
      <c r="I26" s="86" t="s">
        <v>2773</v>
      </c>
    </row>
    <row r="27" spans="1:9" ht="26.4" x14ac:dyDescent="0.3">
      <c r="A27" s="1"/>
      <c r="B27" s="86" t="s">
        <v>2775</v>
      </c>
      <c r="C27" s="86" t="s">
        <v>2776</v>
      </c>
      <c r="D27" s="86" t="s">
        <v>2781</v>
      </c>
      <c r="E27" s="86" t="s">
        <v>2778</v>
      </c>
      <c r="F27" s="86" t="s">
        <v>2779</v>
      </c>
      <c r="G27" s="86" t="s">
        <v>608</v>
      </c>
      <c r="H27" s="86" t="s">
        <v>608</v>
      </c>
      <c r="I27" s="86" t="s">
        <v>608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2741</v>
      </c>
      <c r="C30" s="199"/>
      <c r="D30" s="199"/>
      <c r="E30" s="199"/>
      <c r="F30" s="199"/>
      <c r="G30" s="199"/>
      <c r="H30" s="199"/>
      <c r="I30" s="199"/>
    </row>
    <row r="31" spans="1:9" ht="19.95" customHeight="1" x14ac:dyDescent="0.3">
      <c r="A31" s="1"/>
      <c r="B31" s="199" t="s">
        <v>2764</v>
      </c>
      <c r="C31" s="199" t="s">
        <v>2765</v>
      </c>
      <c r="D31" s="199"/>
      <c r="E31" s="199" t="s">
        <v>2766</v>
      </c>
      <c r="F31" s="199"/>
      <c r="G31" s="199" t="s">
        <v>2767</v>
      </c>
      <c r="H31" s="199"/>
      <c r="I31" s="199"/>
    </row>
    <row r="32" spans="1:9" ht="19.95" customHeight="1" x14ac:dyDescent="0.3">
      <c r="A32" s="1"/>
      <c r="B32" s="199"/>
      <c r="C32" s="3" t="s">
        <v>2768</v>
      </c>
      <c r="D32" s="3" t="s">
        <v>2769</v>
      </c>
      <c r="E32" s="3" t="s">
        <v>2768</v>
      </c>
      <c r="F32" s="3" t="s">
        <v>2769</v>
      </c>
      <c r="G32" s="3" t="s">
        <v>2768</v>
      </c>
      <c r="H32" s="3" t="s">
        <v>2769</v>
      </c>
      <c r="I32" s="3" t="s">
        <v>2770</v>
      </c>
    </row>
    <row r="33" spans="1:9" ht="26.4" x14ac:dyDescent="0.3">
      <c r="A33" s="1"/>
      <c r="B33" s="86" t="s">
        <v>2771</v>
      </c>
      <c r="C33" s="86" t="s">
        <v>2772</v>
      </c>
      <c r="D33" s="86" t="s">
        <v>2772</v>
      </c>
      <c r="E33" s="86" t="s">
        <v>2772</v>
      </c>
      <c r="F33" s="86" t="s">
        <v>2772</v>
      </c>
      <c r="G33" s="86" t="s">
        <v>2772</v>
      </c>
      <c r="H33" s="86" t="s">
        <v>2772</v>
      </c>
      <c r="I33" s="86" t="s">
        <v>2773</v>
      </c>
    </row>
    <row r="34" spans="1:9" ht="26.4" x14ac:dyDescent="0.3">
      <c r="A34" s="1"/>
      <c r="B34" s="86" t="s">
        <v>2774</v>
      </c>
      <c r="C34" s="86" t="s">
        <v>2772</v>
      </c>
      <c r="D34" s="86" t="s">
        <v>2772</v>
      </c>
      <c r="E34" s="86" t="s">
        <v>2772</v>
      </c>
      <c r="F34" s="86" t="s">
        <v>2772</v>
      </c>
      <c r="G34" s="86" t="s">
        <v>2772</v>
      </c>
      <c r="H34" s="86" t="s">
        <v>2772</v>
      </c>
      <c r="I34" s="86" t="s">
        <v>2773</v>
      </c>
    </row>
    <row r="35" spans="1:9" ht="26.4" x14ac:dyDescent="0.3">
      <c r="A35" s="1"/>
      <c r="B35" s="86" t="s">
        <v>2775</v>
      </c>
      <c r="C35" s="86" t="s">
        <v>2776</v>
      </c>
      <c r="D35" s="86" t="s">
        <v>2782</v>
      </c>
      <c r="E35" s="86" t="s">
        <v>2778</v>
      </c>
      <c r="F35" s="86" t="s">
        <v>2783</v>
      </c>
      <c r="G35" s="86" t="s">
        <v>608</v>
      </c>
      <c r="H35" s="86" t="s">
        <v>608</v>
      </c>
      <c r="I35" s="86" t="s">
        <v>608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617</v>
      </c>
      <c r="C38" s="199"/>
      <c r="D38" s="199"/>
      <c r="E38" s="199"/>
      <c r="F38" s="199"/>
      <c r="G38" s="199"/>
      <c r="H38" s="199"/>
      <c r="I38" s="199"/>
    </row>
    <row r="39" spans="1:9" ht="19.95" customHeight="1" x14ac:dyDescent="0.3">
      <c r="A39" s="1"/>
      <c r="B39" s="199" t="s">
        <v>2764</v>
      </c>
      <c r="C39" s="199" t="s">
        <v>2765</v>
      </c>
      <c r="D39" s="199"/>
      <c r="E39" s="199" t="s">
        <v>2766</v>
      </c>
      <c r="F39" s="199"/>
      <c r="G39" s="199" t="s">
        <v>2767</v>
      </c>
      <c r="H39" s="199"/>
      <c r="I39" s="199"/>
    </row>
    <row r="40" spans="1:9" ht="19.95" customHeight="1" x14ac:dyDescent="0.3">
      <c r="A40" s="1"/>
      <c r="B40" s="199"/>
      <c r="C40" s="3" t="s">
        <v>2768</v>
      </c>
      <c r="D40" s="3" t="s">
        <v>2769</v>
      </c>
      <c r="E40" s="3" t="s">
        <v>2768</v>
      </c>
      <c r="F40" s="3" t="s">
        <v>2769</v>
      </c>
      <c r="G40" s="3" t="s">
        <v>2768</v>
      </c>
      <c r="H40" s="3" t="s">
        <v>2769</v>
      </c>
      <c r="I40" s="3" t="s">
        <v>2770</v>
      </c>
    </row>
    <row r="41" spans="1:9" ht="26.4" x14ac:dyDescent="0.3">
      <c r="A41" s="1"/>
      <c r="B41" s="86" t="s">
        <v>2771</v>
      </c>
      <c r="C41" s="86" t="s">
        <v>2772</v>
      </c>
      <c r="D41" s="86" t="s">
        <v>2772</v>
      </c>
      <c r="E41" s="86" t="s">
        <v>2772</v>
      </c>
      <c r="F41" s="86" t="s">
        <v>2772</v>
      </c>
      <c r="G41" s="86" t="s">
        <v>2772</v>
      </c>
      <c r="H41" s="86" t="s">
        <v>2772</v>
      </c>
      <c r="I41" s="86" t="s">
        <v>2773</v>
      </c>
    </row>
    <row r="42" spans="1:9" ht="26.4" x14ac:dyDescent="0.3">
      <c r="A42" s="1"/>
      <c r="B42" s="86" t="s">
        <v>2774</v>
      </c>
      <c r="C42" s="86" t="s">
        <v>2772</v>
      </c>
      <c r="D42" s="86" t="s">
        <v>2772</v>
      </c>
      <c r="E42" s="86" t="s">
        <v>2772</v>
      </c>
      <c r="F42" s="86" t="s">
        <v>2772</v>
      </c>
      <c r="G42" s="86" t="s">
        <v>2772</v>
      </c>
      <c r="H42" s="86" t="s">
        <v>2772</v>
      </c>
      <c r="I42" s="86" t="s">
        <v>2773</v>
      </c>
    </row>
    <row r="43" spans="1:9" ht="26.4" x14ac:dyDescent="0.3">
      <c r="A43" s="1"/>
      <c r="B43" s="86" t="s">
        <v>2775</v>
      </c>
      <c r="C43" s="86" t="s">
        <v>2776</v>
      </c>
      <c r="D43" s="86" t="s">
        <v>2784</v>
      </c>
      <c r="E43" s="86" t="s">
        <v>2778</v>
      </c>
      <c r="F43" s="86" t="s">
        <v>2783</v>
      </c>
      <c r="G43" s="86" t="s">
        <v>608</v>
      </c>
      <c r="H43" s="86" t="s">
        <v>608</v>
      </c>
      <c r="I43" s="86" t="s">
        <v>608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2785</v>
      </c>
      <c r="C46" s="199"/>
      <c r="D46" s="199"/>
      <c r="E46" s="199"/>
      <c r="F46" s="199"/>
      <c r="G46" s="199"/>
      <c r="H46" s="199"/>
      <c r="I46" s="199"/>
    </row>
    <row r="47" spans="1:9" ht="19.95" customHeight="1" x14ac:dyDescent="0.3">
      <c r="A47" s="1"/>
      <c r="B47" s="199" t="s">
        <v>2764</v>
      </c>
      <c r="C47" s="199" t="s">
        <v>2765</v>
      </c>
      <c r="D47" s="199"/>
      <c r="E47" s="199" t="s">
        <v>2766</v>
      </c>
      <c r="F47" s="199"/>
      <c r="G47" s="199" t="s">
        <v>2767</v>
      </c>
      <c r="H47" s="199"/>
      <c r="I47" s="199"/>
    </row>
    <row r="48" spans="1:9" ht="19.95" customHeight="1" x14ac:dyDescent="0.3">
      <c r="A48" s="1"/>
      <c r="B48" s="199"/>
      <c r="C48" s="3" t="s">
        <v>2768</v>
      </c>
      <c r="D48" s="3" t="s">
        <v>2769</v>
      </c>
      <c r="E48" s="3" t="s">
        <v>2768</v>
      </c>
      <c r="F48" s="3" t="s">
        <v>2769</v>
      </c>
      <c r="G48" s="3" t="s">
        <v>2768</v>
      </c>
      <c r="H48" s="3" t="s">
        <v>2769</v>
      </c>
      <c r="I48" s="3" t="s">
        <v>2770</v>
      </c>
    </row>
    <row r="49" spans="1:9" ht="26.4" x14ac:dyDescent="0.3">
      <c r="A49" s="1"/>
      <c r="B49" s="86" t="s">
        <v>2771</v>
      </c>
      <c r="C49" s="86" t="s">
        <v>2772</v>
      </c>
      <c r="D49" s="86" t="s">
        <v>2772</v>
      </c>
      <c r="E49" s="86" t="s">
        <v>2772</v>
      </c>
      <c r="F49" s="86" t="s">
        <v>2772</v>
      </c>
      <c r="G49" s="86" t="s">
        <v>2772</v>
      </c>
      <c r="H49" s="86" t="s">
        <v>2772</v>
      </c>
      <c r="I49" s="86" t="s">
        <v>2773</v>
      </c>
    </row>
    <row r="50" spans="1:9" ht="26.4" x14ac:dyDescent="0.3">
      <c r="A50" s="1"/>
      <c r="B50" s="86" t="s">
        <v>2774</v>
      </c>
      <c r="C50" s="86" t="s">
        <v>2772</v>
      </c>
      <c r="D50" s="86" t="s">
        <v>2772</v>
      </c>
      <c r="E50" s="86" t="s">
        <v>2772</v>
      </c>
      <c r="F50" s="86" t="s">
        <v>2772</v>
      </c>
      <c r="G50" s="86" t="s">
        <v>2772</v>
      </c>
      <c r="H50" s="86" t="s">
        <v>2772</v>
      </c>
      <c r="I50" s="86" t="s">
        <v>2773</v>
      </c>
    </row>
    <row r="51" spans="1:9" ht="26.4" x14ac:dyDescent="0.3">
      <c r="A51" s="1"/>
      <c r="B51" s="86" t="s">
        <v>2775</v>
      </c>
      <c r="C51" s="86" t="s">
        <v>2776</v>
      </c>
      <c r="D51" s="86" t="s">
        <v>2782</v>
      </c>
      <c r="E51" s="86" t="s">
        <v>2778</v>
      </c>
      <c r="F51" s="86" t="s">
        <v>2779</v>
      </c>
      <c r="G51" s="86" t="s">
        <v>608</v>
      </c>
      <c r="H51" s="86" t="s">
        <v>608</v>
      </c>
      <c r="I51" s="86" t="s">
        <v>608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2786</v>
      </c>
      <c r="C54" s="199"/>
      <c r="D54" s="199"/>
      <c r="E54" s="199"/>
      <c r="F54" s="199"/>
      <c r="G54" s="199"/>
      <c r="H54" s="199"/>
      <c r="I54" s="199"/>
    </row>
    <row r="55" spans="1:9" ht="19.95" customHeight="1" x14ac:dyDescent="0.3">
      <c r="A55" s="1"/>
      <c r="B55" s="199" t="s">
        <v>2764</v>
      </c>
      <c r="C55" s="199" t="s">
        <v>2765</v>
      </c>
      <c r="D55" s="199"/>
      <c r="E55" s="199" t="s">
        <v>2766</v>
      </c>
      <c r="F55" s="199"/>
      <c r="G55" s="199" t="s">
        <v>2767</v>
      </c>
      <c r="H55" s="199"/>
      <c r="I55" s="199"/>
    </row>
    <row r="56" spans="1:9" ht="19.95" customHeight="1" x14ac:dyDescent="0.3">
      <c r="A56" s="1"/>
      <c r="B56" s="199"/>
      <c r="C56" s="3" t="s">
        <v>2768</v>
      </c>
      <c r="D56" s="3" t="s">
        <v>2769</v>
      </c>
      <c r="E56" s="3" t="s">
        <v>2768</v>
      </c>
      <c r="F56" s="3" t="s">
        <v>2769</v>
      </c>
      <c r="G56" s="3" t="s">
        <v>2768</v>
      </c>
      <c r="H56" s="3" t="s">
        <v>2769</v>
      </c>
      <c r="I56" s="3" t="s">
        <v>2770</v>
      </c>
    </row>
    <row r="57" spans="1:9" ht="26.4" x14ac:dyDescent="0.3">
      <c r="A57" s="1"/>
      <c r="B57" s="86" t="s">
        <v>2771</v>
      </c>
      <c r="C57" s="86" t="s">
        <v>2772</v>
      </c>
      <c r="D57" s="86" t="s">
        <v>2772</v>
      </c>
      <c r="E57" s="86" t="s">
        <v>2772</v>
      </c>
      <c r="F57" s="86" t="s">
        <v>2772</v>
      </c>
      <c r="G57" s="86" t="s">
        <v>2772</v>
      </c>
      <c r="H57" s="86" t="s">
        <v>2772</v>
      </c>
      <c r="I57" s="86" t="s">
        <v>2773</v>
      </c>
    </row>
    <row r="58" spans="1:9" ht="26.4" x14ac:dyDescent="0.3">
      <c r="A58" s="1"/>
      <c r="B58" s="86" t="s">
        <v>2774</v>
      </c>
      <c r="C58" s="86" t="s">
        <v>2772</v>
      </c>
      <c r="D58" s="86" t="s">
        <v>2772</v>
      </c>
      <c r="E58" s="86" t="s">
        <v>2772</v>
      </c>
      <c r="F58" s="86" t="s">
        <v>2772</v>
      </c>
      <c r="G58" s="86" t="s">
        <v>2772</v>
      </c>
      <c r="H58" s="86" t="s">
        <v>2772</v>
      </c>
      <c r="I58" s="86" t="s">
        <v>2773</v>
      </c>
    </row>
    <row r="59" spans="1:9" ht="26.4" x14ac:dyDescent="0.3">
      <c r="A59" s="1"/>
      <c r="B59" s="86" t="s">
        <v>2775</v>
      </c>
      <c r="C59" s="86" t="s">
        <v>2776</v>
      </c>
      <c r="D59" s="86" t="s">
        <v>2777</v>
      </c>
      <c r="E59" s="86" t="s">
        <v>2778</v>
      </c>
      <c r="F59" s="86" t="s">
        <v>2779</v>
      </c>
      <c r="G59" s="86" t="s">
        <v>608</v>
      </c>
      <c r="H59" s="86" t="s">
        <v>608</v>
      </c>
      <c r="I59" s="86" t="s">
        <v>608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712</v>
      </c>
      <c r="C62" s="199"/>
      <c r="D62" s="199"/>
      <c r="E62" s="199"/>
      <c r="F62" s="199"/>
      <c r="G62" s="199"/>
      <c r="H62" s="199"/>
      <c r="I62" s="199"/>
    </row>
    <row r="63" spans="1:9" ht="19.95" customHeight="1" x14ac:dyDescent="0.3">
      <c r="A63" s="1"/>
      <c r="B63" s="199" t="s">
        <v>2764</v>
      </c>
      <c r="C63" s="199" t="s">
        <v>2765</v>
      </c>
      <c r="D63" s="199"/>
      <c r="E63" s="199" t="s">
        <v>2766</v>
      </c>
      <c r="F63" s="199"/>
      <c r="G63" s="199" t="s">
        <v>2767</v>
      </c>
      <c r="H63" s="199"/>
      <c r="I63" s="199"/>
    </row>
    <row r="64" spans="1:9" ht="19.95" customHeight="1" x14ac:dyDescent="0.3">
      <c r="A64" s="1"/>
      <c r="B64" s="199"/>
      <c r="C64" s="3" t="s">
        <v>2768</v>
      </c>
      <c r="D64" s="3" t="s">
        <v>2769</v>
      </c>
      <c r="E64" s="3" t="s">
        <v>2768</v>
      </c>
      <c r="F64" s="3" t="s">
        <v>2769</v>
      </c>
      <c r="G64" s="3" t="s">
        <v>2768</v>
      </c>
      <c r="H64" s="3" t="s">
        <v>2769</v>
      </c>
      <c r="I64" s="3" t="s">
        <v>2770</v>
      </c>
    </row>
    <row r="65" spans="1:9" ht="26.4" x14ac:dyDescent="0.3">
      <c r="A65" s="1"/>
      <c r="B65" s="86" t="s">
        <v>2771</v>
      </c>
      <c r="C65" s="86" t="s">
        <v>2772</v>
      </c>
      <c r="D65" s="86" t="s">
        <v>2772</v>
      </c>
      <c r="E65" s="86" t="s">
        <v>2772</v>
      </c>
      <c r="F65" s="86" t="s">
        <v>2772</v>
      </c>
      <c r="G65" s="86" t="s">
        <v>2772</v>
      </c>
      <c r="H65" s="86" t="s">
        <v>2772</v>
      </c>
      <c r="I65" s="86" t="s">
        <v>2773</v>
      </c>
    </row>
    <row r="66" spans="1:9" ht="26.4" x14ac:dyDescent="0.3">
      <c r="A66" s="1"/>
      <c r="B66" s="86" t="s">
        <v>2774</v>
      </c>
      <c r="C66" s="86" t="s">
        <v>2772</v>
      </c>
      <c r="D66" s="86" t="s">
        <v>2772</v>
      </c>
      <c r="E66" s="86" t="s">
        <v>2772</v>
      </c>
      <c r="F66" s="86" t="s">
        <v>2772</v>
      </c>
      <c r="G66" s="86" t="s">
        <v>2772</v>
      </c>
      <c r="H66" s="86" t="s">
        <v>2772</v>
      </c>
      <c r="I66" s="86" t="s">
        <v>2773</v>
      </c>
    </row>
    <row r="67" spans="1:9" ht="26.4" x14ac:dyDescent="0.3">
      <c r="A67" s="1"/>
      <c r="B67" s="86" t="s">
        <v>2775</v>
      </c>
      <c r="C67" s="86" t="s">
        <v>2776</v>
      </c>
      <c r="D67" s="86" t="s">
        <v>2782</v>
      </c>
      <c r="E67" s="86" t="s">
        <v>2778</v>
      </c>
      <c r="F67" s="86" t="s">
        <v>2787</v>
      </c>
      <c r="G67" s="86" t="s">
        <v>608</v>
      </c>
      <c r="H67" s="86" t="s">
        <v>608</v>
      </c>
      <c r="I67" s="86" t="s">
        <v>608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2788</v>
      </c>
      <c r="C5" s="1"/>
      <c r="D5" s="1"/>
      <c r="E5" s="1"/>
      <c r="F5" s="1"/>
      <c r="G5" s="1"/>
    </row>
    <row r="6" spans="1:7" ht="30" customHeight="1" x14ac:dyDescent="0.3">
      <c r="A6" s="1"/>
      <c r="B6" s="199" t="s">
        <v>2763</v>
      </c>
      <c r="C6" s="199"/>
      <c r="D6" s="199"/>
      <c r="E6" s="199"/>
      <c r="F6" s="199"/>
      <c r="G6" s="199"/>
    </row>
    <row r="7" spans="1:7" x14ac:dyDescent="0.3">
      <c r="A7" s="1"/>
      <c r="B7" s="199" t="s">
        <v>2789</v>
      </c>
      <c r="C7" s="199" t="s">
        <v>2790</v>
      </c>
      <c r="D7" s="199" t="s">
        <v>2791</v>
      </c>
      <c r="E7" s="199" t="s">
        <v>2792</v>
      </c>
      <c r="F7" s="199" t="s">
        <v>2793</v>
      </c>
      <c r="G7" s="199"/>
    </row>
    <row r="8" spans="1:7" x14ac:dyDescent="0.3">
      <c r="A8" s="1"/>
      <c r="B8" s="199"/>
      <c r="C8" s="199"/>
      <c r="D8" s="199"/>
      <c r="E8" s="199"/>
      <c r="F8" s="199" t="s">
        <v>2769</v>
      </c>
      <c r="G8" s="199"/>
    </row>
    <row r="9" spans="1:7" x14ac:dyDescent="0.3">
      <c r="A9" s="1"/>
      <c r="B9" s="199"/>
      <c r="C9" s="199"/>
      <c r="D9" s="199"/>
      <c r="E9" s="199"/>
      <c r="F9" s="3" t="s">
        <v>2794</v>
      </c>
      <c r="G9" s="3" t="s">
        <v>2795</v>
      </c>
    </row>
    <row r="10" spans="1:7" x14ac:dyDescent="0.3">
      <c r="A10" s="1"/>
      <c r="B10" s="86" t="s">
        <v>2771</v>
      </c>
      <c r="C10" s="86" t="s">
        <v>2772</v>
      </c>
      <c r="D10" s="86" t="s">
        <v>2772</v>
      </c>
      <c r="E10" s="86">
        <v>0</v>
      </c>
      <c r="F10" s="86">
        <v>60.36</v>
      </c>
      <c r="G10" s="86">
        <v>59.64</v>
      </c>
    </row>
    <row r="11" spans="1:7" x14ac:dyDescent="0.3">
      <c r="A11" s="1"/>
      <c r="B11" s="86" t="s">
        <v>2796</v>
      </c>
      <c r="C11" s="86" t="s">
        <v>2772</v>
      </c>
      <c r="D11" s="86" t="s">
        <v>2772</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815</v>
      </c>
      <c r="C14" s="199"/>
      <c r="D14" s="199"/>
      <c r="E14" s="199"/>
      <c r="F14" s="199"/>
      <c r="G14" s="199"/>
    </row>
    <row r="15" spans="1:7" x14ac:dyDescent="0.3">
      <c r="A15" s="1"/>
      <c r="B15" s="199" t="s">
        <v>2789</v>
      </c>
      <c r="C15" s="199" t="s">
        <v>2790</v>
      </c>
      <c r="D15" s="199" t="s">
        <v>2791</v>
      </c>
      <c r="E15" s="199" t="s">
        <v>2792</v>
      </c>
      <c r="F15" s="199" t="s">
        <v>2793</v>
      </c>
      <c r="G15" s="199"/>
    </row>
    <row r="16" spans="1:7" x14ac:dyDescent="0.3">
      <c r="A16" s="1"/>
      <c r="B16" s="199"/>
      <c r="C16" s="199"/>
      <c r="D16" s="199"/>
      <c r="E16" s="199"/>
      <c r="F16" s="199" t="s">
        <v>2769</v>
      </c>
      <c r="G16" s="199"/>
    </row>
    <row r="17" spans="1:7" x14ac:dyDescent="0.3">
      <c r="A17" s="1"/>
      <c r="B17" s="199"/>
      <c r="C17" s="199"/>
      <c r="D17" s="199"/>
      <c r="E17" s="199"/>
      <c r="F17" s="3" t="s">
        <v>2794</v>
      </c>
      <c r="G17" s="3" t="s">
        <v>2795</v>
      </c>
    </row>
    <row r="18" spans="1:7" x14ac:dyDescent="0.3">
      <c r="A18" s="1"/>
      <c r="B18" s="86" t="s">
        <v>2771</v>
      </c>
      <c r="C18" s="86" t="s">
        <v>2772</v>
      </c>
      <c r="D18" s="86" t="s">
        <v>2772</v>
      </c>
      <c r="E18" s="86">
        <v>0</v>
      </c>
      <c r="F18" s="86">
        <v>60.36</v>
      </c>
      <c r="G18" s="86">
        <v>59.64</v>
      </c>
    </row>
    <row r="19" spans="1:7" x14ac:dyDescent="0.3">
      <c r="A19" s="1"/>
      <c r="B19" s="86" t="s">
        <v>2796</v>
      </c>
      <c r="C19" s="86" t="s">
        <v>2772</v>
      </c>
      <c r="D19" s="86" t="s">
        <v>2772</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2780</v>
      </c>
      <c r="C22" s="199"/>
      <c r="D22" s="199"/>
      <c r="E22" s="199"/>
      <c r="F22" s="199"/>
      <c r="G22" s="199"/>
    </row>
    <row r="23" spans="1:7" x14ac:dyDescent="0.3">
      <c r="A23" s="1"/>
      <c r="B23" s="199" t="s">
        <v>2789</v>
      </c>
      <c r="C23" s="199" t="s">
        <v>2790</v>
      </c>
      <c r="D23" s="199" t="s">
        <v>2791</v>
      </c>
      <c r="E23" s="199" t="s">
        <v>2792</v>
      </c>
      <c r="F23" s="199" t="s">
        <v>2793</v>
      </c>
      <c r="G23" s="199"/>
    </row>
    <row r="24" spans="1:7" x14ac:dyDescent="0.3">
      <c r="A24" s="1"/>
      <c r="B24" s="199"/>
      <c r="C24" s="199"/>
      <c r="D24" s="199"/>
      <c r="E24" s="199"/>
      <c r="F24" s="199" t="s">
        <v>2769</v>
      </c>
      <c r="G24" s="199"/>
    </row>
    <row r="25" spans="1:7" x14ac:dyDescent="0.3">
      <c r="A25" s="1"/>
      <c r="B25" s="199"/>
      <c r="C25" s="199"/>
      <c r="D25" s="199"/>
      <c r="E25" s="199"/>
      <c r="F25" s="3" t="s">
        <v>2794</v>
      </c>
      <c r="G25" s="3" t="s">
        <v>2795</v>
      </c>
    </row>
    <row r="26" spans="1:7" x14ac:dyDescent="0.3">
      <c r="A26" s="1"/>
      <c r="B26" s="86" t="s">
        <v>2771</v>
      </c>
      <c r="C26" s="86" t="s">
        <v>2772</v>
      </c>
      <c r="D26" s="86" t="s">
        <v>2772</v>
      </c>
      <c r="E26" s="86">
        <v>0</v>
      </c>
      <c r="F26" s="86">
        <v>60.36</v>
      </c>
      <c r="G26" s="86">
        <v>59.64</v>
      </c>
    </row>
    <row r="27" spans="1:7" x14ac:dyDescent="0.3">
      <c r="A27" s="1"/>
      <c r="B27" s="86" t="s">
        <v>2796</v>
      </c>
      <c r="C27" s="86" t="s">
        <v>2772</v>
      </c>
      <c r="D27" s="86" t="s">
        <v>2772</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2741</v>
      </c>
      <c r="C30" s="199"/>
      <c r="D30" s="199"/>
      <c r="E30" s="199"/>
      <c r="F30" s="199"/>
      <c r="G30" s="199"/>
    </row>
    <row r="31" spans="1:7" x14ac:dyDescent="0.3">
      <c r="A31" s="1"/>
      <c r="B31" s="199" t="s">
        <v>2789</v>
      </c>
      <c r="C31" s="199" t="s">
        <v>2790</v>
      </c>
      <c r="D31" s="199" t="s">
        <v>2791</v>
      </c>
      <c r="E31" s="199" t="s">
        <v>2792</v>
      </c>
      <c r="F31" s="199" t="s">
        <v>2793</v>
      </c>
      <c r="G31" s="199"/>
    </row>
    <row r="32" spans="1:7" x14ac:dyDescent="0.3">
      <c r="A32" s="1"/>
      <c r="B32" s="199"/>
      <c r="C32" s="199"/>
      <c r="D32" s="199"/>
      <c r="E32" s="199"/>
      <c r="F32" s="199" t="s">
        <v>2769</v>
      </c>
      <c r="G32" s="199"/>
    </row>
    <row r="33" spans="1:7" x14ac:dyDescent="0.3">
      <c r="A33" s="1"/>
      <c r="B33" s="199"/>
      <c r="C33" s="199"/>
      <c r="D33" s="199"/>
      <c r="E33" s="199"/>
      <c r="F33" s="3" t="s">
        <v>2794</v>
      </c>
      <c r="G33" s="3" t="s">
        <v>2795</v>
      </c>
    </row>
    <row r="34" spans="1:7" x14ac:dyDescent="0.3">
      <c r="A34" s="1"/>
      <c r="B34" s="86" t="s">
        <v>2771</v>
      </c>
      <c r="C34" s="86" t="s">
        <v>2772</v>
      </c>
      <c r="D34" s="86" t="s">
        <v>2772</v>
      </c>
      <c r="E34" s="86">
        <v>0</v>
      </c>
      <c r="F34" s="86">
        <v>60.36</v>
      </c>
      <c r="G34" s="86">
        <v>59.64</v>
      </c>
    </row>
    <row r="35" spans="1:7" x14ac:dyDescent="0.3">
      <c r="A35" s="1"/>
      <c r="B35" s="86" t="s">
        <v>2796</v>
      </c>
      <c r="C35" s="86" t="s">
        <v>2772</v>
      </c>
      <c r="D35" s="86" t="s">
        <v>2772</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617</v>
      </c>
      <c r="C38" s="199"/>
      <c r="D38" s="199"/>
      <c r="E38" s="199"/>
      <c r="F38" s="199"/>
      <c r="G38" s="199"/>
    </row>
    <row r="39" spans="1:7" x14ac:dyDescent="0.3">
      <c r="A39" s="1"/>
      <c r="B39" s="199" t="s">
        <v>2789</v>
      </c>
      <c r="C39" s="199" t="s">
        <v>2790</v>
      </c>
      <c r="D39" s="199" t="s">
        <v>2791</v>
      </c>
      <c r="E39" s="199" t="s">
        <v>2792</v>
      </c>
      <c r="F39" s="199" t="s">
        <v>2793</v>
      </c>
      <c r="G39" s="199"/>
    </row>
    <row r="40" spans="1:7" x14ac:dyDescent="0.3">
      <c r="A40" s="1"/>
      <c r="B40" s="199"/>
      <c r="C40" s="199"/>
      <c r="D40" s="199"/>
      <c r="E40" s="199"/>
      <c r="F40" s="199" t="s">
        <v>2769</v>
      </c>
      <c r="G40" s="199"/>
    </row>
    <row r="41" spans="1:7" x14ac:dyDescent="0.3">
      <c r="A41" s="1"/>
      <c r="B41" s="199"/>
      <c r="C41" s="199"/>
      <c r="D41" s="199"/>
      <c r="E41" s="199"/>
      <c r="F41" s="3" t="s">
        <v>2794</v>
      </c>
      <c r="G41" s="3" t="s">
        <v>2795</v>
      </c>
    </row>
    <row r="42" spans="1:7" x14ac:dyDescent="0.3">
      <c r="A42" s="1"/>
      <c r="B42" s="86" t="s">
        <v>2771</v>
      </c>
      <c r="C42" s="86" t="s">
        <v>2772</v>
      </c>
      <c r="D42" s="86" t="s">
        <v>2772</v>
      </c>
      <c r="E42" s="86">
        <v>0</v>
      </c>
      <c r="F42" s="86">
        <v>60.36</v>
      </c>
      <c r="G42" s="86">
        <v>59.64</v>
      </c>
    </row>
    <row r="43" spans="1:7" x14ac:dyDescent="0.3">
      <c r="A43" s="1"/>
      <c r="B43" s="86" t="s">
        <v>2796</v>
      </c>
      <c r="C43" s="86" t="s">
        <v>2772</v>
      </c>
      <c r="D43" s="86" t="s">
        <v>2772</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2785</v>
      </c>
      <c r="C46" s="199"/>
      <c r="D46" s="199"/>
      <c r="E46" s="199"/>
      <c r="F46" s="199"/>
      <c r="G46" s="199"/>
    </row>
    <row r="47" spans="1:7" x14ac:dyDescent="0.3">
      <c r="A47" s="1"/>
      <c r="B47" s="199" t="s">
        <v>2789</v>
      </c>
      <c r="C47" s="199" t="s">
        <v>2790</v>
      </c>
      <c r="D47" s="199" t="s">
        <v>2791</v>
      </c>
      <c r="E47" s="199" t="s">
        <v>2792</v>
      </c>
      <c r="F47" s="199" t="s">
        <v>2793</v>
      </c>
      <c r="G47" s="199"/>
    </row>
    <row r="48" spans="1:7" x14ac:dyDescent="0.3">
      <c r="A48" s="1"/>
      <c r="B48" s="199"/>
      <c r="C48" s="199"/>
      <c r="D48" s="199"/>
      <c r="E48" s="199"/>
      <c r="F48" s="199" t="s">
        <v>2769</v>
      </c>
      <c r="G48" s="199"/>
    </row>
    <row r="49" spans="1:7" x14ac:dyDescent="0.3">
      <c r="A49" s="1"/>
      <c r="B49" s="199"/>
      <c r="C49" s="199"/>
      <c r="D49" s="199"/>
      <c r="E49" s="199"/>
      <c r="F49" s="3" t="s">
        <v>2794</v>
      </c>
      <c r="G49" s="3" t="s">
        <v>2795</v>
      </c>
    </row>
    <row r="50" spans="1:7" x14ac:dyDescent="0.3">
      <c r="A50" s="1"/>
      <c r="B50" s="86" t="s">
        <v>2771</v>
      </c>
      <c r="C50" s="86" t="s">
        <v>2772</v>
      </c>
      <c r="D50" s="86" t="s">
        <v>2772</v>
      </c>
      <c r="E50" s="86">
        <v>0</v>
      </c>
      <c r="F50" s="86">
        <v>60.36</v>
      </c>
      <c r="G50" s="86">
        <v>59.64</v>
      </c>
    </row>
    <row r="51" spans="1:7" x14ac:dyDescent="0.3">
      <c r="A51" s="1"/>
      <c r="B51" s="86" t="s">
        <v>2796</v>
      </c>
      <c r="C51" s="86" t="s">
        <v>2772</v>
      </c>
      <c r="D51" s="86" t="s">
        <v>2772</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2786</v>
      </c>
      <c r="C54" s="199"/>
      <c r="D54" s="199"/>
      <c r="E54" s="199"/>
      <c r="F54" s="199"/>
      <c r="G54" s="199"/>
    </row>
    <row r="55" spans="1:7" x14ac:dyDescent="0.3">
      <c r="A55" s="1"/>
      <c r="B55" s="199" t="s">
        <v>2789</v>
      </c>
      <c r="C55" s="199" t="s">
        <v>2790</v>
      </c>
      <c r="D55" s="199" t="s">
        <v>2791</v>
      </c>
      <c r="E55" s="199" t="s">
        <v>2792</v>
      </c>
      <c r="F55" s="199" t="s">
        <v>2793</v>
      </c>
      <c r="G55" s="199"/>
    </row>
    <row r="56" spans="1:7" x14ac:dyDescent="0.3">
      <c r="A56" s="1"/>
      <c r="B56" s="199"/>
      <c r="C56" s="199"/>
      <c r="D56" s="199"/>
      <c r="E56" s="199"/>
      <c r="F56" s="199" t="s">
        <v>2769</v>
      </c>
      <c r="G56" s="199"/>
    </row>
    <row r="57" spans="1:7" x14ac:dyDescent="0.3">
      <c r="A57" s="1"/>
      <c r="B57" s="199"/>
      <c r="C57" s="199"/>
      <c r="D57" s="199"/>
      <c r="E57" s="199"/>
      <c r="F57" s="3" t="s">
        <v>2794</v>
      </c>
      <c r="G57" s="3" t="s">
        <v>2795</v>
      </c>
    </row>
    <row r="58" spans="1:7" x14ac:dyDescent="0.3">
      <c r="A58" s="1"/>
      <c r="B58" s="86" t="s">
        <v>2771</v>
      </c>
      <c r="C58" s="86" t="s">
        <v>2772</v>
      </c>
      <c r="D58" s="86" t="s">
        <v>2772</v>
      </c>
      <c r="E58" s="86">
        <v>0</v>
      </c>
      <c r="F58" s="86">
        <v>60.36</v>
      </c>
      <c r="G58" s="86">
        <v>59.64</v>
      </c>
    </row>
    <row r="59" spans="1:7" x14ac:dyDescent="0.3">
      <c r="A59" s="1"/>
      <c r="B59" s="86" t="s">
        <v>2796</v>
      </c>
      <c r="C59" s="86" t="s">
        <v>2772</v>
      </c>
      <c r="D59" s="86" t="s">
        <v>2772</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712</v>
      </c>
      <c r="C62" s="199"/>
      <c r="D62" s="199"/>
      <c r="E62" s="199"/>
      <c r="F62" s="199"/>
      <c r="G62" s="199"/>
    </row>
    <row r="63" spans="1:7" x14ac:dyDescent="0.3">
      <c r="A63" s="1"/>
      <c r="B63" s="199" t="s">
        <v>2789</v>
      </c>
      <c r="C63" s="199" t="s">
        <v>2790</v>
      </c>
      <c r="D63" s="199" t="s">
        <v>2791</v>
      </c>
      <c r="E63" s="199" t="s">
        <v>2792</v>
      </c>
      <c r="F63" s="199" t="s">
        <v>2793</v>
      </c>
      <c r="G63" s="199"/>
    </row>
    <row r="64" spans="1:7" x14ac:dyDescent="0.3">
      <c r="A64" s="1"/>
      <c r="B64" s="199"/>
      <c r="C64" s="199"/>
      <c r="D64" s="199"/>
      <c r="E64" s="199"/>
      <c r="F64" s="199" t="s">
        <v>2769</v>
      </c>
      <c r="G64" s="199"/>
    </row>
    <row r="65" spans="1:7" x14ac:dyDescent="0.3">
      <c r="A65" s="1"/>
      <c r="B65" s="199"/>
      <c r="C65" s="199"/>
      <c r="D65" s="199"/>
      <c r="E65" s="199"/>
      <c r="F65" s="3" t="s">
        <v>2794</v>
      </c>
      <c r="G65" s="3" t="s">
        <v>2795</v>
      </c>
    </row>
    <row r="66" spans="1:7" x14ac:dyDescent="0.3">
      <c r="A66" s="1"/>
      <c r="B66" s="86" t="s">
        <v>2771</v>
      </c>
      <c r="C66" s="86" t="s">
        <v>2772</v>
      </c>
      <c r="D66" s="86" t="s">
        <v>2772</v>
      </c>
      <c r="E66" s="86">
        <v>0</v>
      </c>
      <c r="F66" s="86">
        <v>60.36</v>
      </c>
      <c r="G66" s="86">
        <v>59.64</v>
      </c>
    </row>
    <row r="67" spans="1:7" x14ac:dyDescent="0.3">
      <c r="A67" s="1"/>
      <c r="B67" s="86" t="s">
        <v>2796</v>
      </c>
      <c r="C67" s="86" t="s">
        <v>2772</v>
      </c>
      <c r="D67" s="86" t="s">
        <v>2772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2797</v>
      </c>
      <c r="C5" s="1"/>
      <c r="D5" s="1"/>
      <c r="E5" s="1"/>
      <c r="F5" s="1"/>
    </row>
    <row r="6" spans="1:7" ht="27" customHeight="1" x14ac:dyDescent="0.3">
      <c r="A6" s="1"/>
      <c r="B6" s="7" t="s">
        <v>60</v>
      </c>
      <c r="C6" s="7" t="s">
        <v>602</v>
      </c>
      <c r="D6" s="7" t="s">
        <v>2798</v>
      </c>
      <c r="E6" s="7" t="s">
        <v>2799</v>
      </c>
      <c r="F6" s="7" t="s">
        <v>2800</v>
      </c>
    </row>
    <row r="7" spans="1:7" x14ac:dyDescent="0.3">
      <c r="A7" s="1"/>
      <c r="B7" s="146" t="s">
        <v>64</v>
      </c>
      <c r="C7" s="146" t="s">
        <v>827</v>
      </c>
      <c r="D7" s="53">
        <v>6458.2</v>
      </c>
      <c r="E7" s="53">
        <v>6481.3710300000002</v>
      </c>
      <c r="F7" s="176">
        <v>3.5878464587656002E-3</v>
      </c>
    </row>
    <row r="8" spans="1:7" x14ac:dyDescent="0.3">
      <c r="A8" s="1"/>
      <c r="B8" s="146" t="s">
        <v>64</v>
      </c>
      <c r="C8" s="146" t="s">
        <v>828</v>
      </c>
      <c r="D8" s="53">
        <v>6427.7</v>
      </c>
      <c r="E8" s="53">
        <v>6345.6362799999997</v>
      </c>
      <c r="F8" s="176">
        <v>-1.2767198220203184E-2</v>
      </c>
    </row>
    <row r="9" spans="1:7" x14ac:dyDescent="0.3">
      <c r="A9" s="1"/>
      <c r="B9" s="146" t="s">
        <v>64</v>
      </c>
      <c r="C9" s="146" t="s">
        <v>829</v>
      </c>
      <c r="D9" s="53">
        <v>6266</v>
      </c>
      <c r="E9" s="53">
        <v>6227.7804999999998</v>
      </c>
      <c r="F9" s="176">
        <v>-6.0995052665177149E-3</v>
      </c>
    </row>
    <row r="10" spans="1:7" x14ac:dyDescent="0.3">
      <c r="A10" s="1"/>
      <c r="B10" s="146" t="s">
        <v>64</v>
      </c>
      <c r="C10" s="146" t="s">
        <v>830</v>
      </c>
      <c r="D10" s="53">
        <v>6185.2</v>
      </c>
      <c r="E10" s="53">
        <v>6220.8350799999998</v>
      </c>
      <c r="F10" s="176">
        <v>5.7613464398887666E-3</v>
      </c>
    </row>
    <row r="11" spans="1:7" x14ac:dyDescent="0.3">
      <c r="A11" s="1"/>
      <c r="B11" s="146" t="s">
        <v>64</v>
      </c>
      <c r="C11" s="146" t="s">
        <v>831</v>
      </c>
      <c r="D11" s="53">
        <v>6265.6</v>
      </c>
      <c r="E11" s="53">
        <v>6121.8393299999998</v>
      </c>
      <c r="F11" s="176">
        <v>-2.2944437883043924E-2</v>
      </c>
    </row>
    <row r="12" spans="1:7" x14ac:dyDescent="0.3">
      <c r="A12" s="1"/>
      <c r="B12" s="146" t="s">
        <v>64</v>
      </c>
      <c r="C12" s="146" t="s">
        <v>832</v>
      </c>
      <c r="D12" s="53">
        <v>6239.6</v>
      </c>
      <c r="E12" s="53">
        <v>6137.4638000000004</v>
      </c>
      <c r="F12" s="176">
        <v>-1.6369030066029872E-2</v>
      </c>
    </row>
    <row r="13" spans="1:7" x14ac:dyDescent="0.3">
      <c r="A13" s="1"/>
      <c r="B13" s="146" t="s">
        <v>64</v>
      </c>
      <c r="C13" s="146" t="s">
        <v>833</v>
      </c>
      <c r="D13" s="53">
        <v>6172.6</v>
      </c>
      <c r="E13" s="53">
        <v>6114.7366599999996</v>
      </c>
      <c r="F13" s="176">
        <v>-9.3742247999222365E-3</v>
      </c>
    </row>
    <row r="14" spans="1:7" x14ac:dyDescent="0.3">
      <c r="A14" s="1"/>
      <c r="B14" s="146" t="s">
        <v>64</v>
      </c>
      <c r="C14" s="146" t="s">
        <v>834</v>
      </c>
      <c r="D14" s="53">
        <v>6185</v>
      </c>
      <c r="E14" s="53">
        <v>6153.2490600000001</v>
      </c>
      <c r="F14" s="176">
        <v>-5.1335392077607117E-3</v>
      </c>
    </row>
    <row r="15" spans="1:7" x14ac:dyDescent="0.3">
      <c r="A15" s="1"/>
      <c r="B15" s="146" t="s">
        <v>64</v>
      </c>
      <c r="C15" s="146" t="s">
        <v>835</v>
      </c>
      <c r="D15" s="53">
        <v>6147.6</v>
      </c>
      <c r="E15" s="53">
        <v>6170.6898700000002</v>
      </c>
      <c r="F15" s="176">
        <v>3.7559161298718201E-3</v>
      </c>
    </row>
    <row r="16" spans="1:7" x14ac:dyDescent="0.3">
      <c r="A16" s="1"/>
      <c r="B16" s="146" t="s">
        <v>64</v>
      </c>
      <c r="C16" s="146" t="s">
        <v>836</v>
      </c>
      <c r="D16" s="53">
        <v>6269.2</v>
      </c>
      <c r="E16" s="53">
        <v>6195.8889600000002</v>
      </c>
      <c r="F16" s="176">
        <v>-1.1693842914566452E-2</v>
      </c>
    </row>
    <row r="17" spans="1:6" x14ac:dyDescent="0.3">
      <c r="A17" s="1"/>
      <c r="B17" s="146" t="s">
        <v>64</v>
      </c>
      <c r="C17" s="146" t="s">
        <v>837</v>
      </c>
      <c r="D17" s="53">
        <v>6371.1</v>
      </c>
      <c r="E17" s="53">
        <v>6355.9813299999996</v>
      </c>
      <c r="F17" s="176">
        <v>-2.3730078008507168E-3</v>
      </c>
    </row>
    <row r="18" spans="1:6" x14ac:dyDescent="0.3">
      <c r="A18" s="1"/>
      <c r="B18" s="146" t="s">
        <v>64</v>
      </c>
      <c r="C18" s="146" t="s">
        <v>838</v>
      </c>
      <c r="D18" s="53">
        <v>6451</v>
      </c>
      <c r="E18" s="53">
        <v>6470.0147299999999</v>
      </c>
      <c r="F18" s="176">
        <v>2.9475631685010077E-3</v>
      </c>
    </row>
    <row r="19" spans="1:6" x14ac:dyDescent="0.3">
      <c r="A19" s="1"/>
      <c r="B19" s="146" t="s">
        <v>64</v>
      </c>
      <c r="C19" s="146" t="s">
        <v>839</v>
      </c>
      <c r="D19" s="53">
        <v>6507.5</v>
      </c>
      <c r="E19" s="53">
        <v>6596.4811499999996</v>
      </c>
      <c r="F19" s="176">
        <v>1.3673630426431042E-2</v>
      </c>
    </row>
    <row r="20" spans="1:6" x14ac:dyDescent="0.3">
      <c r="A20" s="1"/>
      <c r="B20" s="146" t="s">
        <v>64</v>
      </c>
      <c r="C20" s="146" t="s">
        <v>840</v>
      </c>
      <c r="D20" s="53">
        <v>6496.6</v>
      </c>
      <c r="E20" s="53">
        <v>6596.3894499999997</v>
      </c>
      <c r="F20" s="176">
        <v>1.5360257673244466E-2</v>
      </c>
    </row>
    <row r="21" spans="1:6" x14ac:dyDescent="0.3">
      <c r="A21" s="1"/>
      <c r="B21" s="146" t="s">
        <v>64</v>
      </c>
      <c r="C21" s="146" t="s">
        <v>841</v>
      </c>
      <c r="D21" s="53">
        <v>6807.5</v>
      </c>
      <c r="E21" s="53">
        <v>6732.4708099999998</v>
      </c>
      <c r="F21" s="176">
        <v>-1.1021548292324643E-2</v>
      </c>
    </row>
    <row r="22" spans="1:6" x14ac:dyDescent="0.3">
      <c r="A22" s="1"/>
      <c r="B22" s="146" t="s">
        <v>64</v>
      </c>
      <c r="C22" s="146" t="s">
        <v>842</v>
      </c>
      <c r="D22" s="53">
        <v>6928.7</v>
      </c>
      <c r="E22" s="53">
        <v>6863.5351300000002</v>
      </c>
      <c r="F22" s="176">
        <v>-9.4050644421031365E-3</v>
      </c>
    </row>
    <row r="23" spans="1:6" x14ac:dyDescent="0.3">
      <c r="A23" s="1"/>
      <c r="B23" s="146" t="s">
        <v>64</v>
      </c>
      <c r="C23" s="146" t="s">
        <v>843</v>
      </c>
      <c r="D23" s="53">
        <v>7040.2</v>
      </c>
      <c r="E23" s="53">
        <v>7025.9051600000003</v>
      </c>
      <c r="F23" s="176">
        <v>-2.0304593619499445E-3</v>
      </c>
    </row>
    <row r="24" spans="1:6" x14ac:dyDescent="0.3">
      <c r="A24" s="1"/>
      <c r="B24" s="146" t="s">
        <v>64</v>
      </c>
      <c r="C24" s="146" t="s">
        <v>844</v>
      </c>
      <c r="D24" s="53">
        <v>7186.9</v>
      </c>
      <c r="E24" s="53">
        <v>7216.1461300000001</v>
      </c>
      <c r="F24" s="176">
        <v>4.0693664862458089E-3</v>
      </c>
    </row>
    <row r="25" spans="1:6" x14ac:dyDescent="0.3">
      <c r="A25" s="1"/>
      <c r="B25" s="146" t="s">
        <v>64</v>
      </c>
      <c r="C25" s="146" t="s">
        <v>845</v>
      </c>
      <c r="D25" s="53">
        <v>7352.6</v>
      </c>
      <c r="E25" s="53">
        <v>7404.4210499999999</v>
      </c>
      <c r="F25" s="176">
        <v>7.0479898267279606E-3</v>
      </c>
    </row>
    <row r="26" spans="1:6" x14ac:dyDescent="0.3">
      <c r="A26" s="1"/>
      <c r="B26" s="146" t="s">
        <v>64</v>
      </c>
      <c r="C26" s="146" t="s">
        <v>846</v>
      </c>
      <c r="D26" s="53">
        <v>7425.1</v>
      </c>
      <c r="E26" s="53">
        <v>7484.1244200000001</v>
      </c>
      <c r="F26" s="176">
        <v>7.9493097736057419E-3</v>
      </c>
    </row>
    <row r="27" spans="1:6" x14ac:dyDescent="0.3">
      <c r="A27" s="1"/>
      <c r="B27" s="146" t="s">
        <v>64</v>
      </c>
      <c r="C27" s="146" t="s">
        <v>847</v>
      </c>
      <c r="D27" s="53">
        <v>7547.2</v>
      </c>
      <c r="E27" s="53">
        <v>7608.5495899999996</v>
      </c>
      <c r="F27" s="176">
        <v>8.1287881598473624E-3</v>
      </c>
    </row>
    <row r="28" spans="1:6" x14ac:dyDescent="0.3">
      <c r="A28" s="1"/>
      <c r="B28" s="146" t="s">
        <v>64</v>
      </c>
      <c r="C28" s="146" t="s">
        <v>848</v>
      </c>
      <c r="D28" s="53">
        <v>7725.6</v>
      </c>
      <c r="E28" s="53">
        <v>7732.7475800000002</v>
      </c>
      <c r="F28" s="176">
        <v>9.2518121569845711E-4</v>
      </c>
    </row>
    <row r="29" spans="1:6" x14ac:dyDescent="0.3">
      <c r="A29" s="1"/>
      <c r="B29" s="146" t="s">
        <v>64</v>
      </c>
      <c r="C29" s="146" t="s">
        <v>849</v>
      </c>
      <c r="D29" s="53">
        <v>7737.4</v>
      </c>
      <c r="E29" s="53">
        <v>7790.05944</v>
      </c>
      <c r="F29" s="176">
        <v>6.8058314162380128E-3</v>
      </c>
    </row>
    <row r="30" spans="1:6" x14ac:dyDescent="0.3">
      <c r="A30" s="1"/>
      <c r="B30" s="146" t="s">
        <v>64</v>
      </c>
      <c r="C30" s="146" t="s">
        <v>850</v>
      </c>
      <c r="D30" s="53">
        <v>7816.5</v>
      </c>
      <c r="E30" s="53">
        <v>7801.9688699999997</v>
      </c>
      <c r="F30" s="176">
        <v>-1.8590328151986183E-3</v>
      </c>
    </row>
    <row r="31" spans="1:6" x14ac:dyDescent="0.3">
      <c r="A31" s="1"/>
      <c r="B31" s="146" t="s">
        <v>64</v>
      </c>
      <c r="C31" s="146" t="s">
        <v>851</v>
      </c>
      <c r="D31" s="53">
        <v>7722.8</v>
      </c>
      <c r="E31" s="53">
        <v>7658.0487000000003</v>
      </c>
      <c r="F31" s="176">
        <v>-8.3844331071632056E-3</v>
      </c>
    </row>
    <row r="32" spans="1:6" x14ac:dyDescent="0.3">
      <c r="A32" s="1"/>
      <c r="B32" s="146" t="s">
        <v>64</v>
      </c>
      <c r="C32" s="146" t="s">
        <v>852</v>
      </c>
      <c r="D32" s="53">
        <v>7550.1</v>
      </c>
      <c r="E32" s="53">
        <v>7630.2449200000001</v>
      </c>
      <c r="F32" s="176">
        <v>1.0615080594959006E-2</v>
      </c>
    </row>
    <row r="33" spans="1:6" x14ac:dyDescent="0.3">
      <c r="A33" s="1"/>
      <c r="B33" s="146" t="s">
        <v>64</v>
      </c>
      <c r="C33" s="146" t="s">
        <v>853</v>
      </c>
      <c r="D33" s="53">
        <v>7575</v>
      </c>
      <c r="E33" s="53">
        <v>7539.18703</v>
      </c>
      <c r="F33" s="176">
        <v>-4.7277848184818488E-3</v>
      </c>
    </row>
    <row r="34" spans="1:6" x14ac:dyDescent="0.3">
      <c r="A34" s="1"/>
      <c r="B34" s="146" t="s">
        <v>64</v>
      </c>
      <c r="C34" s="146" t="s">
        <v>854</v>
      </c>
      <c r="D34" s="53">
        <v>7628.3</v>
      </c>
      <c r="E34" s="53">
        <v>7617.2385100000001</v>
      </c>
      <c r="F34" s="176">
        <v>-1.4500596463170039E-3</v>
      </c>
    </row>
    <row r="35" spans="1:6" x14ac:dyDescent="0.3">
      <c r="A35" s="1"/>
      <c r="B35" s="146" t="s">
        <v>64</v>
      </c>
      <c r="C35" s="146" t="s">
        <v>855</v>
      </c>
      <c r="D35" s="53">
        <v>7635</v>
      </c>
      <c r="E35" s="53">
        <v>7716.2154099999998</v>
      </c>
      <c r="F35" s="176">
        <v>1.063725081859856E-2</v>
      </c>
    </row>
    <row r="36" spans="1:6" x14ac:dyDescent="0.3">
      <c r="A36" s="1"/>
      <c r="B36" s="146" t="s">
        <v>64</v>
      </c>
      <c r="C36" s="146" t="s">
        <v>856</v>
      </c>
      <c r="D36" s="53">
        <v>7677.6</v>
      </c>
      <c r="E36" s="53">
        <v>7723.96126</v>
      </c>
      <c r="F36" s="176">
        <v>6.0385094300302181E-3</v>
      </c>
    </row>
    <row r="37" spans="1:6" x14ac:dyDescent="0.3">
      <c r="A37" s="1"/>
      <c r="B37" s="146" t="s">
        <v>64</v>
      </c>
      <c r="C37" s="146" t="s">
        <v>857</v>
      </c>
      <c r="D37" s="53">
        <v>7699.1</v>
      </c>
      <c r="E37" s="53">
        <v>7721.8375599999999</v>
      </c>
      <c r="F37" s="176">
        <v>2.9532750581236769E-3</v>
      </c>
    </row>
    <row r="38" spans="1:6" x14ac:dyDescent="0.3">
      <c r="A38" s="1"/>
      <c r="B38" s="146" t="s">
        <v>64</v>
      </c>
      <c r="C38" s="146" t="s">
        <v>858</v>
      </c>
      <c r="D38" s="53">
        <v>7600.4</v>
      </c>
      <c r="E38" s="53">
        <v>7726.8647000000001</v>
      </c>
      <c r="F38" s="176">
        <v>1.6639216357033842E-2</v>
      </c>
    </row>
    <row r="39" spans="1:6" x14ac:dyDescent="0.3">
      <c r="A39" s="1"/>
      <c r="B39" s="146" t="s">
        <v>64</v>
      </c>
      <c r="C39" s="146" t="s">
        <v>859</v>
      </c>
      <c r="D39" s="53">
        <v>7560.3</v>
      </c>
      <c r="E39" s="53">
        <v>7695.6409299999996</v>
      </c>
      <c r="F39" s="176">
        <v>1.7901529039852915E-2</v>
      </c>
    </row>
    <row r="40" spans="1:6" x14ac:dyDescent="0.3">
      <c r="A40" s="1"/>
      <c r="B40" s="146" t="s">
        <v>64</v>
      </c>
      <c r="C40" s="146" t="s">
        <v>860</v>
      </c>
      <c r="D40" s="53">
        <v>7436.4</v>
      </c>
      <c r="E40" s="53">
        <v>7497.2822200000001</v>
      </c>
      <c r="F40" s="176">
        <v>8.1870555645204672E-3</v>
      </c>
    </row>
    <row r="41" spans="1:6" x14ac:dyDescent="0.3">
      <c r="A41" s="1"/>
      <c r="B41" s="146" t="s">
        <v>64</v>
      </c>
      <c r="C41" s="146" t="s">
        <v>861</v>
      </c>
      <c r="D41" s="53">
        <v>7366.6</v>
      </c>
      <c r="E41" s="53">
        <v>7392.1833900000001</v>
      </c>
      <c r="F41" s="176">
        <v>3.4728897999076916E-3</v>
      </c>
    </row>
    <row r="42" spans="1:6" x14ac:dyDescent="0.3">
      <c r="A42" s="1"/>
      <c r="B42" s="146" t="s">
        <v>64</v>
      </c>
      <c r="C42" s="146" t="s">
        <v>862</v>
      </c>
      <c r="D42" s="53">
        <v>7290.3</v>
      </c>
      <c r="E42" s="53">
        <v>7237.3215099999998</v>
      </c>
      <c r="F42" s="176">
        <v>-7.2669835260551702E-3</v>
      </c>
    </row>
    <row r="43" spans="1:6" x14ac:dyDescent="0.3">
      <c r="A43" s="1"/>
      <c r="B43" s="146" t="s">
        <v>64</v>
      </c>
      <c r="C43" s="146" t="s">
        <v>863</v>
      </c>
      <c r="D43" s="53">
        <v>7598.5</v>
      </c>
      <c r="E43" s="53">
        <v>7529.8484500000004</v>
      </c>
      <c r="F43" s="176">
        <v>-9.0348818845824852E-3</v>
      </c>
    </row>
    <row r="44" spans="1:6" x14ac:dyDescent="0.3">
      <c r="A44" s="1"/>
      <c r="B44" s="146" t="s">
        <v>64</v>
      </c>
      <c r="C44" s="146" t="s">
        <v>864</v>
      </c>
      <c r="D44" s="53">
        <v>7664.3</v>
      </c>
      <c r="E44" s="53">
        <v>7559.1263499999995</v>
      </c>
      <c r="F44" s="176">
        <v>-1.3722538261811254E-2</v>
      </c>
    </row>
    <row r="45" spans="1:6" x14ac:dyDescent="0.3">
      <c r="A45" s="1"/>
      <c r="B45" s="146" t="s">
        <v>64</v>
      </c>
      <c r="C45" s="146" t="s">
        <v>865</v>
      </c>
      <c r="D45" s="53">
        <v>7701.3</v>
      </c>
      <c r="E45" s="53">
        <v>7556.7191000000003</v>
      </c>
      <c r="F45" s="176">
        <v>-1.8773570695856542E-2</v>
      </c>
    </row>
    <row r="46" spans="1:6" x14ac:dyDescent="0.3">
      <c r="A46" s="1"/>
      <c r="B46" s="146" t="s">
        <v>64</v>
      </c>
      <c r="C46" s="146" t="s">
        <v>866</v>
      </c>
      <c r="D46" s="53">
        <v>7689.4</v>
      </c>
      <c r="E46" s="53">
        <v>7519.3666199999998</v>
      </c>
      <c r="F46" s="176">
        <v>-2.2112697999843941E-2</v>
      </c>
    </row>
    <row r="47" spans="1:6" x14ac:dyDescent="0.3">
      <c r="A47" s="1"/>
      <c r="B47" s="146" t="s">
        <v>64</v>
      </c>
      <c r="C47" s="146" t="s">
        <v>867</v>
      </c>
      <c r="D47" s="53">
        <v>7667.4</v>
      </c>
      <c r="E47" s="53">
        <v>7488.6570599999995</v>
      </c>
      <c r="F47" s="176">
        <v>-2.3312066671883559E-2</v>
      </c>
    </row>
    <row r="48" spans="1:6" x14ac:dyDescent="0.3">
      <c r="A48" s="1"/>
      <c r="B48" s="146" t="s">
        <v>64</v>
      </c>
      <c r="C48" s="146" t="s">
        <v>868</v>
      </c>
      <c r="D48" s="53">
        <v>7614.1</v>
      </c>
      <c r="E48" s="53">
        <v>7411.6731399999999</v>
      </c>
      <c r="F48" s="176">
        <v>-2.6585789522070895E-2</v>
      </c>
    </row>
    <row r="49" spans="1:6" x14ac:dyDescent="0.3">
      <c r="A49" s="1"/>
      <c r="B49" s="146" t="s">
        <v>64</v>
      </c>
      <c r="C49" s="146" t="s">
        <v>869</v>
      </c>
      <c r="D49" s="53">
        <v>7445.5</v>
      </c>
      <c r="E49" s="53">
        <v>7333.3671700000004</v>
      </c>
      <c r="F49" s="176">
        <v>-1.5060483513531665E-2</v>
      </c>
    </row>
    <row r="50" spans="1:6" x14ac:dyDescent="0.3">
      <c r="A50" s="1"/>
      <c r="B50" s="146" t="s">
        <v>64</v>
      </c>
      <c r="C50" s="146" t="s">
        <v>870</v>
      </c>
      <c r="D50" s="53">
        <v>7445.6</v>
      </c>
      <c r="E50" s="53">
        <v>7241.3258100000003</v>
      </c>
      <c r="F50" s="176">
        <v>-2.7435557913398516E-2</v>
      </c>
    </row>
    <row r="51" spans="1:6" x14ac:dyDescent="0.3">
      <c r="A51" s="1"/>
      <c r="B51" s="146" t="s">
        <v>64</v>
      </c>
      <c r="C51" s="146" t="s">
        <v>871</v>
      </c>
      <c r="D51" s="53">
        <v>7286.9</v>
      </c>
      <c r="E51" s="53">
        <v>7137.9686199999996</v>
      </c>
      <c r="F51" s="176">
        <v>-2.0438235738105368E-2</v>
      </c>
    </row>
    <row r="52" spans="1:6" x14ac:dyDescent="0.3">
      <c r="A52" s="1"/>
      <c r="B52" s="146" t="s">
        <v>64</v>
      </c>
      <c r="C52" s="146" t="s">
        <v>872</v>
      </c>
      <c r="D52" s="53">
        <v>7092.5</v>
      </c>
      <c r="E52" s="53">
        <v>6931.7800999999999</v>
      </c>
      <c r="F52" s="176">
        <v>-2.2660542826929857E-2</v>
      </c>
    </row>
    <row r="53" spans="1:6" x14ac:dyDescent="0.3">
      <c r="A53" s="1"/>
      <c r="B53" s="146" t="s">
        <v>64</v>
      </c>
      <c r="C53" s="146" t="s">
        <v>873</v>
      </c>
      <c r="D53" s="53">
        <v>6896.5</v>
      </c>
      <c r="E53" s="53">
        <v>6707.16579</v>
      </c>
      <c r="F53" s="176">
        <v>-2.7453666352497644E-2</v>
      </c>
    </row>
    <row r="54" spans="1:6" x14ac:dyDescent="0.3">
      <c r="A54" s="1"/>
      <c r="B54" s="146" t="s">
        <v>874</v>
      </c>
      <c r="C54" s="146" t="s">
        <v>65</v>
      </c>
      <c r="D54" s="53">
        <v>6681.2</v>
      </c>
      <c r="E54" s="53">
        <v>6538.5818600000002</v>
      </c>
      <c r="F54" s="176">
        <v>-2.1346186313835839E-2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0" t="s">
        <v>2801</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19.95" customHeight="1" x14ac:dyDescent="0.3">
      <c r="A6" s="1"/>
      <c r="B6" s="199" t="s">
        <v>60</v>
      </c>
      <c r="C6" s="199" t="s">
        <v>602</v>
      </c>
      <c r="D6" s="228" t="s">
        <v>613</v>
      </c>
      <c r="E6" s="228"/>
      <c r="F6" s="228"/>
      <c r="G6" s="228"/>
      <c r="H6" s="228" t="s">
        <v>613</v>
      </c>
      <c r="I6" s="228"/>
      <c r="J6" s="228"/>
      <c r="K6" s="228"/>
      <c r="L6" s="228" t="s">
        <v>614</v>
      </c>
      <c r="M6" s="228"/>
      <c r="N6" s="228"/>
      <c r="O6" s="228"/>
      <c r="P6" s="228" t="s">
        <v>614</v>
      </c>
      <c r="Q6" s="228"/>
      <c r="R6" s="228"/>
      <c r="S6" s="228"/>
      <c r="T6" s="228" t="s">
        <v>614</v>
      </c>
      <c r="U6" s="228"/>
      <c r="V6" s="228"/>
      <c r="W6" s="228"/>
      <c r="X6" s="228" t="s">
        <v>614</v>
      </c>
      <c r="Y6" s="228"/>
      <c r="Z6" s="228"/>
      <c r="AA6" s="228"/>
      <c r="AB6" s="228" t="s">
        <v>112</v>
      </c>
      <c r="AC6" s="228"/>
      <c r="AD6" s="228"/>
      <c r="AE6" s="228"/>
      <c r="AF6" s="228" t="s">
        <v>112</v>
      </c>
      <c r="AG6" s="228"/>
      <c r="AH6" s="228"/>
      <c r="AI6" s="228"/>
      <c r="AJ6" s="228" t="s">
        <v>152</v>
      </c>
      <c r="AK6" s="228"/>
      <c r="AL6" s="228"/>
      <c r="AM6" s="228"/>
      <c r="AN6" s="228" t="s">
        <v>152</v>
      </c>
      <c r="AO6" s="228"/>
      <c r="AP6" s="228"/>
      <c r="AQ6" s="228"/>
      <c r="AR6" s="228" t="s">
        <v>100</v>
      </c>
      <c r="AS6" s="228"/>
      <c r="AT6" s="228"/>
      <c r="AU6" s="228"/>
      <c r="AV6" s="228" t="s">
        <v>100</v>
      </c>
      <c r="AW6" s="228"/>
      <c r="AX6" s="228"/>
      <c r="AY6" s="228"/>
      <c r="AZ6" s="228" t="s">
        <v>100</v>
      </c>
      <c r="BA6" s="228"/>
      <c r="BB6" s="228"/>
      <c r="BC6" s="228"/>
      <c r="BD6" s="228" t="s">
        <v>100</v>
      </c>
      <c r="BE6" s="228"/>
      <c r="BF6" s="228"/>
      <c r="BG6" s="228"/>
      <c r="BH6" s="228" t="s">
        <v>100</v>
      </c>
      <c r="BI6" s="228"/>
      <c r="BJ6" s="228"/>
      <c r="BK6" s="228"/>
      <c r="BL6" s="228" t="s">
        <v>100</v>
      </c>
      <c r="BM6" s="228"/>
      <c r="BN6" s="228"/>
      <c r="BO6" s="228"/>
      <c r="BP6" s="228" t="s">
        <v>100</v>
      </c>
      <c r="BQ6" s="228"/>
      <c r="BR6" s="228"/>
      <c r="BS6" s="228"/>
      <c r="BT6" s="228" t="s">
        <v>100</v>
      </c>
      <c r="BU6" s="228"/>
      <c r="BV6" s="228"/>
      <c r="BW6" s="228"/>
      <c r="BX6" s="228" t="s">
        <v>615</v>
      </c>
      <c r="BY6" s="228"/>
      <c r="BZ6" s="228"/>
      <c r="CA6" s="228"/>
      <c r="CB6" s="228" t="s">
        <v>615</v>
      </c>
      <c r="CC6" s="228"/>
      <c r="CD6" s="228"/>
      <c r="CE6" s="228"/>
      <c r="CF6" s="228" t="s">
        <v>615</v>
      </c>
      <c r="CG6" s="228"/>
      <c r="CH6" s="228"/>
      <c r="CI6" s="228"/>
      <c r="CJ6" s="228" t="s">
        <v>615</v>
      </c>
      <c r="CK6" s="228"/>
      <c r="CL6" s="228"/>
      <c r="CM6" s="228"/>
      <c r="CN6" s="228" t="s">
        <v>616</v>
      </c>
      <c r="CO6" s="228"/>
      <c r="CP6" s="228"/>
      <c r="CQ6" s="228"/>
      <c r="CR6" s="228" t="s">
        <v>280</v>
      </c>
      <c r="CS6" s="228"/>
      <c r="CT6" s="228"/>
      <c r="CU6" s="228"/>
      <c r="CV6" s="228" t="s">
        <v>280</v>
      </c>
      <c r="CW6" s="228"/>
      <c r="CX6" s="228"/>
      <c r="CY6" s="228"/>
      <c r="CZ6" s="228" t="s">
        <v>280</v>
      </c>
      <c r="DA6" s="228"/>
      <c r="DB6" s="228"/>
      <c r="DC6" s="228"/>
      <c r="DD6" s="228" t="s">
        <v>23</v>
      </c>
      <c r="DE6" s="228"/>
      <c r="DF6" s="228"/>
      <c r="DG6" s="228"/>
      <c r="DH6" s="228" t="s">
        <v>23</v>
      </c>
      <c r="DI6" s="228"/>
      <c r="DJ6" s="228"/>
      <c r="DK6" s="228"/>
      <c r="DL6" s="228" t="s">
        <v>23</v>
      </c>
      <c r="DM6" s="228"/>
      <c r="DN6" s="228"/>
      <c r="DO6" s="228"/>
      <c r="DP6" s="228" t="s">
        <v>23</v>
      </c>
      <c r="DQ6" s="228"/>
      <c r="DR6" s="228"/>
      <c r="DS6" s="228"/>
      <c r="DT6" s="228" t="s">
        <v>23</v>
      </c>
      <c r="DU6" s="228"/>
      <c r="DV6" s="228"/>
      <c r="DW6" s="228"/>
      <c r="DX6" s="228" t="s">
        <v>23</v>
      </c>
      <c r="DY6" s="228"/>
      <c r="DZ6" s="228"/>
      <c r="EA6" s="228"/>
      <c r="EB6" s="228" t="s">
        <v>23</v>
      </c>
      <c r="EC6" s="228"/>
      <c r="ED6" s="228"/>
      <c r="EE6" s="228"/>
      <c r="EF6" s="228" t="s">
        <v>617</v>
      </c>
      <c r="EG6" s="228"/>
      <c r="EH6" s="228"/>
      <c r="EI6" s="228"/>
      <c r="EJ6" s="228" t="s">
        <v>67</v>
      </c>
      <c r="EK6" s="228"/>
      <c r="EL6" s="228"/>
      <c r="EM6" s="228"/>
      <c r="EN6" s="228" t="s">
        <v>402</v>
      </c>
      <c r="EO6" s="228"/>
      <c r="EP6" s="228"/>
      <c r="EQ6" s="228"/>
      <c r="ER6" s="228" t="s">
        <v>618</v>
      </c>
      <c r="ES6" s="228"/>
      <c r="ET6" s="228"/>
      <c r="EU6" s="228"/>
      <c r="EV6" s="228" t="s">
        <v>618</v>
      </c>
      <c r="EW6" s="228"/>
      <c r="EX6" s="228"/>
      <c r="EY6" s="228"/>
      <c r="EZ6" s="228" t="s">
        <v>619</v>
      </c>
      <c r="FA6" s="228"/>
      <c r="FB6" s="228"/>
      <c r="FC6" s="228"/>
      <c r="FD6" s="228" t="s">
        <v>619</v>
      </c>
      <c r="FE6" s="228"/>
      <c r="FF6" s="228"/>
      <c r="FG6" s="228"/>
      <c r="FH6" s="228" t="s">
        <v>620</v>
      </c>
      <c r="FI6" s="228"/>
      <c r="FJ6" s="228"/>
      <c r="FK6" s="228"/>
      <c r="FL6" s="228" t="s">
        <v>621</v>
      </c>
      <c r="FM6" s="228"/>
      <c r="FN6" s="228"/>
      <c r="FO6" s="228"/>
      <c r="FP6" s="228" t="s">
        <v>621</v>
      </c>
      <c r="FQ6" s="228"/>
      <c r="FR6" s="228"/>
      <c r="FS6" s="228"/>
      <c r="FT6" s="228" t="s">
        <v>622</v>
      </c>
      <c r="FU6" s="228"/>
      <c r="FV6" s="228"/>
      <c r="FW6" s="228"/>
      <c r="FX6" s="228" t="s">
        <v>623</v>
      </c>
      <c r="FY6" s="228"/>
      <c r="FZ6" s="228"/>
      <c r="GA6" s="228"/>
      <c r="GB6" s="228" t="s">
        <v>624</v>
      </c>
      <c r="GC6" s="228"/>
      <c r="GD6" s="228"/>
      <c r="GE6" s="228"/>
      <c r="GF6" s="228" t="s">
        <v>97</v>
      </c>
      <c r="GG6" s="228"/>
      <c r="GH6" s="228"/>
      <c r="GI6" s="228"/>
      <c r="GJ6" s="228" t="s">
        <v>97</v>
      </c>
      <c r="GK6" s="228"/>
      <c r="GL6" s="228"/>
      <c r="GM6" s="228"/>
      <c r="GN6" s="228" t="s">
        <v>97</v>
      </c>
      <c r="GO6" s="228"/>
      <c r="GP6" s="228"/>
      <c r="GQ6" s="228"/>
      <c r="GR6" s="228" t="s">
        <v>144</v>
      </c>
      <c r="GS6" s="228"/>
      <c r="GT6" s="228"/>
      <c r="GU6" s="228"/>
      <c r="GV6" s="228" t="s">
        <v>144</v>
      </c>
      <c r="GW6" s="228"/>
      <c r="GX6" s="228"/>
      <c r="GY6" s="228"/>
      <c r="GZ6" s="228" t="s">
        <v>144</v>
      </c>
      <c r="HA6" s="228"/>
      <c r="HB6" s="228"/>
      <c r="HC6" s="228"/>
      <c r="HD6" s="228" t="s">
        <v>144</v>
      </c>
      <c r="HE6" s="228"/>
      <c r="HF6" s="228"/>
      <c r="HG6" s="228"/>
      <c r="HH6" s="228" t="s">
        <v>144</v>
      </c>
      <c r="HI6" s="228"/>
      <c r="HJ6" s="228"/>
      <c r="HK6" s="228"/>
      <c r="HL6" s="228" t="s">
        <v>144</v>
      </c>
      <c r="HM6" s="228"/>
      <c r="HN6" s="228"/>
      <c r="HO6" s="228"/>
      <c r="HP6" s="228" t="s">
        <v>144</v>
      </c>
      <c r="HQ6" s="228"/>
      <c r="HR6" s="228"/>
      <c r="HS6" s="228"/>
      <c r="HT6" s="228" t="s">
        <v>144</v>
      </c>
      <c r="HU6" s="228"/>
      <c r="HV6" s="228"/>
      <c r="HW6" s="228"/>
      <c r="HX6" s="228" t="s">
        <v>625</v>
      </c>
      <c r="HY6" s="228"/>
      <c r="HZ6" s="228"/>
      <c r="IA6" s="228"/>
      <c r="IB6" s="228" t="s">
        <v>80</v>
      </c>
      <c r="IC6" s="228"/>
      <c r="ID6" s="228"/>
      <c r="IE6" s="228"/>
      <c r="IF6" s="228" t="s">
        <v>80</v>
      </c>
      <c r="IG6" s="228"/>
      <c r="IH6" s="228"/>
      <c r="II6" s="228"/>
      <c r="IJ6" s="228" t="s">
        <v>80</v>
      </c>
      <c r="IK6" s="228"/>
      <c r="IL6" s="228"/>
      <c r="IM6" s="228"/>
      <c r="IN6" s="228" t="s">
        <v>84</v>
      </c>
      <c r="IO6" s="228"/>
      <c r="IP6" s="228"/>
      <c r="IQ6" s="228"/>
      <c r="IR6" s="228" t="s">
        <v>84</v>
      </c>
      <c r="IS6" s="228"/>
      <c r="IT6" s="228"/>
      <c r="IU6" s="228"/>
      <c r="IV6" s="228" t="s">
        <v>84</v>
      </c>
      <c r="IW6" s="228"/>
      <c r="IX6" s="228"/>
      <c r="IY6" s="228"/>
      <c r="IZ6" s="228" t="s">
        <v>84</v>
      </c>
      <c r="JA6" s="228"/>
      <c r="JB6" s="228"/>
      <c r="JC6" s="228"/>
      <c r="JD6" s="228" t="s">
        <v>84</v>
      </c>
      <c r="JE6" s="228"/>
      <c r="JF6" s="228"/>
      <c r="JG6" s="228"/>
      <c r="JH6" s="228" t="s">
        <v>84</v>
      </c>
      <c r="JI6" s="228"/>
      <c r="JJ6" s="228"/>
      <c r="JK6" s="228"/>
      <c r="JL6" s="228" t="s">
        <v>84</v>
      </c>
      <c r="JM6" s="228"/>
      <c r="JN6" s="228"/>
      <c r="JO6" s="228"/>
      <c r="JP6" s="228" t="s">
        <v>84</v>
      </c>
      <c r="JQ6" s="228"/>
      <c r="JR6" s="228"/>
      <c r="JS6" s="228"/>
      <c r="JT6" s="228" t="s">
        <v>84</v>
      </c>
      <c r="JU6" s="228"/>
      <c r="JV6" s="228"/>
      <c r="JW6" s="228"/>
      <c r="JX6" s="228" t="s">
        <v>84</v>
      </c>
      <c r="JY6" s="228"/>
      <c r="JZ6" s="228"/>
      <c r="KA6" s="228"/>
      <c r="KB6" s="228" t="s">
        <v>84</v>
      </c>
      <c r="KC6" s="228"/>
      <c r="KD6" s="228"/>
      <c r="KE6" s="228"/>
      <c r="KF6" s="228" t="s">
        <v>84</v>
      </c>
      <c r="KG6" s="228"/>
      <c r="KH6" s="228"/>
      <c r="KI6" s="228"/>
      <c r="KJ6" s="228" t="s">
        <v>84</v>
      </c>
      <c r="KK6" s="228"/>
      <c r="KL6" s="228"/>
      <c r="KM6" s="228"/>
      <c r="KN6" s="228" t="s">
        <v>84</v>
      </c>
      <c r="KO6" s="228"/>
      <c r="KP6" s="228"/>
      <c r="KQ6" s="228"/>
      <c r="KR6" s="228" t="s">
        <v>352</v>
      </c>
      <c r="KS6" s="228"/>
      <c r="KT6" s="228"/>
      <c r="KU6" s="228"/>
      <c r="KV6" s="228" t="s">
        <v>352</v>
      </c>
      <c r="KW6" s="228"/>
      <c r="KX6" s="228"/>
      <c r="KY6" s="228"/>
      <c r="KZ6" s="228" t="s">
        <v>626</v>
      </c>
      <c r="LA6" s="228"/>
      <c r="LB6" s="228"/>
      <c r="LC6" s="228"/>
      <c r="LD6" s="228" t="s">
        <v>119</v>
      </c>
      <c r="LE6" s="228"/>
      <c r="LF6" s="228"/>
      <c r="LG6" s="228"/>
      <c r="LH6" s="228" t="s">
        <v>119</v>
      </c>
      <c r="LI6" s="228"/>
      <c r="LJ6" s="228"/>
      <c r="LK6" s="228"/>
      <c r="LL6" s="228" t="s">
        <v>119</v>
      </c>
      <c r="LM6" s="228"/>
      <c r="LN6" s="228"/>
      <c r="LO6" s="228"/>
      <c r="LP6" s="228" t="s">
        <v>119</v>
      </c>
      <c r="LQ6" s="228"/>
      <c r="LR6" s="228"/>
      <c r="LS6" s="228"/>
      <c r="LT6" s="228" t="s">
        <v>119</v>
      </c>
      <c r="LU6" s="228"/>
      <c r="LV6" s="228"/>
      <c r="LW6" s="228"/>
      <c r="LX6" s="228" t="s">
        <v>119</v>
      </c>
      <c r="LY6" s="228"/>
      <c r="LZ6" s="228"/>
      <c r="MA6" s="228"/>
      <c r="MB6" s="228" t="s">
        <v>119</v>
      </c>
      <c r="MC6" s="228"/>
      <c r="MD6" s="228"/>
      <c r="ME6" s="228"/>
      <c r="MF6" s="228" t="s">
        <v>119</v>
      </c>
      <c r="MG6" s="228"/>
      <c r="MH6" s="228"/>
      <c r="MI6" s="228"/>
      <c r="MJ6" s="228" t="s">
        <v>119</v>
      </c>
      <c r="MK6" s="228"/>
      <c r="ML6" s="228"/>
      <c r="MM6" s="228"/>
      <c r="MN6" s="228" t="s">
        <v>119</v>
      </c>
      <c r="MO6" s="228"/>
      <c r="MP6" s="228"/>
      <c r="MQ6" s="228"/>
      <c r="MR6" s="228" t="s">
        <v>119</v>
      </c>
      <c r="MS6" s="228"/>
      <c r="MT6" s="228"/>
      <c r="MU6" s="228"/>
      <c r="MV6" s="228" t="s">
        <v>119</v>
      </c>
      <c r="MW6" s="228"/>
      <c r="MX6" s="228"/>
      <c r="MY6" s="228"/>
      <c r="MZ6" s="228" t="s">
        <v>141</v>
      </c>
      <c r="NA6" s="228"/>
      <c r="NB6" s="228"/>
      <c r="NC6" s="228"/>
      <c r="ND6" s="228" t="s">
        <v>141</v>
      </c>
      <c r="NE6" s="228"/>
      <c r="NF6" s="228"/>
      <c r="NG6" s="228"/>
      <c r="NH6" s="228" t="s">
        <v>141</v>
      </c>
      <c r="NI6" s="228"/>
      <c r="NJ6" s="228"/>
      <c r="NK6" s="228"/>
      <c r="NL6" s="228" t="s">
        <v>141</v>
      </c>
      <c r="NM6" s="228"/>
      <c r="NN6" s="228"/>
      <c r="NO6" s="228"/>
      <c r="NP6" s="228" t="s">
        <v>148</v>
      </c>
      <c r="NQ6" s="228"/>
      <c r="NR6" s="228"/>
      <c r="NS6" s="228"/>
      <c r="NT6" s="228" t="s">
        <v>148</v>
      </c>
      <c r="NU6" s="228"/>
      <c r="NV6" s="228"/>
      <c r="NW6" s="228"/>
      <c r="NX6" s="228" t="s">
        <v>627</v>
      </c>
      <c r="NY6" s="228"/>
      <c r="NZ6" s="228"/>
      <c r="OA6" s="228"/>
      <c r="OB6" s="228" t="s">
        <v>628</v>
      </c>
      <c r="OC6" s="228"/>
      <c r="OD6" s="228"/>
      <c r="OE6" s="228"/>
      <c r="OF6" s="228" t="s">
        <v>629</v>
      </c>
      <c r="OG6" s="228"/>
      <c r="OH6" s="228"/>
      <c r="OI6" s="228"/>
      <c r="OJ6" s="228" t="s">
        <v>630</v>
      </c>
      <c r="OK6" s="228"/>
      <c r="OL6" s="228"/>
      <c r="OM6" s="228"/>
      <c r="ON6" s="228" t="s">
        <v>631</v>
      </c>
      <c r="OO6" s="228"/>
      <c r="OP6" s="228"/>
      <c r="OQ6" s="228"/>
      <c r="OR6" s="228" t="s">
        <v>632</v>
      </c>
      <c r="OS6" s="228"/>
      <c r="OT6" s="228"/>
      <c r="OU6" s="228"/>
      <c r="OV6" s="228" t="s">
        <v>633</v>
      </c>
      <c r="OW6" s="228"/>
      <c r="OX6" s="228"/>
      <c r="OY6" s="228"/>
      <c r="OZ6" s="228" t="s">
        <v>112</v>
      </c>
      <c r="PA6" s="228"/>
      <c r="PB6" s="228"/>
      <c r="PC6" s="228"/>
      <c r="PD6" s="228" t="s">
        <v>112</v>
      </c>
      <c r="PE6" s="228"/>
      <c r="PF6" s="228"/>
      <c r="PG6" s="228"/>
      <c r="PH6" s="228" t="s">
        <v>617</v>
      </c>
      <c r="PI6" s="228"/>
      <c r="PJ6" s="228"/>
      <c r="PK6" s="228"/>
      <c r="PL6" s="228" t="s">
        <v>634</v>
      </c>
      <c r="PM6" s="228"/>
      <c r="PN6" s="228"/>
      <c r="PO6" s="228"/>
      <c r="PP6" s="228" t="s">
        <v>635</v>
      </c>
      <c r="PQ6" s="228"/>
      <c r="PR6" s="228"/>
      <c r="PS6" s="228"/>
      <c r="PT6" s="228" t="s">
        <v>636</v>
      </c>
      <c r="PU6" s="228"/>
      <c r="PV6" s="228"/>
      <c r="PW6" s="228"/>
      <c r="PX6" s="228" t="s">
        <v>637</v>
      </c>
      <c r="PY6" s="228"/>
      <c r="PZ6" s="228"/>
      <c r="QA6" s="228"/>
      <c r="QB6" s="228" t="s">
        <v>638</v>
      </c>
      <c r="QC6" s="228"/>
      <c r="QD6" s="228"/>
      <c r="QE6" s="228"/>
      <c r="QF6" s="228" t="s">
        <v>639</v>
      </c>
      <c r="QG6" s="228"/>
      <c r="QH6" s="228"/>
      <c r="QI6" s="228"/>
      <c r="QJ6" s="228" t="s">
        <v>348</v>
      </c>
      <c r="QK6" s="228"/>
      <c r="QL6" s="228"/>
      <c r="QM6" s="228"/>
      <c r="QN6" s="228" t="s">
        <v>640</v>
      </c>
      <c r="QO6" s="228"/>
      <c r="QP6" s="228"/>
      <c r="QQ6" s="228"/>
      <c r="QR6" s="228" t="s">
        <v>641</v>
      </c>
      <c r="QS6" s="228"/>
      <c r="QT6" s="228"/>
      <c r="QU6" s="228"/>
      <c r="QV6" s="228" t="s">
        <v>642</v>
      </c>
      <c r="QW6" s="228"/>
      <c r="QX6" s="228"/>
      <c r="QY6" s="228"/>
      <c r="QZ6" s="228" t="s">
        <v>643</v>
      </c>
      <c r="RA6" s="228"/>
      <c r="RB6" s="228"/>
      <c r="RC6" s="228"/>
      <c r="RD6" s="228" t="s">
        <v>644</v>
      </c>
      <c r="RE6" s="228"/>
      <c r="RF6" s="228"/>
      <c r="RG6" s="228"/>
      <c r="RH6" s="228" t="s">
        <v>644</v>
      </c>
      <c r="RI6" s="228"/>
      <c r="RJ6" s="228"/>
      <c r="RK6" s="228"/>
      <c r="RL6" s="228" t="s">
        <v>644</v>
      </c>
      <c r="RM6" s="228"/>
      <c r="RN6" s="228"/>
      <c r="RO6" s="228"/>
      <c r="RP6" s="228" t="s">
        <v>644</v>
      </c>
      <c r="RQ6" s="228"/>
      <c r="RR6" s="228"/>
      <c r="RS6" s="228"/>
      <c r="RT6" s="228" t="s">
        <v>645</v>
      </c>
      <c r="RU6" s="228"/>
      <c r="RV6" s="228"/>
      <c r="RW6" s="228"/>
      <c r="RX6" s="228" t="s">
        <v>646</v>
      </c>
      <c r="RY6" s="228"/>
      <c r="RZ6" s="228"/>
      <c r="SA6" s="228"/>
      <c r="SB6" s="228" t="s">
        <v>647</v>
      </c>
      <c r="SC6" s="228"/>
      <c r="SD6" s="228"/>
      <c r="SE6" s="228"/>
      <c r="SF6" s="228" t="s">
        <v>648</v>
      </c>
      <c r="SG6" s="228"/>
      <c r="SH6" s="228"/>
      <c r="SI6" s="228"/>
      <c r="SJ6" s="228" t="s">
        <v>649</v>
      </c>
      <c r="SK6" s="228"/>
      <c r="SL6" s="228"/>
      <c r="SM6" s="228"/>
      <c r="SN6" s="228" t="s">
        <v>277</v>
      </c>
      <c r="SO6" s="228"/>
      <c r="SP6" s="228"/>
      <c r="SQ6" s="228"/>
      <c r="SR6" s="228" t="s">
        <v>277</v>
      </c>
      <c r="SS6" s="228"/>
      <c r="ST6" s="228"/>
      <c r="SU6" s="228"/>
      <c r="SV6" s="228" t="s">
        <v>277</v>
      </c>
      <c r="SW6" s="228"/>
      <c r="SX6" s="228"/>
      <c r="SY6" s="228"/>
      <c r="SZ6" s="228" t="s">
        <v>277</v>
      </c>
      <c r="TA6" s="228"/>
      <c r="TB6" s="228"/>
      <c r="TC6" s="228"/>
      <c r="TD6" s="228" t="s">
        <v>650</v>
      </c>
      <c r="TE6" s="228"/>
      <c r="TF6" s="228"/>
      <c r="TG6" s="228"/>
      <c r="TH6" s="228" t="s">
        <v>651</v>
      </c>
      <c r="TI6" s="228"/>
      <c r="TJ6" s="228"/>
      <c r="TK6" s="228"/>
      <c r="TL6" s="228" t="s">
        <v>651</v>
      </c>
      <c r="TM6" s="228"/>
      <c r="TN6" s="228"/>
      <c r="TO6" s="228"/>
      <c r="TP6" s="228" t="s">
        <v>84</v>
      </c>
      <c r="TQ6" s="228"/>
      <c r="TR6" s="228"/>
      <c r="TS6" s="228"/>
      <c r="TT6" s="228" t="s">
        <v>84</v>
      </c>
      <c r="TU6" s="228"/>
      <c r="TV6" s="228"/>
      <c r="TW6" s="228"/>
      <c r="TX6" s="228" t="s">
        <v>84</v>
      </c>
      <c r="TY6" s="228"/>
      <c r="TZ6" s="228"/>
      <c r="UA6" s="228"/>
      <c r="UB6" s="228" t="s">
        <v>84</v>
      </c>
      <c r="UC6" s="228"/>
      <c r="UD6" s="228"/>
      <c r="UE6" s="228"/>
      <c r="UF6" s="228" t="s">
        <v>84</v>
      </c>
      <c r="UG6" s="228"/>
      <c r="UH6" s="228"/>
      <c r="UI6" s="228"/>
      <c r="UJ6" s="228" t="s">
        <v>652</v>
      </c>
      <c r="UK6" s="228"/>
      <c r="UL6" s="228"/>
      <c r="UM6" s="228"/>
      <c r="UN6" s="228" t="s">
        <v>652</v>
      </c>
      <c r="UO6" s="228"/>
      <c r="UP6" s="228"/>
      <c r="UQ6" s="228"/>
      <c r="UR6" s="228" t="s">
        <v>653</v>
      </c>
      <c r="US6" s="228"/>
      <c r="UT6" s="228"/>
      <c r="UU6" s="228"/>
      <c r="UV6" s="228" t="s">
        <v>653</v>
      </c>
      <c r="UW6" s="228"/>
      <c r="UX6" s="228"/>
      <c r="UY6" s="228"/>
      <c r="UZ6" s="228" t="s">
        <v>653</v>
      </c>
      <c r="VA6" s="228"/>
      <c r="VB6" s="228"/>
      <c r="VC6" s="228"/>
      <c r="VD6" s="228" t="s">
        <v>653</v>
      </c>
      <c r="VE6" s="228"/>
      <c r="VF6" s="228"/>
      <c r="VG6" s="228"/>
      <c r="VH6" s="228" t="s">
        <v>654</v>
      </c>
      <c r="VI6" s="228"/>
      <c r="VJ6" s="228"/>
      <c r="VK6" s="228"/>
      <c r="VL6" s="228" t="s">
        <v>358</v>
      </c>
      <c r="VM6" s="228"/>
      <c r="VN6" s="228"/>
      <c r="VO6" s="228"/>
      <c r="VP6" s="228" t="s">
        <v>655</v>
      </c>
      <c r="VQ6" s="228"/>
      <c r="VR6" s="228"/>
      <c r="VS6" s="228"/>
      <c r="VT6" s="228" t="s">
        <v>119</v>
      </c>
      <c r="VU6" s="228"/>
      <c r="VV6" s="228"/>
      <c r="VW6" s="228"/>
      <c r="VX6" s="228" t="s">
        <v>119</v>
      </c>
      <c r="VY6" s="228"/>
      <c r="VZ6" s="228"/>
      <c r="WA6" s="228"/>
      <c r="WB6" s="228" t="s">
        <v>119</v>
      </c>
      <c r="WC6" s="228"/>
      <c r="WD6" s="228"/>
      <c r="WE6" s="228"/>
      <c r="WF6" s="228" t="s">
        <v>119</v>
      </c>
      <c r="WG6" s="228"/>
      <c r="WH6" s="228"/>
      <c r="WI6" s="228"/>
      <c r="WJ6" s="228" t="s">
        <v>119</v>
      </c>
      <c r="WK6" s="228"/>
      <c r="WL6" s="228"/>
      <c r="WM6" s="228"/>
      <c r="WN6" s="228" t="s">
        <v>656</v>
      </c>
      <c r="WO6" s="228"/>
      <c r="WP6" s="228"/>
      <c r="WQ6" s="228"/>
      <c r="WR6" s="228" t="s">
        <v>657</v>
      </c>
      <c r="WS6" s="228"/>
      <c r="WT6" s="228"/>
      <c r="WU6" s="228"/>
      <c r="WV6" s="228" t="s">
        <v>657</v>
      </c>
      <c r="WW6" s="228"/>
      <c r="WX6" s="228"/>
      <c r="WY6" s="228"/>
      <c r="WZ6" s="228" t="s">
        <v>228</v>
      </c>
      <c r="XA6" s="228"/>
      <c r="XB6" s="228"/>
      <c r="XC6" s="228"/>
      <c r="XD6" s="228" t="s">
        <v>658</v>
      </c>
      <c r="XE6" s="228"/>
      <c r="XF6" s="228"/>
      <c r="XG6" s="228"/>
      <c r="XH6" s="228" t="s">
        <v>658</v>
      </c>
      <c r="XI6" s="228"/>
      <c r="XJ6" s="228"/>
      <c r="XK6" s="228"/>
      <c r="XL6" s="228" t="s">
        <v>659</v>
      </c>
      <c r="XM6" s="228"/>
      <c r="XN6" s="228"/>
      <c r="XO6" s="228"/>
      <c r="XP6" s="228" t="s">
        <v>659</v>
      </c>
      <c r="XQ6" s="228"/>
      <c r="XR6" s="228"/>
      <c r="XS6" s="228"/>
      <c r="XT6" s="228" t="s">
        <v>660</v>
      </c>
      <c r="XU6" s="228"/>
      <c r="XV6" s="228"/>
      <c r="XW6" s="228"/>
      <c r="XX6" s="228" t="s">
        <v>174</v>
      </c>
      <c r="XY6" s="228"/>
      <c r="XZ6" s="228"/>
      <c r="YA6" s="228"/>
      <c r="YB6" s="228" t="s">
        <v>186</v>
      </c>
      <c r="YC6" s="228"/>
      <c r="YD6" s="228"/>
      <c r="YE6" s="228"/>
    </row>
    <row r="7" spans="1:655" ht="40.049999999999997" customHeight="1" x14ac:dyDescent="0.3">
      <c r="A7" s="1"/>
      <c r="B7" s="199"/>
      <c r="C7" s="199"/>
      <c r="D7" s="236" t="s">
        <v>667</v>
      </c>
      <c r="E7" s="199"/>
      <c r="F7" s="199"/>
      <c r="G7" s="199"/>
      <c r="H7" s="236" t="s">
        <v>668</v>
      </c>
      <c r="I7" s="199"/>
      <c r="J7" s="199"/>
      <c r="K7" s="199"/>
      <c r="L7" s="236" t="s">
        <v>669</v>
      </c>
      <c r="M7" s="199"/>
      <c r="N7" s="199"/>
      <c r="O7" s="199"/>
      <c r="P7" s="236" t="s">
        <v>670</v>
      </c>
      <c r="Q7" s="199"/>
      <c r="R7" s="199"/>
      <c r="S7" s="199"/>
      <c r="T7" s="236" t="s">
        <v>671</v>
      </c>
      <c r="U7" s="199"/>
      <c r="V7" s="199"/>
      <c r="W7" s="199"/>
      <c r="X7" s="236" t="s">
        <v>672</v>
      </c>
      <c r="Y7" s="199"/>
      <c r="Z7" s="199"/>
      <c r="AA7" s="199"/>
      <c r="AB7" s="236" t="s">
        <v>673</v>
      </c>
      <c r="AC7" s="199"/>
      <c r="AD7" s="199"/>
      <c r="AE7" s="199"/>
      <c r="AF7" s="236" t="s">
        <v>674</v>
      </c>
      <c r="AG7" s="199"/>
      <c r="AH7" s="199"/>
      <c r="AI7" s="199"/>
      <c r="AJ7" s="236" t="s">
        <v>675</v>
      </c>
      <c r="AK7" s="199"/>
      <c r="AL7" s="199"/>
      <c r="AM7" s="199"/>
      <c r="AN7" s="236" t="s">
        <v>676</v>
      </c>
      <c r="AO7" s="199"/>
      <c r="AP7" s="199"/>
      <c r="AQ7" s="199"/>
      <c r="AR7" s="236" t="s">
        <v>677</v>
      </c>
      <c r="AS7" s="199"/>
      <c r="AT7" s="199"/>
      <c r="AU7" s="199"/>
      <c r="AV7" s="236" t="s">
        <v>678</v>
      </c>
      <c r="AW7" s="199"/>
      <c r="AX7" s="199"/>
      <c r="AY7" s="199"/>
      <c r="AZ7" s="236" t="s">
        <v>679</v>
      </c>
      <c r="BA7" s="199"/>
      <c r="BB7" s="199"/>
      <c r="BC7" s="199"/>
      <c r="BD7" s="236" t="s">
        <v>680</v>
      </c>
      <c r="BE7" s="199"/>
      <c r="BF7" s="199"/>
      <c r="BG7" s="199"/>
      <c r="BH7" s="236" t="s">
        <v>681</v>
      </c>
      <c r="BI7" s="199"/>
      <c r="BJ7" s="199"/>
      <c r="BK7" s="199"/>
      <c r="BL7" s="236" t="s">
        <v>682</v>
      </c>
      <c r="BM7" s="199"/>
      <c r="BN7" s="199"/>
      <c r="BO7" s="199"/>
      <c r="BP7" s="236" t="s">
        <v>683</v>
      </c>
      <c r="BQ7" s="199"/>
      <c r="BR7" s="199"/>
      <c r="BS7" s="199"/>
      <c r="BT7" s="236" t="s">
        <v>684</v>
      </c>
      <c r="BU7" s="199"/>
      <c r="BV7" s="199"/>
      <c r="BW7" s="199"/>
      <c r="BX7" s="236" t="s">
        <v>685</v>
      </c>
      <c r="BY7" s="199"/>
      <c r="BZ7" s="199"/>
      <c r="CA7" s="199"/>
      <c r="CB7" s="236" t="s">
        <v>686</v>
      </c>
      <c r="CC7" s="199"/>
      <c r="CD7" s="199"/>
      <c r="CE7" s="199"/>
      <c r="CF7" s="236" t="s">
        <v>687</v>
      </c>
      <c r="CG7" s="199"/>
      <c r="CH7" s="199"/>
      <c r="CI7" s="199"/>
      <c r="CJ7" s="236" t="s">
        <v>688</v>
      </c>
      <c r="CK7" s="199"/>
      <c r="CL7" s="199"/>
      <c r="CM7" s="199"/>
      <c r="CN7" s="236" t="s">
        <v>689</v>
      </c>
      <c r="CO7" s="199"/>
      <c r="CP7" s="199"/>
      <c r="CQ7" s="199"/>
      <c r="CR7" s="236" t="s">
        <v>690</v>
      </c>
      <c r="CS7" s="199"/>
      <c r="CT7" s="199"/>
      <c r="CU7" s="199"/>
      <c r="CV7" s="236" t="s">
        <v>691</v>
      </c>
      <c r="CW7" s="199"/>
      <c r="CX7" s="199"/>
      <c r="CY7" s="199"/>
      <c r="CZ7" s="236" t="s">
        <v>281</v>
      </c>
      <c r="DA7" s="199"/>
      <c r="DB7" s="199"/>
      <c r="DC7" s="199"/>
      <c r="DD7" s="236" t="s">
        <v>692</v>
      </c>
      <c r="DE7" s="199"/>
      <c r="DF7" s="199"/>
      <c r="DG7" s="199"/>
      <c r="DH7" s="236" t="s">
        <v>262</v>
      </c>
      <c r="DI7" s="199"/>
      <c r="DJ7" s="199"/>
      <c r="DK7" s="199"/>
      <c r="DL7" s="236" t="s">
        <v>264</v>
      </c>
      <c r="DM7" s="199"/>
      <c r="DN7" s="199"/>
      <c r="DO7" s="199"/>
      <c r="DP7" s="236" t="s">
        <v>693</v>
      </c>
      <c r="DQ7" s="199"/>
      <c r="DR7" s="199"/>
      <c r="DS7" s="199"/>
      <c r="DT7" s="236" t="s">
        <v>694</v>
      </c>
      <c r="DU7" s="199"/>
      <c r="DV7" s="199"/>
      <c r="DW7" s="199"/>
      <c r="DX7" s="236" t="s">
        <v>695</v>
      </c>
      <c r="DY7" s="199"/>
      <c r="DZ7" s="199"/>
      <c r="EA7" s="199"/>
      <c r="EB7" s="236" t="s">
        <v>696</v>
      </c>
      <c r="EC7" s="199"/>
      <c r="ED7" s="199"/>
      <c r="EE7" s="199"/>
      <c r="EF7" s="236" t="s">
        <v>697</v>
      </c>
      <c r="EG7" s="199"/>
      <c r="EH7" s="199"/>
      <c r="EI7" s="199"/>
      <c r="EJ7" s="236" t="s">
        <v>698</v>
      </c>
      <c r="EK7" s="199"/>
      <c r="EL7" s="199"/>
      <c r="EM7" s="199"/>
      <c r="EN7" s="236" t="s">
        <v>699</v>
      </c>
      <c r="EO7" s="199"/>
      <c r="EP7" s="199"/>
      <c r="EQ7" s="199"/>
      <c r="ER7" s="236" t="s">
        <v>700</v>
      </c>
      <c r="ES7" s="199"/>
      <c r="ET7" s="199"/>
      <c r="EU7" s="199"/>
      <c r="EV7" s="236" t="s">
        <v>701</v>
      </c>
      <c r="EW7" s="199"/>
      <c r="EX7" s="199"/>
      <c r="EY7" s="199"/>
      <c r="EZ7" s="236" t="s">
        <v>702</v>
      </c>
      <c r="FA7" s="199"/>
      <c r="FB7" s="199"/>
      <c r="FC7" s="199"/>
      <c r="FD7" s="236" t="s">
        <v>703</v>
      </c>
      <c r="FE7" s="199"/>
      <c r="FF7" s="199"/>
      <c r="FG7" s="199"/>
      <c r="FH7" s="236" t="s">
        <v>620</v>
      </c>
      <c r="FI7" s="199"/>
      <c r="FJ7" s="199"/>
      <c r="FK7" s="199"/>
      <c r="FL7" s="236" t="s">
        <v>704</v>
      </c>
      <c r="FM7" s="199"/>
      <c r="FN7" s="199"/>
      <c r="FO7" s="199"/>
      <c r="FP7" s="236" t="s">
        <v>705</v>
      </c>
      <c r="FQ7" s="199"/>
      <c r="FR7" s="199"/>
      <c r="FS7" s="199"/>
      <c r="FT7" s="236" t="s">
        <v>706</v>
      </c>
      <c r="FU7" s="199"/>
      <c r="FV7" s="199"/>
      <c r="FW7" s="199"/>
      <c r="FX7" s="236" t="s">
        <v>707</v>
      </c>
      <c r="FY7" s="199"/>
      <c r="FZ7" s="199"/>
      <c r="GA7" s="199"/>
      <c r="GB7" s="236" t="s">
        <v>708</v>
      </c>
      <c r="GC7" s="199"/>
      <c r="GD7" s="199"/>
      <c r="GE7" s="199"/>
      <c r="GF7" s="236" t="s">
        <v>709</v>
      </c>
      <c r="GG7" s="199"/>
      <c r="GH7" s="199"/>
      <c r="GI7" s="199"/>
      <c r="GJ7" s="236" t="s">
        <v>710</v>
      </c>
      <c r="GK7" s="199"/>
      <c r="GL7" s="199"/>
      <c r="GM7" s="199"/>
      <c r="GN7" s="236" t="s">
        <v>711</v>
      </c>
      <c r="GO7" s="199"/>
      <c r="GP7" s="199"/>
      <c r="GQ7" s="199"/>
      <c r="GR7" s="236" t="s">
        <v>712</v>
      </c>
      <c r="GS7" s="199"/>
      <c r="GT7" s="199"/>
      <c r="GU7" s="199"/>
      <c r="GV7" s="236" t="s">
        <v>713</v>
      </c>
      <c r="GW7" s="199"/>
      <c r="GX7" s="199"/>
      <c r="GY7" s="199"/>
      <c r="GZ7" s="236" t="s">
        <v>477</v>
      </c>
      <c r="HA7" s="199"/>
      <c r="HB7" s="199"/>
      <c r="HC7" s="199"/>
      <c r="HD7" s="236" t="s">
        <v>714</v>
      </c>
      <c r="HE7" s="199"/>
      <c r="HF7" s="199"/>
      <c r="HG7" s="199"/>
      <c r="HH7" s="236" t="s">
        <v>715</v>
      </c>
      <c r="HI7" s="199"/>
      <c r="HJ7" s="199"/>
      <c r="HK7" s="199"/>
      <c r="HL7" s="236" t="s">
        <v>716</v>
      </c>
      <c r="HM7" s="199"/>
      <c r="HN7" s="199"/>
      <c r="HO7" s="199"/>
      <c r="HP7" s="236" t="s">
        <v>717</v>
      </c>
      <c r="HQ7" s="199"/>
      <c r="HR7" s="199"/>
      <c r="HS7" s="199"/>
      <c r="HT7" s="236" t="s">
        <v>718</v>
      </c>
      <c r="HU7" s="199"/>
      <c r="HV7" s="199"/>
      <c r="HW7" s="199"/>
      <c r="HX7" s="236" t="s">
        <v>719</v>
      </c>
      <c r="HY7" s="199"/>
      <c r="HZ7" s="199"/>
      <c r="IA7" s="199"/>
      <c r="IB7" s="236" t="s">
        <v>720</v>
      </c>
      <c r="IC7" s="199"/>
      <c r="ID7" s="199"/>
      <c r="IE7" s="199"/>
      <c r="IF7" s="236" t="s">
        <v>721</v>
      </c>
      <c r="IG7" s="199"/>
      <c r="IH7" s="199"/>
      <c r="II7" s="199"/>
      <c r="IJ7" s="236" t="s">
        <v>722</v>
      </c>
      <c r="IK7" s="199"/>
      <c r="IL7" s="199"/>
      <c r="IM7" s="199"/>
      <c r="IN7" s="236" t="s">
        <v>723</v>
      </c>
      <c r="IO7" s="199"/>
      <c r="IP7" s="199"/>
      <c r="IQ7" s="199"/>
      <c r="IR7" s="236" t="s">
        <v>724</v>
      </c>
      <c r="IS7" s="199"/>
      <c r="IT7" s="199"/>
      <c r="IU7" s="199"/>
      <c r="IV7" s="236" t="s">
        <v>725</v>
      </c>
      <c r="IW7" s="199"/>
      <c r="IX7" s="199"/>
      <c r="IY7" s="199"/>
      <c r="IZ7" s="236" t="s">
        <v>331</v>
      </c>
      <c r="JA7" s="199"/>
      <c r="JB7" s="199"/>
      <c r="JC7" s="199"/>
      <c r="JD7" s="236" t="s">
        <v>726</v>
      </c>
      <c r="JE7" s="199"/>
      <c r="JF7" s="199"/>
      <c r="JG7" s="199"/>
      <c r="JH7" s="236" t="s">
        <v>727</v>
      </c>
      <c r="JI7" s="199"/>
      <c r="JJ7" s="199"/>
      <c r="JK7" s="199"/>
      <c r="JL7" s="236" t="s">
        <v>728</v>
      </c>
      <c r="JM7" s="199"/>
      <c r="JN7" s="199"/>
      <c r="JO7" s="199"/>
      <c r="JP7" s="236" t="s">
        <v>729</v>
      </c>
      <c r="JQ7" s="199"/>
      <c r="JR7" s="199"/>
      <c r="JS7" s="199"/>
      <c r="JT7" s="236" t="s">
        <v>730</v>
      </c>
      <c r="JU7" s="199"/>
      <c r="JV7" s="199"/>
      <c r="JW7" s="199"/>
      <c r="JX7" s="236" t="s">
        <v>731</v>
      </c>
      <c r="JY7" s="199"/>
      <c r="JZ7" s="199"/>
      <c r="KA7" s="199"/>
      <c r="KB7" s="236" t="s">
        <v>732</v>
      </c>
      <c r="KC7" s="199"/>
      <c r="KD7" s="199"/>
      <c r="KE7" s="199"/>
      <c r="KF7" s="236" t="s">
        <v>733</v>
      </c>
      <c r="KG7" s="199"/>
      <c r="KH7" s="199"/>
      <c r="KI7" s="199"/>
      <c r="KJ7" s="236" t="s">
        <v>734</v>
      </c>
      <c r="KK7" s="199"/>
      <c r="KL7" s="199"/>
      <c r="KM7" s="199"/>
      <c r="KN7" s="236" t="s">
        <v>323</v>
      </c>
      <c r="KO7" s="199"/>
      <c r="KP7" s="199"/>
      <c r="KQ7" s="199"/>
      <c r="KR7" s="236" t="s">
        <v>735</v>
      </c>
      <c r="KS7" s="199"/>
      <c r="KT7" s="199"/>
      <c r="KU7" s="199"/>
      <c r="KV7" s="236" t="s">
        <v>736</v>
      </c>
      <c r="KW7" s="199"/>
      <c r="KX7" s="199"/>
      <c r="KY7" s="199"/>
      <c r="KZ7" s="236" t="s">
        <v>737</v>
      </c>
      <c r="LA7" s="199"/>
      <c r="LB7" s="199"/>
      <c r="LC7" s="199"/>
      <c r="LD7" s="236" t="s">
        <v>738</v>
      </c>
      <c r="LE7" s="199"/>
      <c r="LF7" s="199"/>
      <c r="LG7" s="199"/>
      <c r="LH7" s="236" t="s">
        <v>739</v>
      </c>
      <c r="LI7" s="199"/>
      <c r="LJ7" s="199"/>
      <c r="LK7" s="199"/>
      <c r="LL7" s="236" t="s">
        <v>740</v>
      </c>
      <c r="LM7" s="199"/>
      <c r="LN7" s="199"/>
      <c r="LO7" s="199"/>
      <c r="LP7" s="236" t="s">
        <v>741</v>
      </c>
      <c r="LQ7" s="199"/>
      <c r="LR7" s="199"/>
      <c r="LS7" s="199"/>
      <c r="LT7" s="236" t="s">
        <v>411</v>
      </c>
      <c r="LU7" s="199"/>
      <c r="LV7" s="199"/>
      <c r="LW7" s="199"/>
      <c r="LX7" s="236" t="s">
        <v>742</v>
      </c>
      <c r="LY7" s="199"/>
      <c r="LZ7" s="199"/>
      <c r="MA7" s="199"/>
      <c r="MB7" s="236" t="s">
        <v>743</v>
      </c>
      <c r="MC7" s="199"/>
      <c r="MD7" s="199"/>
      <c r="ME7" s="199"/>
      <c r="MF7" s="236" t="s">
        <v>744</v>
      </c>
      <c r="MG7" s="199"/>
      <c r="MH7" s="199"/>
      <c r="MI7" s="199"/>
      <c r="MJ7" s="236" t="s">
        <v>745</v>
      </c>
      <c r="MK7" s="199"/>
      <c r="ML7" s="199"/>
      <c r="MM7" s="199"/>
      <c r="MN7" s="236" t="s">
        <v>746</v>
      </c>
      <c r="MO7" s="199"/>
      <c r="MP7" s="199"/>
      <c r="MQ7" s="199"/>
      <c r="MR7" s="236" t="s">
        <v>747</v>
      </c>
      <c r="MS7" s="199"/>
      <c r="MT7" s="199"/>
      <c r="MU7" s="199"/>
      <c r="MV7" s="236" t="s">
        <v>748</v>
      </c>
      <c r="MW7" s="199"/>
      <c r="MX7" s="199"/>
      <c r="MY7" s="199"/>
      <c r="MZ7" s="236" t="s">
        <v>749</v>
      </c>
      <c r="NA7" s="199"/>
      <c r="NB7" s="199"/>
      <c r="NC7" s="199"/>
      <c r="ND7" s="236" t="s">
        <v>750</v>
      </c>
      <c r="NE7" s="199"/>
      <c r="NF7" s="199"/>
      <c r="NG7" s="199"/>
      <c r="NH7" s="236" t="s">
        <v>751</v>
      </c>
      <c r="NI7" s="199"/>
      <c r="NJ7" s="199"/>
      <c r="NK7" s="199"/>
      <c r="NL7" s="236" t="s">
        <v>752</v>
      </c>
      <c r="NM7" s="199"/>
      <c r="NN7" s="199"/>
      <c r="NO7" s="199"/>
      <c r="NP7" s="236" t="s">
        <v>753</v>
      </c>
      <c r="NQ7" s="199"/>
      <c r="NR7" s="199"/>
      <c r="NS7" s="199"/>
      <c r="NT7" s="236" t="s">
        <v>754</v>
      </c>
      <c r="NU7" s="199"/>
      <c r="NV7" s="199"/>
      <c r="NW7" s="199"/>
      <c r="NX7" s="236" t="s">
        <v>755</v>
      </c>
      <c r="NY7" s="199"/>
      <c r="NZ7" s="199"/>
      <c r="OA7" s="199"/>
      <c r="OB7" s="236" t="s">
        <v>495</v>
      </c>
      <c r="OC7" s="199"/>
      <c r="OD7" s="199"/>
      <c r="OE7" s="199"/>
      <c r="OF7" s="236" t="s">
        <v>756</v>
      </c>
      <c r="OG7" s="199"/>
      <c r="OH7" s="199"/>
      <c r="OI7" s="199"/>
      <c r="OJ7" s="236" t="s">
        <v>757</v>
      </c>
      <c r="OK7" s="199"/>
      <c r="OL7" s="199"/>
      <c r="OM7" s="199"/>
      <c r="ON7" s="236" t="s">
        <v>758</v>
      </c>
      <c r="OO7" s="199"/>
      <c r="OP7" s="199"/>
      <c r="OQ7" s="199"/>
      <c r="OR7" s="236" t="s">
        <v>759</v>
      </c>
      <c r="OS7" s="199"/>
      <c r="OT7" s="199"/>
      <c r="OU7" s="199"/>
      <c r="OV7" s="236" t="s">
        <v>760</v>
      </c>
      <c r="OW7" s="199"/>
      <c r="OX7" s="199"/>
      <c r="OY7" s="199"/>
      <c r="OZ7" s="236" t="s">
        <v>761</v>
      </c>
      <c r="PA7" s="199"/>
      <c r="PB7" s="199"/>
      <c r="PC7" s="199"/>
      <c r="PD7" s="236" t="s">
        <v>762</v>
      </c>
      <c r="PE7" s="199"/>
      <c r="PF7" s="199"/>
      <c r="PG7" s="199"/>
      <c r="PH7" s="236" t="s">
        <v>763</v>
      </c>
      <c r="PI7" s="199"/>
      <c r="PJ7" s="199"/>
      <c r="PK7" s="199"/>
      <c r="PL7" s="236" t="s">
        <v>764</v>
      </c>
      <c r="PM7" s="199"/>
      <c r="PN7" s="199"/>
      <c r="PO7" s="199"/>
      <c r="PP7" s="236" t="s">
        <v>765</v>
      </c>
      <c r="PQ7" s="199"/>
      <c r="PR7" s="199"/>
      <c r="PS7" s="199"/>
      <c r="PT7" s="236" t="s">
        <v>766</v>
      </c>
      <c r="PU7" s="199"/>
      <c r="PV7" s="199"/>
      <c r="PW7" s="199"/>
      <c r="PX7" s="236" t="s">
        <v>767</v>
      </c>
      <c r="PY7" s="199"/>
      <c r="PZ7" s="199"/>
      <c r="QA7" s="199"/>
      <c r="QB7" s="236" t="s">
        <v>768</v>
      </c>
      <c r="QC7" s="199"/>
      <c r="QD7" s="199"/>
      <c r="QE7" s="199"/>
      <c r="QF7" s="236" t="s">
        <v>769</v>
      </c>
      <c r="QG7" s="199"/>
      <c r="QH7" s="199"/>
      <c r="QI7" s="199"/>
      <c r="QJ7" s="236" t="s">
        <v>349</v>
      </c>
      <c r="QK7" s="199"/>
      <c r="QL7" s="199"/>
      <c r="QM7" s="199"/>
      <c r="QN7" s="236" t="s">
        <v>770</v>
      </c>
      <c r="QO7" s="199"/>
      <c r="QP7" s="199"/>
      <c r="QQ7" s="199"/>
      <c r="QR7" s="236" t="s">
        <v>771</v>
      </c>
      <c r="QS7" s="199"/>
      <c r="QT7" s="199"/>
      <c r="QU7" s="199"/>
      <c r="QV7" s="236" t="s">
        <v>772</v>
      </c>
      <c r="QW7" s="199"/>
      <c r="QX7" s="199"/>
      <c r="QY7" s="199"/>
      <c r="QZ7" s="236" t="s">
        <v>773</v>
      </c>
      <c r="RA7" s="199"/>
      <c r="RB7" s="199"/>
      <c r="RC7" s="199"/>
      <c r="RD7" s="236" t="s">
        <v>774</v>
      </c>
      <c r="RE7" s="199"/>
      <c r="RF7" s="199"/>
      <c r="RG7" s="199"/>
      <c r="RH7" s="236" t="s">
        <v>775</v>
      </c>
      <c r="RI7" s="199"/>
      <c r="RJ7" s="199"/>
      <c r="RK7" s="199"/>
      <c r="RL7" s="236" t="s">
        <v>776</v>
      </c>
      <c r="RM7" s="199"/>
      <c r="RN7" s="199"/>
      <c r="RO7" s="199"/>
      <c r="RP7" s="236" t="s">
        <v>777</v>
      </c>
      <c r="RQ7" s="199"/>
      <c r="RR7" s="199"/>
      <c r="RS7" s="199"/>
      <c r="RT7" s="236" t="s">
        <v>778</v>
      </c>
      <c r="RU7" s="199"/>
      <c r="RV7" s="199"/>
      <c r="RW7" s="199"/>
      <c r="RX7" s="236" t="s">
        <v>779</v>
      </c>
      <c r="RY7" s="199"/>
      <c r="RZ7" s="199"/>
      <c r="SA7" s="199"/>
      <c r="SB7" s="236" t="s">
        <v>780</v>
      </c>
      <c r="SC7" s="199"/>
      <c r="SD7" s="199"/>
      <c r="SE7" s="199"/>
      <c r="SF7" s="236" t="s">
        <v>781</v>
      </c>
      <c r="SG7" s="199"/>
      <c r="SH7" s="199"/>
      <c r="SI7" s="199"/>
      <c r="SJ7" s="236" t="s">
        <v>782</v>
      </c>
      <c r="SK7" s="199"/>
      <c r="SL7" s="199"/>
      <c r="SM7" s="199"/>
      <c r="SN7" s="236" t="s">
        <v>783</v>
      </c>
      <c r="SO7" s="199"/>
      <c r="SP7" s="199"/>
      <c r="SQ7" s="199"/>
      <c r="SR7" s="236" t="s">
        <v>784</v>
      </c>
      <c r="SS7" s="199"/>
      <c r="ST7" s="199"/>
      <c r="SU7" s="199"/>
      <c r="SV7" s="236" t="s">
        <v>785</v>
      </c>
      <c r="SW7" s="199"/>
      <c r="SX7" s="199"/>
      <c r="SY7" s="199"/>
      <c r="SZ7" s="236" t="s">
        <v>786</v>
      </c>
      <c r="TA7" s="199"/>
      <c r="TB7" s="199"/>
      <c r="TC7" s="199"/>
      <c r="TD7" s="236" t="s">
        <v>787</v>
      </c>
      <c r="TE7" s="199"/>
      <c r="TF7" s="199"/>
      <c r="TG7" s="199"/>
      <c r="TH7" s="236" t="s">
        <v>788</v>
      </c>
      <c r="TI7" s="199"/>
      <c r="TJ7" s="199"/>
      <c r="TK7" s="199"/>
      <c r="TL7" s="236" t="s">
        <v>789</v>
      </c>
      <c r="TM7" s="199"/>
      <c r="TN7" s="199"/>
      <c r="TO7" s="199"/>
      <c r="TP7" s="236" t="s">
        <v>790</v>
      </c>
      <c r="TQ7" s="199"/>
      <c r="TR7" s="199"/>
      <c r="TS7" s="199"/>
      <c r="TT7" s="236" t="s">
        <v>791</v>
      </c>
      <c r="TU7" s="199"/>
      <c r="TV7" s="199"/>
      <c r="TW7" s="199"/>
      <c r="TX7" s="236" t="s">
        <v>792</v>
      </c>
      <c r="TY7" s="199"/>
      <c r="TZ7" s="199"/>
      <c r="UA7" s="199"/>
      <c r="UB7" s="236" t="s">
        <v>793</v>
      </c>
      <c r="UC7" s="199"/>
      <c r="UD7" s="199"/>
      <c r="UE7" s="199"/>
      <c r="UF7" s="236" t="s">
        <v>794</v>
      </c>
      <c r="UG7" s="199"/>
      <c r="UH7" s="199"/>
      <c r="UI7" s="199"/>
      <c r="UJ7" s="236" t="s">
        <v>795</v>
      </c>
      <c r="UK7" s="199"/>
      <c r="UL7" s="199"/>
      <c r="UM7" s="199"/>
      <c r="UN7" s="236" t="s">
        <v>796</v>
      </c>
      <c r="UO7" s="199"/>
      <c r="UP7" s="199"/>
      <c r="UQ7" s="199"/>
      <c r="UR7" s="236" t="s">
        <v>797</v>
      </c>
      <c r="US7" s="199"/>
      <c r="UT7" s="199"/>
      <c r="UU7" s="199"/>
      <c r="UV7" s="236" t="s">
        <v>798</v>
      </c>
      <c r="UW7" s="199"/>
      <c r="UX7" s="199"/>
      <c r="UY7" s="199"/>
      <c r="UZ7" s="236" t="s">
        <v>799</v>
      </c>
      <c r="VA7" s="199"/>
      <c r="VB7" s="199"/>
      <c r="VC7" s="199"/>
      <c r="VD7" s="236" t="s">
        <v>800</v>
      </c>
      <c r="VE7" s="199"/>
      <c r="VF7" s="199"/>
      <c r="VG7" s="199"/>
      <c r="VH7" s="236" t="s">
        <v>801</v>
      </c>
      <c r="VI7" s="199"/>
      <c r="VJ7" s="199"/>
      <c r="VK7" s="199"/>
      <c r="VL7" s="236" t="s">
        <v>359</v>
      </c>
      <c r="VM7" s="199"/>
      <c r="VN7" s="199"/>
      <c r="VO7" s="199"/>
      <c r="VP7" s="236" t="s">
        <v>802</v>
      </c>
      <c r="VQ7" s="199"/>
      <c r="VR7" s="199"/>
      <c r="VS7" s="199"/>
      <c r="VT7" s="236" t="s">
        <v>221</v>
      </c>
      <c r="VU7" s="199"/>
      <c r="VV7" s="199"/>
      <c r="VW7" s="199"/>
      <c r="VX7" s="236" t="s">
        <v>803</v>
      </c>
      <c r="VY7" s="199"/>
      <c r="VZ7" s="199"/>
      <c r="WA7" s="199"/>
      <c r="WB7" s="236" t="s">
        <v>804</v>
      </c>
      <c r="WC7" s="199"/>
      <c r="WD7" s="199"/>
      <c r="WE7" s="199"/>
      <c r="WF7" s="236" t="s">
        <v>805</v>
      </c>
      <c r="WG7" s="199"/>
      <c r="WH7" s="199"/>
      <c r="WI7" s="199"/>
      <c r="WJ7" s="236" t="s">
        <v>806</v>
      </c>
      <c r="WK7" s="199"/>
      <c r="WL7" s="199"/>
      <c r="WM7" s="199"/>
      <c r="WN7" s="236" t="s">
        <v>807</v>
      </c>
      <c r="WO7" s="199"/>
      <c r="WP7" s="199"/>
      <c r="WQ7" s="199"/>
      <c r="WR7" s="236" t="s">
        <v>808</v>
      </c>
      <c r="WS7" s="199"/>
      <c r="WT7" s="199"/>
      <c r="WU7" s="199"/>
      <c r="WV7" s="236" t="s">
        <v>809</v>
      </c>
      <c r="WW7" s="199"/>
      <c r="WX7" s="199"/>
      <c r="WY7" s="199"/>
      <c r="WZ7" s="236" t="s">
        <v>810</v>
      </c>
      <c r="XA7" s="199"/>
      <c r="XB7" s="199"/>
      <c r="XC7" s="199"/>
      <c r="XD7" s="236" t="s">
        <v>811</v>
      </c>
      <c r="XE7" s="199"/>
      <c r="XF7" s="199"/>
      <c r="XG7" s="199"/>
      <c r="XH7" s="236" t="s">
        <v>812</v>
      </c>
      <c r="XI7" s="199"/>
      <c r="XJ7" s="199"/>
      <c r="XK7" s="199"/>
      <c r="XL7" s="236" t="s">
        <v>813</v>
      </c>
      <c r="XM7" s="199"/>
      <c r="XN7" s="199"/>
      <c r="XO7" s="199"/>
      <c r="XP7" s="236" t="s">
        <v>814</v>
      </c>
      <c r="XQ7" s="199"/>
      <c r="XR7" s="199"/>
      <c r="XS7" s="199"/>
      <c r="XT7" s="236" t="s">
        <v>815</v>
      </c>
      <c r="XU7" s="199"/>
      <c r="XV7" s="199"/>
      <c r="XW7" s="199"/>
      <c r="XX7" s="236" t="s">
        <v>816</v>
      </c>
      <c r="XY7" s="199"/>
      <c r="XZ7" s="199"/>
      <c r="YA7" s="199"/>
      <c r="YB7" s="236" t="s">
        <v>817</v>
      </c>
      <c r="YC7" s="199"/>
      <c r="YD7" s="199"/>
      <c r="YE7" s="199"/>
    </row>
    <row r="8" spans="1:655" ht="19.95" customHeight="1" x14ac:dyDescent="0.3">
      <c r="A8" s="1"/>
      <c r="B8" s="199"/>
      <c r="C8" s="199"/>
      <c r="D8" s="9" t="s">
        <v>2802</v>
      </c>
      <c r="E8" s="9" t="s">
        <v>2803</v>
      </c>
      <c r="F8" s="9" t="s">
        <v>2804</v>
      </c>
      <c r="G8" s="9" t="s">
        <v>2805</v>
      </c>
      <c r="H8" s="9" t="s">
        <v>2802</v>
      </c>
      <c r="I8" s="9" t="s">
        <v>2803</v>
      </c>
      <c r="J8" s="9" t="s">
        <v>2804</v>
      </c>
      <c r="K8" s="9" t="s">
        <v>2805</v>
      </c>
      <c r="L8" s="9" t="s">
        <v>2802</v>
      </c>
      <c r="M8" s="9" t="s">
        <v>2803</v>
      </c>
      <c r="N8" s="9" t="s">
        <v>2804</v>
      </c>
      <c r="O8" s="9" t="s">
        <v>2805</v>
      </c>
      <c r="P8" s="9" t="s">
        <v>2802</v>
      </c>
      <c r="Q8" s="9" t="s">
        <v>2803</v>
      </c>
      <c r="R8" s="9" t="s">
        <v>2804</v>
      </c>
      <c r="S8" s="9" t="s">
        <v>2805</v>
      </c>
      <c r="T8" s="9" t="s">
        <v>2802</v>
      </c>
      <c r="U8" s="9" t="s">
        <v>2803</v>
      </c>
      <c r="V8" s="9" t="s">
        <v>2804</v>
      </c>
      <c r="W8" s="9" t="s">
        <v>2805</v>
      </c>
      <c r="X8" s="9" t="s">
        <v>2802</v>
      </c>
      <c r="Y8" s="9" t="s">
        <v>2803</v>
      </c>
      <c r="Z8" s="9" t="s">
        <v>2804</v>
      </c>
      <c r="AA8" s="9" t="s">
        <v>2805</v>
      </c>
      <c r="AB8" s="9" t="s">
        <v>2802</v>
      </c>
      <c r="AC8" s="9" t="s">
        <v>2803</v>
      </c>
      <c r="AD8" s="9" t="s">
        <v>2804</v>
      </c>
      <c r="AE8" s="9" t="s">
        <v>2805</v>
      </c>
      <c r="AF8" s="9" t="s">
        <v>2802</v>
      </c>
      <c r="AG8" s="9" t="s">
        <v>2803</v>
      </c>
      <c r="AH8" s="9" t="s">
        <v>2804</v>
      </c>
      <c r="AI8" s="9" t="s">
        <v>2805</v>
      </c>
      <c r="AJ8" s="9" t="s">
        <v>2802</v>
      </c>
      <c r="AK8" s="9" t="s">
        <v>2803</v>
      </c>
      <c r="AL8" s="9" t="s">
        <v>2804</v>
      </c>
      <c r="AM8" s="9" t="s">
        <v>2805</v>
      </c>
      <c r="AN8" s="9" t="s">
        <v>2802</v>
      </c>
      <c r="AO8" s="9" t="s">
        <v>2803</v>
      </c>
      <c r="AP8" s="9" t="s">
        <v>2804</v>
      </c>
      <c r="AQ8" s="9" t="s">
        <v>2805</v>
      </c>
      <c r="AR8" s="9" t="s">
        <v>2802</v>
      </c>
      <c r="AS8" s="9" t="s">
        <v>2803</v>
      </c>
      <c r="AT8" s="9" t="s">
        <v>2804</v>
      </c>
      <c r="AU8" s="9" t="s">
        <v>2805</v>
      </c>
      <c r="AV8" s="9" t="s">
        <v>2802</v>
      </c>
      <c r="AW8" s="9" t="s">
        <v>2803</v>
      </c>
      <c r="AX8" s="9" t="s">
        <v>2804</v>
      </c>
      <c r="AY8" s="9" t="s">
        <v>2805</v>
      </c>
      <c r="AZ8" s="9" t="s">
        <v>2802</v>
      </c>
      <c r="BA8" s="9" t="s">
        <v>2803</v>
      </c>
      <c r="BB8" s="9" t="s">
        <v>2804</v>
      </c>
      <c r="BC8" s="9" t="s">
        <v>2805</v>
      </c>
      <c r="BD8" s="9" t="s">
        <v>2802</v>
      </c>
      <c r="BE8" s="9" t="s">
        <v>2803</v>
      </c>
      <c r="BF8" s="9" t="s">
        <v>2804</v>
      </c>
      <c r="BG8" s="9" t="s">
        <v>2805</v>
      </c>
      <c r="BH8" s="9" t="s">
        <v>2802</v>
      </c>
      <c r="BI8" s="9" t="s">
        <v>2803</v>
      </c>
      <c r="BJ8" s="9" t="s">
        <v>2804</v>
      </c>
      <c r="BK8" s="9" t="s">
        <v>2805</v>
      </c>
      <c r="BL8" s="9" t="s">
        <v>2802</v>
      </c>
      <c r="BM8" s="9" t="s">
        <v>2803</v>
      </c>
      <c r="BN8" s="9" t="s">
        <v>2804</v>
      </c>
      <c r="BO8" s="9" t="s">
        <v>2805</v>
      </c>
      <c r="BP8" s="9" t="s">
        <v>2802</v>
      </c>
      <c r="BQ8" s="9" t="s">
        <v>2803</v>
      </c>
      <c r="BR8" s="9" t="s">
        <v>2804</v>
      </c>
      <c r="BS8" s="9" t="s">
        <v>2805</v>
      </c>
      <c r="BT8" s="9" t="s">
        <v>2802</v>
      </c>
      <c r="BU8" s="9" t="s">
        <v>2803</v>
      </c>
      <c r="BV8" s="9" t="s">
        <v>2804</v>
      </c>
      <c r="BW8" s="9" t="s">
        <v>2805</v>
      </c>
      <c r="BX8" s="9" t="s">
        <v>2802</v>
      </c>
      <c r="BY8" s="9" t="s">
        <v>2803</v>
      </c>
      <c r="BZ8" s="9" t="s">
        <v>2804</v>
      </c>
      <c r="CA8" s="9" t="s">
        <v>2805</v>
      </c>
      <c r="CB8" s="9" t="s">
        <v>2802</v>
      </c>
      <c r="CC8" s="9" t="s">
        <v>2803</v>
      </c>
      <c r="CD8" s="9" t="s">
        <v>2804</v>
      </c>
      <c r="CE8" s="9" t="s">
        <v>2805</v>
      </c>
      <c r="CF8" s="9" t="s">
        <v>2802</v>
      </c>
      <c r="CG8" s="9" t="s">
        <v>2803</v>
      </c>
      <c r="CH8" s="9" t="s">
        <v>2804</v>
      </c>
      <c r="CI8" s="9" t="s">
        <v>2805</v>
      </c>
      <c r="CJ8" s="9" t="s">
        <v>2802</v>
      </c>
      <c r="CK8" s="9" t="s">
        <v>2803</v>
      </c>
      <c r="CL8" s="9" t="s">
        <v>2804</v>
      </c>
      <c r="CM8" s="9" t="s">
        <v>2805</v>
      </c>
      <c r="CN8" s="9" t="s">
        <v>2802</v>
      </c>
      <c r="CO8" s="9" t="s">
        <v>2803</v>
      </c>
      <c r="CP8" s="9" t="s">
        <v>2804</v>
      </c>
      <c r="CQ8" s="9" t="s">
        <v>2805</v>
      </c>
      <c r="CR8" s="9" t="s">
        <v>2802</v>
      </c>
      <c r="CS8" s="9" t="s">
        <v>2803</v>
      </c>
      <c r="CT8" s="9" t="s">
        <v>2804</v>
      </c>
      <c r="CU8" s="9" t="s">
        <v>2805</v>
      </c>
      <c r="CV8" s="9" t="s">
        <v>2802</v>
      </c>
      <c r="CW8" s="9" t="s">
        <v>2803</v>
      </c>
      <c r="CX8" s="9" t="s">
        <v>2804</v>
      </c>
      <c r="CY8" s="9" t="s">
        <v>2805</v>
      </c>
      <c r="CZ8" s="9" t="s">
        <v>2802</v>
      </c>
      <c r="DA8" s="9" t="s">
        <v>2803</v>
      </c>
      <c r="DB8" s="9" t="s">
        <v>2804</v>
      </c>
      <c r="DC8" s="9" t="s">
        <v>2805</v>
      </c>
      <c r="DD8" s="9" t="s">
        <v>2802</v>
      </c>
      <c r="DE8" s="9" t="s">
        <v>2803</v>
      </c>
      <c r="DF8" s="9" t="s">
        <v>2804</v>
      </c>
      <c r="DG8" s="9" t="s">
        <v>2805</v>
      </c>
      <c r="DH8" s="9" t="s">
        <v>2802</v>
      </c>
      <c r="DI8" s="9" t="s">
        <v>2803</v>
      </c>
      <c r="DJ8" s="9" t="s">
        <v>2804</v>
      </c>
      <c r="DK8" s="9" t="s">
        <v>2805</v>
      </c>
      <c r="DL8" s="9" t="s">
        <v>2802</v>
      </c>
      <c r="DM8" s="9" t="s">
        <v>2803</v>
      </c>
      <c r="DN8" s="9" t="s">
        <v>2804</v>
      </c>
      <c r="DO8" s="9" t="s">
        <v>2805</v>
      </c>
      <c r="DP8" s="9" t="s">
        <v>2802</v>
      </c>
      <c r="DQ8" s="9" t="s">
        <v>2803</v>
      </c>
      <c r="DR8" s="9" t="s">
        <v>2804</v>
      </c>
      <c r="DS8" s="9" t="s">
        <v>2805</v>
      </c>
      <c r="DT8" s="9" t="s">
        <v>2802</v>
      </c>
      <c r="DU8" s="9" t="s">
        <v>2803</v>
      </c>
      <c r="DV8" s="9" t="s">
        <v>2804</v>
      </c>
      <c r="DW8" s="9" t="s">
        <v>2805</v>
      </c>
      <c r="DX8" s="9" t="s">
        <v>2802</v>
      </c>
      <c r="DY8" s="9" t="s">
        <v>2803</v>
      </c>
      <c r="DZ8" s="9" t="s">
        <v>2804</v>
      </c>
      <c r="EA8" s="9" t="s">
        <v>2805</v>
      </c>
      <c r="EB8" s="9" t="s">
        <v>2802</v>
      </c>
      <c r="EC8" s="9" t="s">
        <v>2803</v>
      </c>
      <c r="ED8" s="9" t="s">
        <v>2804</v>
      </c>
      <c r="EE8" s="9" t="s">
        <v>2805</v>
      </c>
      <c r="EF8" s="9" t="s">
        <v>2802</v>
      </c>
      <c r="EG8" s="9" t="s">
        <v>2803</v>
      </c>
      <c r="EH8" s="9" t="s">
        <v>2804</v>
      </c>
      <c r="EI8" s="9" t="s">
        <v>2805</v>
      </c>
      <c r="EJ8" s="9" t="s">
        <v>2802</v>
      </c>
      <c r="EK8" s="9" t="s">
        <v>2803</v>
      </c>
      <c r="EL8" s="9" t="s">
        <v>2804</v>
      </c>
      <c r="EM8" s="9" t="s">
        <v>2805</v>
      </c>
      <c r="EN8" s="9" t="s">
        <v>2802</v>
      </c>
      <c r="EO8" s="9" t="s">
        <v>2803</v>
      </c>
      <c r="EP8" s="9" t="s">
        <v>2804</v>
      </c>
      <c r="EQ8" s="9" t="s">
        <v>2805</v>
      </c>
      <c r="ER8" s="9" t="s">
        <v>2802</v>
      </c>
      <c r="ES8" s="9" t="s">
        <v>2803</v>
      </c>
      <c r="ET8" s="9" t="s">
        <v>2804</v>
      </c>
      <c r="EU8" s="9" t="s">
        <v>2805</v>
      </c>
      <c r="EV8" s="9" t="s">
        <v>2802</v>
      </c>
      <c r="EW8" s="9" t="s">
        <v>2803</v>
      </c>
      <c r="EX8" s="9" t="s">
        <v>2804</v>
      </c>
      <c r="EY8" s="9" t="s">
        <v>2805</v>
      </c>
      <c r="EZ8" s="9" t="s">
        <v>2802</v>
      </c>
      <c r="FA8" s="9" t="s">
        <v>2803</v>
      </c>
      <c r="FB8" s="9" t="s">
        <v>2804</v>
      </c>
      <c r="FC8" s="9" t="s">
        <v>2805</v>
      </c>
      <c r="FD8" s="9" t="s">
        <v>2802</v>
      </c>
      <c r="FE8" s="9" t="s">
        <v>2803</v>
      </c>
      <c r="FF8" s="9" t="s">
        <v>2804</v>
      </c>
      <c r="FG8" s="9" t="s">
        <v>2805</v>
      </c>
      <c r="FH8" s="9" t="s">
        <v>2802</v>
      </c>
      <c r="FI8" s="9" t="s">
        <v>2803</v>
      </c>
      <c r="FJ8" s="9" t="s">
        <v>2804</v>
      </c>
      <c r="FK8" s="9" t="s">
        <v>2805</v>
      </c>
      <c r="FL8" s="9" t="s">
        <v>2802</v>
      </c>
      <c r="FM8" s="9" t="s">
        <v>2803</v>
      </c>
      <c r="FN8" s="9" t="s">
        <v>2804</v>
      </c>
      <c r="FO8" s="9" t="s">
        <v>2805</v>
      </c>
      <c r="FP8" s="9" t="s">
        <v>2802</v>
      </c>
      <c r="FQ8" s="9" t="s">
        <v>2803</v>
      </c>
      <c r="FR8" s="9" t="s">
        <v>2804</v>
      </c>
      <c r="FS8" s="9" t="s">
        <v>2805</v>
      </c>
      <c r="FT8" s="9" t="s">
        <v>2802</v>
      </c>
      <c r="FU8" s="9" t="s">
        <v>2803</v>
      </c>
      <c r="FV8" s="9" t="s">
        <v>2804</v>
      </c>
      <c r="FW8" s="9" t="s">
        <v>2805</v>
      </c>
      <c r="FX8" s="9" t="s">
        <v>2802</v>
      </c>
      <c r="FY8" s="9" t="s">
        <v>2803</v>
      </c>
      <c r="FZ8" s="9" t="s">
        <v>2804</v>
      </c>
      <c r="GA8" s="9" t="s">
        <v>2805</v>
      </c>
      <c r="GB8" s="9" t="s">
        <v>2802</v>
      </c>
      <c r="GC8" s="9" t="s">
        <v>2803</v>
      </c>
      <c r="GD8" s="9" t="s">
        <v>2804</v>
      </c>
      <c r="GE8" s="9" t="s">
        <v>2805</v>
      </c>
      <c r="GF8" s="9" t="s">
        <v>2802</v>
      </c>
      <c r="GG8" s="9" t="s">
        <v>2803</v>
      </c>
      <c r="GH8" s="9" t="s">
        <v>2804</v>
      </c>
      <c r="GI8" s="9" t="s">
        <v>2805</v>
      </c>
      <c r="GJ8" s="9" t="s">
        <v>2802</v>
      </c>
      <c r="GK8" s="9" t="s">
        <v>2803</v>
      </c>
      <c r="GL8" s="9" t="s">
        <v>2804</v>
      </c>
      <c r="GM8" s="9" t="s">
        <v>2805</v>
      </c>
      <c r="GN8" s="9" t="s">
        <v>2802</v>
      </c>
      <c r="GO8" s="9" t="s">
        <v>2803</v>
      </c>
      <c r="GP8" s="9" t="s">
        <v>2804</v>
      </c>
      <c r="GQ8" s="9" t="s">
        <v>2805</v>
      </c>
      <c r="GR8" s="9" t="s">
        <v>2802</v>
      </c>
      <c r="GS8" s="9" t="s">
        <v>2803</v>
      </c>
      <c r="GT8" s="9" t="s">
        <v>2804</v>
      </c>
      <c r="GU8" s="9" t="s">
        <v>2805</v>
      </c>
      <c r="GV8" s="9" t="s">
        <v>2802</v>
      </c>
      <c r="GW8" s="9" t="s">
        <v>2803</v>
      </c>
      <c r="GX8" s="9" t="s">
        <v>2804</v>
      </c>
      <c r="GY8" s="9" t="s">
        <v>2805</v>
      </c>
      <c r="GZ8" s="9" t="s">
        <v>2802</v>
      </c>
      <c r="HA8" s="9" t="s">
        <v>2803</v>
      </c>
      <c r="HB8" s="9" t="s">
        <v>2804</v>
      </c>
      <c r="HC8" s="9" t="s">
        <v>2805</v>
      </c>
      <c r="HD8" s="9" t="s">
        <v>2802</v>
      </c>
      <c r="HE8" s="9" t="s">
        <v>2803</v>
      </c>
      <c r="HF8" s="9" t="s">
        <v>2804</v>
      </c>
      <c r="HG8" s="9" t="s">
        <v>2805</v>
      </c>
      <c r="HH8" s="9" t="s">
        <v>2802</v>
      </c>
      <c r="HI8" s="9" t="s">
        <v>2803</v>
      </c>
      <c r="HJ8" s="9" t="s">
        <v>2804</v>
      </c>
      <c r="HK8" s="9" t="s">
        <v>2805</v>
      </c>
      <c r="HL8" s="9" t="s">
        <v>2802</v>
      </c>
      <c r="HM8" s="9" t="s">
        <v>2803</v>
      </c>
      <c r="HN8" s="9" t="s">
        <v>2804</v>
      </c>
      <c r="HO8" s="9" t="s">
        <v>2805</v>
      </c>
      <c r="HP8" s="9" t="s">
        <v>2802</v>
      </c>
      <c r="HQ8" s="9" t="s">
        <v>2803</v>
      </c>
      <c r="HR8" s="9" t="s">
        <v>2804</v>
      </c>
      <c r="HS8" s="9" t="s">
        <v>2805</v>
      </c>
      <c r="HT8" s="9" t="s">
        <v>2802</v>
      </c>
      <c r="HU8" s="9" t="s">
        <v>2803</v>
      </c>
      <c r="HV8" s="9" t="s">
        <v>2804</v>
      </c>
      <c r="HW8" s="9" t="s">
        <v>2805</v>
      </c>
      <c r="HX8" s="9" t="s">
        <v>2802</v>
      </c>
      <c r="HY8" s="9" t="s">
        <v>2803</v>
      </c>
      <c r="HZ8" s="9" t="s">
        <v>2804</v>
      </c>
      <c r="IA8" s="9" t="s">
        <v>2805</v>
      </c>
      <c r="IB8" s="9" t="s">
        <v>2802</v>
      </c>
      <c r="IC8" s="9" t="s">
        <v>2803</v>
      </c>
      <c r="ID8" s="9" t="s">
        <v>2804</v>
      </c>
      <c r="IE8" s="9" t="s">
        <v>2805</v>
      </c>
      <c r="IF8" s="9" t="s">
        <v>2802</v>
      </c>
      <c r="IG8" s="9" t="s">
        <v>2803</v>
      </c>
      <c r="IH8" s="9" t="s">
        <v>2804</v>
      </c>
      <c r="II8" s="9" t="s">
        <v>2805</v>
      </c>
      <c r="IJ8" s="9" t="s">
        <v>2802</v>
      </c>
      <c r="IK8" s="9" t="s">
        <v>2803</v>
      </c>
      <c r="IL8" s="9" t="s">
        <v>2804</v>
      </c>
      <c r="IM8" s="9" t="s">
        <v>2805</v>
      </c>
      <c r="IN8" s="9" t="s">
        <v>2802</v>
      </c>
      <c r="IO8" s="9" t="s">
        <v>2803</v>
      </c>
      <c r="IP8" s="9" t="s">
        <v>2804</v>
      </c>
      <c r="IQ8" s="9" t="s">
        <v>2805</v>
      </c>
      <c r="IR8" s="9" t="s">
        <v>2802</v>
      </c>
      <c r="IS8" s="9" t="s">
        <v>2803</v>
      </c>
      <c r="IT8" s="9" t="s">
        <v>2804</v>
      </c>
      <c r="IU8" s="9" t="s">
        <v>2805</v>
      </c>
      <c r="IV8" s="9" t="s">
        <v>2802</v>
      </c>
      <c r="IW8" s="9" t="s">
        <v>2803</v>
      </c>
      <c r="IX8" s="9" t="s">
        <v>2804</v>
      </c>
      <c r="IY8" s="9" t="s">
        <v>2805</v>
      </c>
      <c r="IZ8" s="9" t="s">
        <v>2802</v>
      </c>
      <c r="JA8" s="9" t="s">
        <v>2803</v>
      </c>
      <c r="JB8" s="9" t="s">
        <v>2804</v>
      </c>
      <c r="JC8" s="9" t="s">
        <v>2805</v>
      </c>
      <c r="JD8" s="9" t="s">
        <v>2802</v>
      </c>
      <c r="JE8" s="9" t="s">
        <v>2803</v>
      </c>
      <c r="JF8" s="9" t="s">
        <v>2804</v>
      </c>
      <c r="JG8" s="9" t="s">
        <v>2805</v>
      </c>
      <c r="JH8" s="9" t="s">
        <v>2802</v>
      </c>
      <c r="JI8" s="9" t="s">
        <v>2803</v>
      </c>
      <c r="JJ8" s="9" t="s">
        <v>2804</v>
      </c>
      <c r="JK8" s="9" t="s">
        <v>2805</v>
      </c>
      <c r="JL8" s="9" t="s">
        <v>2802</v>
      </c>
      <c r="JM8" s="9" t="s">
        <v>2803</v>
      </c>
      <c r="JN8" s="9" t="s">
        <v>2804</v>
      </c>
      <c r="JO8" s="9" t="s">
        <v>2805</v>
      </c>
      <c r="JP8" s="9" t="s">
        <v>2802</v>
      </c>
      <c r="JQ8" s="9" t="s">
        <v>2803</v>
      </c>
      <c r="JR8" s="9" t="s">
        <v>2804</v>
      </c>
      <c r="JS8" s="9" t="s">
        <v>2805</v>
      </c>
      <c r="JT8" s="9" t="s">
        <v>2802</v>
      </c>
      <c r="JU8" s="9" t="s">
        <v>2803</v>
      </c>
      <c r="JV8" s="9" t="s">
        <v>2804</v>
      </c>
      <c r="JW8" s="9" t="s">
        <v>2805</v>
      </c>
      <c r="JX8" s="9" t="s">
        <v>2802</v>
      </c>
      <c r="JY8" s="9" t="s">
        <v>2803</v>
      </c>
      <c r="JZ8" s="9" t="s">
        <v>2804</v>
      </c>
      <c r="KA8" s="9" t="s">
        <v>2805</v>
      </c>
      <c r="KB8" s="9" t="s">
        <v>2802</v>
      </c>
      <c r="KC8" s="9" t="s">
        <v>2803</v>
      </c>
      <c r="KD8" s="9" t="s">
        <v>2804</v>
      </c>
      <c r="KE8" s="9" t="s">
        <v>2805</v>
      </c>
      <c r="KF8" s="9" t="s">
        <v>2802</v>
      </c>
      <c r="KG8" s="9" t="s">
        <v>2803</v>
      </c>
      <c r="KH8" s="9" t="s">
        <v>2804</v>
      </c>
      <c r="KI8" s="9" t="s">
        <v>2805</v>
      </c>
      <c r="KJ8" s="9" t="s">
        <v>2802</v>
      </c>
      <c r="KK8" s="9" t="s">
        <v>2803</v>
      </c>
      <c r="KL8" s="9" t="s">
        <v>2804</v>
      </c>
      <c r="KM8" s="9" t="s">
        <v>2805</v>
      </c>
      <c r="KN8" s="9" t="s">
        <v>2802</v>
      </c>
      <c r="KO8" s="9" t="s">
        <v>2803</v>
      </c>
      <c r="KP8" s="9" t="s">
        <v>2804</v>
      </c>
      <c r="KQ8" s="9" t="s">
        <v>2805</v>
      </c>
      <c r="KR8" s="9" t="s">
        <v>2802</v>
      </c>
      <c r="KS8" s="9" t="s">
        <v>2803</v>
      </c>
      <c r="KT8" s="9" t="s">
        <v>2804</v>
      </c>
      <c r="KU8" s="9" t="s">
        <v>2805</v>
      </c>
      <c r="KV8" s="9" t="s">
        <v>2802</v>
      </c>
      <c r="KW8" s="9" t="s">
        <v>2803</v>
      </c>
      <c r="KX8" s="9" t="s">
        <v>2804</v>
      </c>
      <c r="KY8" s="9" t="s">
        <v>2805</v>
      </c>
      <c r="KZ8" s="9" t="s">
        <v>2802</v>
      </c>
      <c r="LA8" s="9" t="s">
        <v>2803</v>
      </c>
      <c r="LB8" s="9" t="s">
        <v>2804</v>
      </c>
      <c r="LC8" s="9" t="s">
        <v>2805</v>
      </c>
      <c r="LD8" s="9" t="s">
        <v>2802</v>
      </c>
      <c r="LE8" s="9" t="s">
        <v>2803</v>
      </c>
      <c r="LF8" s="9" t="s">
        <v>2804</v>
      </c>
      <c r="LG8" s="9" t="s">
        <v>2805</v>
      </c>
      <c r="LH8" s="9" t="s">
        <v>2802</v>
      </c>
      <c r="LI8" s="9" t="s">
        <v>2803</v>
      </c>
      <c r="LJ8" s="9" t="s">
        <v>2804</v>
      </c>
      <c r="LK8" s="9" t="s">
        <v>2805</v>
      </c>
      <c r="LL8" s="9" t="s">
        <v>2802</v>
      </c>
      <c r="LM8" s="9" t="s">
        <v>2803</v>
      </c>
      <c r="LN8" s="9" t="s">
        <v>2804</v>
      </c>
      <c r="LO8" s="9" t="s">
        <v>2805</v>
      </c>
      <c r="LP8" s="9" t="s">
        <v>2802</v>
      </c>
      <c r="LQ8" s="9" t="s">
        <v>2803</v>
      </c>
      <c r="LR8" s="9" t="s">
        <v>2804</v>
      </c>
      <c r="LS8" s="9" t="s">
        <v>2805</v>
      </c>
      <c r="LT8" s="9" t="s">
        <v>2802</v>
      </c>
      <c r="LU8" s="9" t="s">
        <v>2803</v>
      </c>
      <c r="LV8" s="9" t="s">
        <v>2804</v>
      </c>
      <c r="LW8" s="9" t="s">
        <v>2805</v>
      </c>
      <c r="LX8" s="9" t="s">
        <v>2802</v>
      </c>
      <c r="LY8" s="9" t="s">
        <v>2803</v>
      </c>
      <c r="LZ8" s="9" t="s">
        <v>2804</v>
      </c>
      <c r="MA8" s="9" t="s">
        <v>2805</v>
      </c>
      <c r="MB8" s="9" t="s">
        <v>2802</v>
      </c>
      <c r="MC8" s="9" t="s">
        <v>2803</v>
      </c>
      <c r="MD8" s="9" t="s">
        <v>2804</v>
      </c>
      <c r="ME8" s="9" t="s">
        <v>2805</v>
      </c>
      <c r="MF8" s="9" t="s">
        <v>2802</v>
      </c>
      <c r="MG8" s="9" t="s">
        <v>2803</v>
      </c>
      <c r="MH8" s="9" t="s">
        <v>2804</v>
      </c>
      <c r="MI8" s="9" t="s">
        <v>2805</v>
      </c>
      <c r="MJ8" s="9" t="s">
        <v>2802</v>
      </c>
      <c r="MK8" s="9" t="s">
        <v>2803</v>
      </c>
      <c r="ML8" s="9" t="s">
        <v>2804</v>
      </c>
      <c r="MM8" s="9" t="s">
        <v>2805</v>
      </c>
      <c r="MN8" s="9" t="s">
        <v>2802</v>
      </c>
      <c r="MO8" s="9" t="s">
        <v>2803</v>
      </c>
      <c r="MP8" s="9" t="s">
        <v>2804</v>
      </c>
      <c r="MQ8" s="9" t="s">
        <v>2805</v>
      </c>
      <c r="MR8" s="9" t="s">
        <v>2802</v>
      </c>
      <c r="MS8" s="9" t="s">
        <v>2803</v>
      </c>
      <c r="MT8" s="9" t="s">
        <v>2804</v>
      </c>
      <c r="MU8" s="9" t="s">
        <v>2805</v>
      </c>
      <c r="MV8" s="9" t="s">
        <v>2802</v>
      </c>
      <c r="MW8" s="9" t="s">
        <v>2803</v>
      </c>
      <c r="MX8" s="9" t="s">
        <v>2804</v>
      </c>
      <c r="MY8" s="9" t="s">
        <v>2805</v>
      </c>
      <c r="MZ8" s="9" t="s">
        <v>2802</v>
      </c>
      <c r="NA8" s="9" t="s">
        <v>2803</v>
      </c>
      <c r="NB8" s="9" t="s">
        <v>2804</v>
      </c>
      <c r="NC8" s="9" t="s">
        <v>2805</v>
      </c>
      <c r="ND8" s="9" t="s">
        <v>2802</v>
      </c>
      <c r="NE8" s="9" t="s">
        <v>2803</v>
      </c>
      <c r="NF8" s="9" t="s">
        <v>2804</v>
      </c>
      <c r="NG8" s="9" t="s">
        <v>2805</v>
      </c>
      <c r="NH8" s="9" t="s">
        <v>2802</v>
      </c>
      <c r="NI8" s="9" t="s">
        <v>2803</v>
      </c>
      <c r="NJ8" s="9" t="s">
        <v>2804</v>
      </c>
      <c r="NK8" s="9" t="s">
        <v>2805</v>
      </c>
      <c r="NL8" s="9" t="s">
        <v>2802</v>
      </c>
      <c r="NM8" s="9" t="s">
        <v>2803</v>
      </c>
      <c r="NN8" s="9" t="s">
        <v>2804</v>
      </c>
      <c r="NO8" s="9" t="s">
        <v>2805</v>
      </c>
      <c r="NP8" s="9" t="s">
        <v>2802</v>
      </c>
      <c r="NQ8" s="9" t="s">
        <v>2803</v>
      </c>
      <c r="NR8" s="9" t="s">
        <v>2804</v>
      </c>
      <c r="NS8" s="9" t="s">
        <v>2805</v>
      </c>
      <c r="NT8" s="9" t="s">
        <v>2802</v>
      </c>
      <c r="NU8" s="9" t="s">
        <v>2803</v>
      </c>
      <c r="NV8" s="9" t="s">
        <v>2804</v>
      </c>
      <c r="NW8" s="9" t="s">
        <v>2805</v>
      </c>
      <c r="NX8" s="9" t="s">
        <v>2802</v>
      </c>
      <c r="NY8" s="9" t="s">
        <v>2803</v>
      </c>
      <c r="NZ8" s="9" t="s">
        <v>2804</v>
      </c>
      <c r="OA8" s="9" t="s">
        <v>2805</v>
      </c>
      <c r="OB8" s="9" t="s">
        <v>2802</v>
      </c>
      <c r="OC8" s="9" t="s">
        <v>2803</v>
      </c>
      <c r="OD8" s="9" t="s">
        <v>2804</v>
      </c>
      <c r="OE8" s="9" t="s">
        <v>2805</v>
      </c>
      <c r="OF8" s="9" t="s">
        <v>2802</v>
      </c>
      <c r="OG8" s="9" t="s">
        <v>2803</v>
      </c>
      <c r="OH8" s="9" t="s">
        <v>2804</v>
      </c>
      <c r="OI8" s="9" t="s">
        <v>2805</v>
      </c>
      <c r="OJ8" s="9" t="s">
        <v>2802</v>
      </c>
      <c r="OK8" s="9" t="s">
        <v>2803</v>
      </c>
      <c r="OL8" s="9" t="s">
        <v>2804</v>
      </c>
      <c r="OM8" s="9" t="s">
        <v>2805</v>
      </c>
      <c r="ON8" s="9" t="s">
        <v>2802</v>
      </c>
      <c r="OO8" s="9" t="s">
        <v>2803</v>
      </c>
      <c r="OP8" s="9" t="s">
        <v>2804</v>
      </c>
      <c r="OQ8" s="9" t="s">
        <v>2805</v>
      </c>
      <c r="OR8" s="9" t="s">
        <v>2802</v>
      </c>
      <c r="OS8" s="9" t="s">
        <v>2803</v>
      </c>
      <c r="OT8" s="9" t="s">
        <v>2804</v>
      </c>
      <c r="OU8" s="9" t="s">
        <v>2805</v>
      </c>
      <c r="OV8" s="9" t="s">
        <v>2802</v>
      </c>
      <c r="OW8" s="9" t="s">
        <v>2803</v>
      </c>
      <c r="OX8" s="9" t="s">
        <v>2804</v>
      </c>
      <c r="OY8" s="9" t="s">
        <v>2805</v>
      </c>
      <c r="OZ8" s="9" t="s">
        <v>2802</v>
      </c>
      <c r="PA8" s="9" t="s">
        <v>2803</v>
      </c>
      <c r="PB8" s="9" t="s">
        <v>2804</v>
      </c>
      <c r="PC8" s="9" t="s">
        <v>2805</v>
      </c>
      <c r="PD8" s="9" t="s">
        <v>2802</v>
      </c>
      <c r="PE8" s="9" t="s">
        <v>2803</v>
      </c>
      <c r="PF8" s="9" t="s">
        <v>2804</v>
      </c>
      <c r="PG8" s="9" t="s">
        <v>2805</v>
      </c>
      <c r="PH8" s="9" t="s">
        <v>2802</v>
      </c>
      <c r="PI8" s="9" t="s">
        <v>2803</v>
      </c>
      <c r="PJ8" s="9" t="s">
        <v>2804</v>
      </c>
      <c r="PK8" s="9" t="s">
        <v>2805</v>
      </c>
      <c r="PL8" s="9" t="s">
        <v>2802</v>
      </c>
      <c r="PM8" s="9" t="s">
        <v>2803</v>
      </c>
      <c r="PN8" s="9" t="s">
        <v>2804</v>
      </c>
      <c r="PO8" s="9" t="s">
        <v>2805</v>
      </c>
      <c r="PP8" s="9" t="s">
        <v>2802</v>
      </c>
      <c r="PQ8" s="9" t="s">
        <v>2803</v>
      </c>
      <c r="PR8" s="9" t="s">
        <v>2804</v>
      </c>
      <c r="PS8" s="9" t="s">
        <v>2805</v>
      </c>
      <c r="PT8" s="9" t="s">
        <v>2802</v>
      </c>
      <c r="PU8" s="9" t="s">
        <v>2803</v>
      </c>
      <c r="PV8" s="9" t="s">
        <v>2804</v>
      </c>
      <c r="PW8" s="9" t="s">
        <v>2805</v>
      </c>
      <c r="PX8" s="9" t="s">
        <v>2802</v>
      </c>
      <c r="PY8" s="9" t="s">
        <v>2803</v>
      </c>
      <c r="PZ8" s="9" t="s">
        <v>2804</v>
      </c>
      <c r="QA8" s="9" t="s">
        <v>2805</v>
      </c>
      <c r="QB8" s="9" t="s">
        <v>2802</v>
      </c>
      <c r="QC8" s="9" t="s">
        <v>2803</v>
      </c>
      <c r="QD8" s="9" t="s">
        <v>2804</v>
      </c>
      <c r="QE8" s="9" t="s">
        <v>2805</v>
      </c>
      <c r="QF8" s="9" t="s">
        <v>2802</v>
      </c>
      <c r="QG8" s="9" t="s">
        <v>2803</v>
      </c>
      <c r="QH8" s="9" t="s">
        <v>2804</v>
      </c>
      <c r="QI8" s="9" t="s">
        <v>2805</v>
      </c>
      <c r="QJ8" s="9" t="s">
        <v>2802</v>
      </c>
      <c r="QK8" s="9" t="s">
        <v>2803</v>
      </c>
      <c r="QL8" s="9" t="s">
        <v>2804</v>
      </c>
      <c r="QM8" s="9" t="s">
        <v>2805</v>
      </c>
      <c r="QN8" s="9" t="s">
        <v>2802</v>
      </c>
      <c r="QO8" s="9" t="s">
        <v>2803</v>
      </c>
      <c r="QP8" s="9" t="s">
        <v>2804</v>
      </c>
      <c r="QQ8" s="9" t="s">
        <v>2805</v>
      </c>
      <c r="QR8" s="9" t="s">
        <v>2802</v>
      </c>
      <c r="QS8" s="9" t="s">
        <v>2803</v>
      </c>
      <c r="QT8" s="9" t="s">
        <v>2804</v>
      </c>
      <c r="QU8" s="9" t="s">
        <v>2805</v>
      </c>
      <c r="QV8" s="9" t="s">
        <v>2802</v>
      </c>
      <c r="QW8" s="9" t="s">
        <v>2803</v>
      </c>
      <c r="QX8" s="9" t="s">
        <v>2804</v>
      </c>
      <c r="QY8" s="9" t="s">
        <v>2805</v>
      </c>
      <c r="QZ8" s="9" t="s">
        <v>2802</v>
      </c>
      <c r="RA8" s="9" t="s">
        <v>2803</v>
      </c>
      <c r="RB8" s="9" t="s">
        <v>2804</v>
      </c>
      <c r="RC8" s="9" t="s">
        <v>2805</v>
      </c>
      <c r="RD8" s="9" t="s">
        <v>2802</v>
      </c>
      <c r="RE8" s="9" t="s">
        <v>2803</v>
      </c>
      <c r="RF8" s="9" t="s">
        <v>2804</v>
      </c>
      <c r="RG8" s="9" t="s">
        <v>2805</v>
      </c>
      <c r="RH8" s="9" t="s">
        <v>2802</v>
      </c>
      <c r="RI8" s="9" t="s">
        <v>2803</v>
      </c>
      <c r="RJ8" s="9" t="s">
        <v>2804</v>
      </c>
      <c r="RK8" s="9" t="s">
        <v>2805</v>
      </c>
      <c r="RL8" s="9" t="s">
        <v>2802</v>
      </c>
      <c r="RM8" s="9" t="s">
        <v>2803</v>
      </c>
      <c r="RN8" s="9" t="s">
        <v>2804</v>
      </c>
      <c r="RO8" s="9" t="s">
        <v>2805</v>
      </c>
      <c r="RP8" s="9" t="s">
        <v>2802</v>
      </c>
      <c r="RQ8" s="9" t="s">
        <v>2803</v>
      </c>
      <c r="RR8" s="9" t="s">
        <v>2804</v>
      </c>
      <c r="RS8" s="9" t="s">
        <v>2805</v>
      </c>
      <c r="RT8" s="9" t="s">
        <v>2802</v>
      </c>
      <c r="RU8" s="9" t="s">
        <v>2803</v>
      </c>
      <c r="RV8" s="9" t="s">
        <v>2804</v>
      </c>
      <c r="RW8" s="9" t="s">
        <v>2805</v>
      </c>
      <c r="RX8" s="9" t="s">
        <v>2802</v>
      </c>
      <c r="RY8" s="9" t="s">
        <v>2803</v>
      </c>
      <c r="RZ8" s="9" t="s">
        <v>2804</v>
      </c>
      <c r="SA8" s="9" t="s">
        <v>2805</v>
      </c>
      <c r="SB8" s="9" t="s">
        <v>2802</v>
      </c>
      <c r="SC8" s="9" t="s">
        <v>2803</v>
      </c>
      <c r="SD8" s="9" t="s">
        <v>2804</v>
      </c>
      <c r="SE8" s="9" t="s">
        <v>2805</v>
      </c>
      <c r="SF8" s="9" t="s">
        <v>2802</v>
      </c>
      <c r="SG8" s="9" t="s">
        <v>2803</v>
      </c>
      <c r="SH8" s="9" t="s">
        <v>2804</v>
      </c>
      <c r="SI8" s="9" t="s">
        <v>2805</v>
      </c>
      <c r="SJ8" s="9" t="s">
        <v>2802</v>
      </c>
      <c r="SK8" s="9" t="s">
        <v>2803</v>
      </c>
      <c r="SL8" s="9" t="s">
        <v>2804</v>
      </c>
      <c r="SM8" s="9" t="s">
        <v>2805</v>
      </c>
      <c r="SN8" s="9" t="s">
        <v>2802</v>
      </c>
      <c r="SO8" s="9" t="s">
        <v>2803</v>
      </c>
      <c r="SP8" s="9" t="s">
        <v>2804</v>
      </c>
      <c r="SQ8" s="9" t="s">
        <v>2805</v>
      </c>
      <c r="SR8" s="9" t="s">
        <v>2802</v>
      </c>
      <c r="SS8" s="9" t="s">
        <v>2803</v>
      </c>
      <c r="ST8" s="9" t="s">
        <v>2804</v>
      </c>
      <c r="SU8" s="9" t="s">
        <v>2805</v>
      </c>
      <c r="SV8" s="9" t="s">
        <v>2802</v>
      </c>
      <c r="SW8" s="9" t="s">
        <v>2803</v>
      </c>
      <c r="SX8" s="9" t="s">
        <v>2804</v>
      </c>
      <c r="SY8" s="9" t="s">
        <v>2805</v>
      </c>
      <c r="SZ8" s="9" t="s">
        <v>2802</v>
      </c>
      <c r="TA8" s="9" t="s">
        <v>2803</v>
      </c>
      <c r="TB8" s="9" t="s">
        <v>2804</v>
      </c>
      <c r="TC8" s="9" t="s">
        <v>2805</v>
      </c>
      <c r="TD8" s="9" t="s">
        <v>2802</v>
      </c>
      <c r="TE8" s="9" t="s">
        <v>2803</v>
      </c>
      <c r="TF8" s="9" t="s">
        <v>2804</v>
      </c>
      <c r="TG8" s="9" t="s">
        <v>2805</v>
      </c>
      <c r="TH8" s="9" t="s">
        <v>2802</v>
      </c>
      <c r="TI8" s="9" t="s">
        <v>2803</v>
      </c>
      <c r="TJ8" s="9" t="s">
        <v>2804</v>
      </c>
      <c r="TK8" s="9" t="s">
        <v>2805</v>
      </c>
      <c r="TL8" s="9" t="s">
        <v>2802</v>
      </c>
      <c r="TM8" s="9" t="s">
        <v>2803</v>
      </c>
      <c r="TN8" s="9" t="s">
        <v>2804</v>
      </c>
      <c r="TO8" s="9" t="s">
        <v>2805</v>
      </c>
      <c r="TP8" s="9" t="s">
        <v>2802</v>
      </c>
      <c r="TQ8" s="9" t="s">
        <v>2803</v>
      </c>
      <c r="TR8" s="9" t="s">
        <v>2804</v>
      </c>
      <c r="TS8" s="9" t="s">
        <v>2805</v>
      </c>
      <c r="TT8" s="9" t="s">
        <v>2802</v>
      </c>
      <c r="TU8" s="9" t="s">
        <v>2803</v>
      </c>
      <c r="TV8" s="9" t="s">
        <v>2804</v>
      </c>
      <c r="TW8" s="9" t="s">
        <v>2805</v>
      </c>
      <c r="TX8" s="9" t="s">
        <v>2802</v>
      </c>
      <c r="TY8" s="9" t="s">
        <v>2803</v>
      </c>
      <c r="TZ8" s="9" t="s">
        <v>2804</v>
      </c>
      <c r="UA8" s="9" t="s">
        <v>2805</v>
      </c>
      <c r="UB8" s="9" t="s">
        <v>2802</v>
      </c>
      <c r="UC8" s="9" t="s">
        <v>2803</v>
      </c>
      <c r="UD8" s="9" t="s">
        <v>2804</v>
      </c>
      <c r="UE8" s="9" t="s">
        <v>2805</v>
      </c>
      <c r="UF8" s="9" t="s">
        <v>2802</v>
      </c>
      <c r="UG8" s="9" t="s">
        <v>2803</v>
      </c>
      <c r="UH8" s="9" t="s">
        <v>2804</v>
      </c>
      <c r="UI8" s="9" t="s">
        <v>2805</v>
      </c>
      <c r="UJ8" s="9" t="s">
        <v>2802</v>
      </c>
      <c r="UK8" s="9" t="s">
        <v>2803</v>
      </c>
      <c r="UL8" s="9" t="s">
        <v>2804</v>
      </c>
      <c r="UM8" s="9" t="s">
        <v>2805</v>
      </c>
      <c r="UN8" s="9" t="s">
        <v>2802</v>
      </c>
      <c r="UO8" s="9" t="s">
        <v>2803</v>
      </c>
      <c r="UP8" s="9" t="s">
        <v>2804</v>
      </c>
      <c r="UQ8" s="9" t="s">
        <v>2805</v>
      </c>
      <c r="UR8" s="9" t="s">
        <v>2802</v>
      </c>
      <c r="US8" s="9" t="s">
        <v>2803</v>
      </c>
      <c r="UT8" s="9" t="s">
        <v>2804</v>
      </c>
      <c r="UU8" s="9" t="s">
        <v>2805</v>
      </c>
      <c r="UV8" s="9" t="s">
        <v>2802</v>
      </c>
      <c r="UW8" s="9" t="s">
        <v>2803</v>
      </c>
      <c r="UX8" s="9" t="s">
        <v>2804</v>
      </c>
      <c r="UY8" s="9" t="s">
        <v>2805</v>
      </c>
      <c r="UZ8" s="9" t="s">
        <v>2802</v>
      </c>
      <c r="VA8" s="9" t="s">
        <v>2803</v>
      </c>
      <c r="VB8" s="9" t="s">
        <v>2804</v>
      </c>
      <c r="VC8" s="9" t="s">
        <v>2805</v>
      </c>
      <c r="VD8" s="9" t="s">
        <v>2802</v>
      </c>
      <c r="VE8" s="9" t="s">
        <v>2803</v>
      </c>
      <c r="VF8" s="9" t="s">
        <v>2804</v>
      </c>
      <c r="VG8" s="9" t="s">
        <v>2805</v>
      </c>
      <c r="VH8" s="9" t="s">
        <v>2802</v>
      </c>
      <c r="VI8" s="9" t="s">
        <v>2803</v>
      </c>
      <c r="VJ8" s="9" t="s">
        <v>2804</v>
      </c>
      <c r="VK8" s="9" t="s">
        <v>2805</v>
      </c>
      <c r="VL8" s="9" t="s">
        <v>2802</v>
      </c>
      <c r="VM8" s="9" t="s">
        <v>2803</v>
      </c>
      <c r="VN8" s="9" t="s">
        <v>2804</v>
      </c>
      <c r="VO8" s="9" t="s">
        <v>2805</v>
      </c>
      <c r="VP8" s="9" t="s">
        <v>2802</v>
      </c>
      <c r="VQ8" s="9" t="s">
        <v>2803</v>
      </c>
      <c r="VR8" s="9" t="s">
        <v>2804</v>
      </c>
      <c r="VS8" s="9" t="s">
        <v>2805</v>
      </c>
      <c r="VT8" s="9" t="s">
        <v>2802</v>
      </c>
      <c r="VU8" s="9" t="s">
        <v>2803</v>
      </c>
      <c r="VV8" s="9" t="s">
        <v>2804</v>
      </c>
      <c r="VW8" s="9" t="s">
        <v>2805</v>
      </c>
      <c r="VX8" s="9" t="s">
        <v>2802</v>
      </c>
      <c r="VY8" s="9" t="s">
        <v>2803</v>
      </c>
      <c r="VZ8" s="9" t="s">
        <v>2804</v>
      </c>
      <c r="WA8" s="9" t="s">
        <v>2805</v>
      </c>
      <c r="WB8" s="9" t="s">
        <v>2802</v>
      </c>
      <c r="WC8" s="9" t="s">
        <v>2803</v>
      </c>
      <c r="WD8" s="9" t="s">
        <v>2804</v>
      </c>
      <c r="WE8" s="9" t="s">
        <v>2805</v>
      </c>
      <c r="WF8" s="9" t="s">
        <v>2802</v>
      </c>
      <c r="WG8" s="9" t="s">
        <v>2803</v>
      </c>
      <c r="WH8" s="9" t="s">
        <v>2804</v>
      </c>
      <c r="WI8" s="9" t="s">
        <v>2805</v>
      </c>
      <c r="WJ8" s="9" t="s">
        <v>2802</v>
      </c>
      <c r="WK8" s="9" t="s">
        <v>2803</v>
      </c>
      <c r="WL8" s="9" t="s">
        <v>2804</v>
      </c>
      <c r="WM8" s="9" t="s">
        <v>2805</v>
      </c>
      <c r="WN8" s="9" t="s">
        <v>2802</v>
      </c>
      <c r="WO8" s="9" t="s">
        <v>2803</v>
      </c>
      <c r="WP8" s="9" t="s">
        <v>2804</v>
      </c>
      <c r="WQ8" s="9" t="s">
        <v>2805</v>
      </c>
      <c r="WR8" s="9" t="s">
        <v>2802</v>
      </c>
      <c r="WS8" s="9" t="s">
        <v>2803</v>
      </c>
      <c r="WT8" s="9" t="s">
        <v>2804</v>
      </c>
      <c r="WU8" s="9" t="s">
        <v>2805</v>
      </c>
      <c r="WV8" s="9" t="s">
        <v>2802</v>
      </c>
      <c r="WW8" s="9" t="s">
        <v>2803</v>
      </c>
      <c r="WX8" s="9" t="s">
        <v>2804</v>
      </c>
      <c r="WY8" s="9" t="s">
        <v>2805</v>
      </c>
      <c r="WZ8" s="9" t="s">
        <v>2802</v>
      </c>
      <c r="XA8" s="9" t="s">
        <v>2803</v>
      </c>
      <c r="XB8" s="9" t="s">
        <v>2804</v>
      </c>
      <c r="XC8" s="9" t="s">
        <v>2805</v>
      </c>
      <c r="XD8" s="9" t="s">
        <v>2802</v>
      </c>
      <c r="XE8" s="9" t="s">
        <v>2803</v>
      </c>
      <c r="XF8" s="9" t="s">
        <v>2804</v>
      </c>
      <c r="XG8" s="9" t="s">
        <v>2805</v>
      </c>
      <c r="XH8" s="9" t="s">
        <v>2802</v>
      </c>
      <c r="XI8" s="9" t="s">
        <v>2803</v>
      </c>
      <c r="XJ8" s="9" t="s">
        <v>2804</v>
      </c>
      <c r="XK8" s="9" t="s">
        <v>2805</v>
      </c>
      <c r="XL8" s="9" t="s">
        <v>2802</v>
      </c>
      <c r="XM8" s="9" t="s">
        <v>2803</v>
      </c>
      <c r="XN8" s="9" t="s">
        <v>2804</v>
      </c>
      <c r="XO8" s="9" t="s">
        <v>2805</v>
      </c>
      <c r="XP8" s="9" t="s">
        <v>2802</v>
      </c>
      <c r="XQ8" s="9" t="s">
        <v>2803</v>
      </c>
      <c r="XR8" s="9" t="s">
        <v>2804</v>
      </c>
      <c r="XS8" s="9" t="s">
        <v>2805</v>
      </c>
      <c r="XT8" s="9" t="s">
        <v>2802</v>
      </c>
      <c r="XU8" s="9" t="s">
        <v>2803</v>
      </c>
      <c r="XV8" s="9" t="s">
        <v>2804</v>
      </c>
      <c r="XW8" s="9" t="s">
        <v>2805</v>
      </c>
      <c r="XX8" s="9" t="s">
        <v>2802</v>
      </c>
      <c r="XY8" s="9" t="s">
        <v>2803</v>
      </c>
      <c r="XZ8" s="9" t="s">
        <v>2804</v>
      </c>
      <c r="YA8" s="9" t="s">
        <v>2805</v>
      </c>
      <c r="YB8" s="9" t="s">
        <v>2802</v>
      </c>
      <c r="YC8" s="9" t="s">
        <v>2803</v>
      </c>
      <c r="YD8" s="9" t="s">
        <v>2804</v>
      </c>
      <c r="YE8" s="9" t="s">
        <v>2805</v>
      </c>
    </row>
    <row r="9" spans="1:655" ht="24" customHeight="1" x14ac:dyDescent="0.3">
      <c r="A9" s="1"/>
      <c r="B9" s="13" t="s">
        <v>64</v>
      </c>
      <c r="C9" s="13" t="s">
        <v>827</v>
      </c>
      <c r="D9" s="14"/>
      <c r="E9" s="14"/>
      <c r="F9" s="14"/>
      <c r="G9" s="14">
        <v>0</v>
      </c>
      <c r="H9" s="14"/>
      <c r="I9" s="14"/>
      <c r="J9" s="14"/>
      <c r="K9" s="14">
        <v>0</v>
      </c>
      <c r="L9" s="14">
        <v>644.1</v>
      </c>
      <c r="M9" s="14">
        <v>646.79789000000005</v>
      </c>
      <c r="N9" s="14">
        <v>646.79789000000005</v>
      </c>
      <c r="O9" s="14">
        <v>-2.6978900000000001</v>
      </c>
      <c r="P9" s="14">
        <v>214.7</v>
      </c>
      <c r="Q9" s="14">
        <v>211.44126</v>
      </c>
      <c r="R9" s="14">
        <v>211.44126</v>
      </c>
      <c r="S9" s="14">
        <v>3.25874</v>
      </c>
      <c r="T9" s="14"/>
      <c r="U9" s="14"/>
      <c r="V9" s="14"/>
      <c r="W9" s="14">
        <v>0</v>
      </c>
      <c r="X9" s="14"/>
      <c r="Y9" s="14"/>
      <c r="Z9" s="14"/>
      <c r="AA9" s="14">
        <v>0</v>
      </c>
      <c r="AB9" s="14">
        <v>88.8</v>
      </c>
      <c r="AC9" s="14">
        <v>92.226339999999993</v>
      </c>
      <c r="AD9" s="14">
        <v>92.226339999999993</v>
      </c>
      <c r="AE9" s="14">
        <v>-3.4263400000000002</v>
      </c>
      <c r="AF9" s="14">
        <v>237.2</v>
      </c>
      <c r="AG9" s="14">
        <v>235.97717</v>
      </c>
      <c r="AH9" s="14">
        <v>235.97717</v>
      </c>
      <c r="AI9" s="14">
        <v>1.2228300000000001</v>
      </c>
      <c r="AJ9" s="14"/>
      <c r="AK9" s="14"/>
      <c r="AL9" s="14"/>
      <c r="AM9" s="14">
        <v>0</v>
      </c>
      <c r="AN9" s="14"/>
      <c r="AO9" s="14"/>
      <c r="AP9" s="14"/>
      <c r="AQ9" s="14">
        <v>0</v>
      </c>
      <c r="AR9" s="14">
        <v>118</v>
      </c>
      <c r="AS9" s="14">
        <v>116.66667</v>
      </c>
      <c r="AT9" s="14">
        <v>116.66667</v>
      </c>
      <c r="AU9" s="14">
        <v>1.3333299999999999</v>
      </c>
      <c r="AV9" s="14">
        <v>118</v>
      </c>
      <c r="AW9" s="14">
        <v>116.66667</v>
      </c>
      <c r="AX9" s="14">
        <v>116.66667</v>
      </c>
      <c r="AY9" s="14">
        <v>1.3333299999999999</v>
      </c>
      <c r="AZ9" s="14">
        <v>117.9</v>
      </c>
      <c r="BA9" s="14">
        <v>116.66667</v>
      </c>
      <c r="BB9" s="14">
        <v>116.66667</v>
      </c>
      <c r="BC9" s="14">
        <v>1.23333</v>
      </c>
      <c r="BD9" s="14">
        <v>219.4</v>
      </c>
      <c r="BE9" s="14">
        <v>175</v>
      </c>
      <c r="BF9" s="14">
        <v>175</v>
      </c>
      <c r="BG9" s="14">
        <v>44.4</v>
      </c>
      <c r="BH9" s="14">
        <v>144.5</v>
      </c>
      <c r="BI9" s="14">
        <v>131.16569000000001</v>
      </c>
      <c r="BJ9" s="14">
        <v>139.97788</v>
      </c>
      <c r="BK9" s="14">
        <v>4.5221200000000001</v>
      </c>
      <c r="BL9" s="14">
        <v>75.099999999999994</v>
      </c>
      <c r="BM9" s="14">
        <v>65.582849999999993</v>
      </c>
      <c r="BN9" s="14">
        <v>69.988939999999999</v>
      </c>
      <c r="BO9" s="14">
        <v>5.1110600000000002</v>
      </c>
      <c r="BP9" s="14">
        <v>553.9</v>
      </c>
      <c r="BQ9" s="14">
        <v>568.29854</v>
      </c>
      <c r="BR9" s="14">
        <v>568.29854</v>
      </c>
      <c r="BS9" s="14">
        <v>-14.398540000000001</v>
      </c>
      <c r="BT9" s="14"/>
      <c r="BU9" s="14"/>
      <c r="BV9" s="14"/>
      <c r="BW9" s="14">
        <v>0</v>
      </c>
      <c r="BX9" s="14"/>
      <c r="BY9" s="14"/>
      <c r="BZ9" s="14"/>
      <c r="CA9" s="14">
        <v>0</v>
      </c>
      <c r="CB9" s="14"/>
      <c r="CC9" s="14"/>
      <c r="CD9" s="14"/>
      <c r="CE9" s="14">
        <v>0</v>
      </c>
      <c r="CF9" s="14"/>
      <c r="CG9" s="14"/>
      <c r="CH9" s="14"/>
      <c r="CI9" s="14">
        <v>0</v>
      </c>
      <c r="CJ9" s="14"/>
      <c r="CK9" s="14"/>
      <c r="CL9" s="14"/>
      <c r="CM9" s="14">
        <v>0</v>
      </c>
      <c r="CN9" s="14">
        <v>165.3</v>
      </c>
      <c r="CO9" s="14">
        <v>164.70732000000001</v>
      </c>
      <c r="CP9" s="14">
        <v>164.70732000000001</v>
      </c>
      <c r="CQ9" s="14">
        <v>0.59267999999999998</v>
      </c>
      <c r="CR9" s="14">
        <v>7.1</v>
      </c>
      <c r="CS9" s="14">
        <v>7.6877500000000003</v>
      </c>
      <c r="CT9" s="14">
        <v>7.6877500000000003</v>
      </c>
      <c r="CU9" s="14">
        <v>-0.58774999999999999</v>
      </c>
      <c r="CV9" s="14">
        <v>3.1</v>
      </c>
      <c r="CW9" s="14">
        <v>4.2199</v>
      </c>
      <c r="CX9" s="14">
        <v>4.2199</v>
      </c>
      <c r="CY9" s="14">
        <v>-1.1198999999999999</v>
      </c>
      <c r="CZ9" s="14">
        <v>0</v>
      </c>
      <c r="DA9" s="14"/>
      <c r="DB9" s="14">
        <v>0</v>
      </c>
      <c r="DC9" s="14">
        <v>0</v>
      </c>
      <c r="DD9" s="14">
        <v>6.6</v>
      </c>
      <c r="DE9" s="14">
        <v>6.8787000000000003</v>
      </c>
      <c r="DF9" s="14">
        <v>6.8787000000000003</v>
      </c>
      <c r="DG9" s="14">
        <v>-0.2787</v>
      </c>
      <c r="DH9" s="14">
        <v>10.199999999999999</v>
      </c>
      <c r="DI9" s="14">
        <v>9.9997900000000008</v>
      </c>
      <c r="DJ9" s="14">
        <v>9.9997900000000008</v>
      </c>
      <c r="DK9" s="14">
        <v>0.20021</v>
      </c>
      <c r="DL9" s="14">
        <v>142.6</v>
      </c>
      <c r="DM9" s="14">
        <v>142.85389000000001</v>
      </c>
      <c r="DN9" s="14">
        <v>142.85389000000001</v>
      </c>
      <c r="DO9" s="14">
        <v>-0.25389</v>
      </c>
      <c r="DP9" s="14">
        <v>9</v>
      </c>
      <c r="DQ9" s="14">
        <v>8.9130000000000003</v>
      </c>
      <c r="DR9" s="14">
        <v>8.9130000000000003</v>
      </c>
      <c r="DS9" s="14">
        <v>8.6999999999999994E-2</v>
      </c>
      <c r="DT9" s="14"/>
      <c r="DU9" s="14"/>
      <c r="DV9" s="14"/>
      <c r="DW9" s="14">
        <v>0</v>
      </c>
      <c r="DX9" s="14"/>
      <c r="DY9" s="14"/>
      <c r="DZ9" s="14"/>
      <c r="EA9" s="14">
        <v>0</v>
      </c>
      <c r="EB9" s="14"/>
      <c r="EC9" s="14"/>
      <c r="ED9" s="14"/>
      <c r="EE9" s="14">
        <v>0</v>
      </c>
      <c r="EF9" s="14">
        <v>110.5</v>
      </c>
      <c r="EG9" s="14">
        <v>112.90537</v>
      </c>
      <c r="EH9" s="14">
        <v>112.90537</v>
      </c>
      <c r="EI9" s="14">
        <v>-2.40537</v>
      </c>
      <c r="EJ9" s="14">
        <v>220.5</v>
      </c>
      <c r="EK9" s="14">
        <v>221.55625000000001</v>
      </c>
      <c r="EL9" s="14">
        <v>221.55625000000001</v>
      </c>
      <c r="EM9" s="14">
        <v>-1.0562499999999999</v>
      </c>
      <c r="EN9" s="14"/>
      <c r="EO9" s="14"/>
      <c r="EP9" s="14"/>
      <c r="EQ9" s="14">
        <v>0</v>
      </c>
      <c r="ER9" s="14"/>
      <c r="ES9" s="14"/>
      <c r="ET9" s="14"/>
      <c r="EU9" s="14">
        <v>0</v>
      </c>
      <c r="EV9" s="14"/>
      <c r="EW9" s="14"/>
      <c r="EX9" s="14"/>
      <c r="EY9" s="14">
        <v>0</v>
      </c>
      <c r="EZ9" s="14">
        <v>6.5</v>
      </c>
      <c r="FA9" s="14">
        <v>6.39</v>
      </c>
      <c r="FB9" s="14">
        <v>6.39</v>
      </c>
      <c r="FC9" s="14">
        <v>0.11</v>
      </c>
      <c r="FD9" s="14">
        <v>297</v>
      </c>
      <c r="FE9" s="14">
        <v>458.87804999999997</v>
      </c>
      <c r="FF9" s="14">
        <v>458.87804999999997</v>
      </c>
      <c r="FG9" s="14">
        <v>-161.87805</v>
      </c>
      <c r="FH9" s="14">
        <v>82</v>
      </c>
      <c r="FI9" s="14">
        <v>81.954149999999998</v>
      </c>
      <c r="FJ9" s="14">
        <v>81.954149999999998</v>
      </c>
      <c r="FK9" s="14">
        <v>4.5850000000000002E-2</v>
      </c>
      <c r="FL9" s="14">
        <v>142.30000000000001</v>
      </c>
      <c r="FM9" s="14">
        <v>148.62634</v>
      </c>
      <c r="FN9" s="14">
        <v>148.62634</v>
      </c>
      <c r="FO9" s="14">
        <v>-6.3263400000000001</v>
      </c>
      <c r="FP9" s="14">
        <v>42.4</v>
      </c>
      <c r="FQ9" s="14">
        <v>41.498959999999997</v>
      </c>
      <c r="FR9" s="14">
        <v>41.498959999999997</v>
      </c>
      <c r="FS9" s="14">
        <v>0.90103999999999995</v>
      </c>
      <c r="FT9" s="14">
        <v>18.5</v>
      </c>
      <c r="FU9" s="14">
        <v>19.28585</v>
      </c>
      <c r="FV9" s="14">
        <v>19.28585</v>
      </c>
      <c r="FW9" s="14">
        <v>-0.78585000000000005</v>
      </c>
      <c r="FX9" s="14">
        <v>19.7</v>
      </c>
      <c r="FY9" s="14">
        <v>18.53659</v>
      </c>
      <c r="FZ9" s="14">
        <v>18.53659</v>
      </c>
      <c r="GA9" s="14">
        <v>1.1634100000000001</v>
      </c>
      <c r="GB9" s="14">
        <v>88</v>
      </c>
      <c r="GC9" s="14">
        <v>87.657560000000004</v>
      </c>
      <c r="GD9" s="14">
        <v>87.657560000000004</v>
      </c>
      <c r="GE9" s="14">
        <v>0.34244000000000002</v>
      </c>
      <c r="GF9" s="14"/>
      <c r="GG9" s="14"/>
      <c r="GH9" s="14"/>
      <c r="GI9" s="14">
        <v>0</v>
      </c>
      <c r="GJ9" s="14"/>
      <c r="GK9" s="14"/>
      <c r="GL9" s="14"/>
      <c r="GM9" s="14">
        <v>0</v>
      </c>
      <c r="GN9" s="14"/>
      <c r="GO9" s="14"/>
      <c r="GP9" s="14"/>
      <c r="GQ9" s="14">
        <v>0</v>
      </c>
      <c r="GR9" s="14">
        <v>107.5</v>
      </c>
      <c r="GS9" s="14">
        <v>110.91316999999999</v>
      </c>
      <c r="GT9" s="14">
        <v>110.91316999999999</v>
      </c>
      <c r="GU9" s="14">
        <v>-3.41317</v>
      </c>
      <c r="GV9" s="14">
        <v>7.1</v>
      </c>
      <c r="GW9" s="14"/>
      <c r="GX9" s="14"/>
      <c r="GY9" s="14">
        <v>7.1</v>
      </c>
      <c r="GZ9" s="14">
        <v>9.3000000000000007</v>
      </c>
      <c r="HA9" s="14">
        <v>8.3742099999999997</v>
      </c>
      <c r="HB9" s="14">
        <v>8.3742199999999993</v>
      </c>
      <c r="HC9" s="14">
        <v>0.92578000000000005</v>
      </c>
      <c r="HD9" s="14">
        <v>44.5</v>
      </c>
      <c r="HE9" s="14">
        <v>47.26634</v>
      </c>
      <c r="HF9" s="14">
        <v>47.26634</v>
      </c>
      <c r="HG9" s="14">
        <v>-2.76634</v>
      </c>
      <c r="HH9" s="14">
        <v>23.4</v>
      </c>
      <c r="HI9" s="14">
        <v>22.137560000000001</v>
      </c>
      <c r="HJ9" s="14">
        <v>22.137560000000001</v>
      </c>
      <c r="HK9" s="14">
        <v>1.26244</v>
      </c>
      <c r="HL9" s="14">
        <v>3.8</v>
      </c>
      <c r="HM9" s="14">
        <v>3.8872599999999999</v>
      </c>
      <c r="HN9" s="14">
        <v>3.8872599999999999</v>
      </c>
      <c r="HO9" s="14">
        <v>-8.7260000000000004E-2</v>
      </c>
      <c r="HP9" s="14">
        <v>38.1</v>
      </c>
      <c r="HQ9" s="14">
        <v>34.419510000000002</v>
      </c>
      <c r="HR9" s="14">
        <v>34.419510000000002</v>
      </c>
      <c r="HS9" s="14">
        <v>3.6804899999999998</v>
      </c>
      <c r="HT9" s="14">
        <v>172.9</v>
      </c>
      <c r="HU9" s="14">
        <v>171.54185000000001</v>
      </c>
      <c r="HV9" s="14">
        <v>171.54185000000001</v>
      </c>
      <c r="HW9" s="14">
        <v>1.35815</v>
      </c>
      <c r="HX9" s="14">
        <v>94.6</v>
      </c>
      <c r="HY9" s="14">
        <v>95.918049999999994</v>
      </c>
      <c r="HZ9" s="14">
        <v>89.757599999999996</v>
      </c>
      <c r="IA9" s="14">
        <v>4.8423999999999996</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86.1</v>
      </c>
      <c r="JA9" s="14">
        <v>88.815600000000003</v>
      </c>
      <c r="JB9" s="14">
        <v>88.815600000000003</v>
      </c>
      <c r="JC9" s="14">
        <v>-2.7155999999999998</v>
      </c>
      <c r="JD9" s="14">
        <v>0</v>
      </c>
      <c r="JE9" s="14">
        <v>0</v>
      </c>
      <c r="JF9" s="14">
        <v>0</v>
      </c>
      <c r="JG9" s="14">
        <v>0</v>
      </c>
      <c r="JH9" s="14"/>
      <c r="JI9" s="14"/>
      <c r="JJ9" s="14"/>
      <c r="JK9" s="14">
        <v>0</v>
      </c>
      <c r="JL9" s="14">
        <v>140.1</v>
      </c>
      <c r="JM9" s="14">
        <v>140.17094</v>
      </c>
      <c r="JN9" s="14">
        <v>140.17094</v>
      </c>
      <c r="JO9" s="14">
        <v>-7.0940000000000003E-2</v>
      </c>
      <c r="JP9" s="14">
        <v>67.3</v>
      </c>
      <c r="JQ9" s="14">
        <v>70.085470000000001</v>
      </c>
      <c r="JR9" s="14">
        <v>70.085470000000001</v>
      </c>
      <c r="JS9" s="14">
        <v>-2.7854700000000001</v>
      </c>
      <c r="JT9" s="14"/>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c r="KX9" s="14">
        <v>0</v>
      </c>
      <c r="KY9" s="14">
        <v>0</v>
      </c>
      <c r="KZ9" s="14">
        <v>4.5999999999999996</v>
      </c>
      <c r="LA9" s="14">
        <v>3.9931199999999998</v>
      </c>
      <c r="LB9" s="14">
        <v>3.9931199999999998</v>
      </c>
      <c r="LC9" s="14">
        <v>0.60687999999999998</v>
      </c>
      <c r="LD9" s="14">
        <v>243.5</v>
      </c>
      <c r="LE9" s="14">
        <v>271.12195000000003</v>
      </c>
      <c r="LF9" s="14">
        <v>271.12195000000003</v>
      </c>
      <c r="LG9" s="14">
        <v>-27.621949999999998</v>
      </c>
      <c r="LH9" s="14">
        <v>127</v>
      </c>
      <c r="LI9" s="14">
        <v>133.67995999999999</v>
      </c>
      <c r="LJ9" s="14">
        <v>133.67995999999999</v>
      </c>
      <c r="LK9" s="14">
        <v>-6.6799600000000003</v>
      </c>
      <c r="LL9" s="14">
        <v>62.6</v>
      </c>
      <c r="LM9" s="14">
        <v>67.461460000000002</v>
      </c>
      <c r="LN9" s="14">
        <v>67.461460000000002</v>
      </c>
      <c r="LO9" s="14">
        <v>-4.8614600000000001</v>
      </c>
      <c r="LP9" s="14">
        <v>78.400000000000006</v>
      </c>
      <c r="LQ9" s="14">
        <v>78.567999999999998</v>
      </c>
      <c r="LR9" s="14">
        <v>78.567999999999998</v>
      </c>
      <c r="LS9" s="14">
        <v>-0.16800000000000001</v>
      </c>
      <c r="LT9" s="14">
        <v>29.6</v>
      </c>
      <c r="LU9" s="14">
        <v>30.097560000000001</v>
      </c>
      <c r="LV9" s="14">
        <v>30.097560000000001</v>
      </c>
      <c r="LW9" s="14">
        <v>-0.49756</v>
      </c>
      <c r="LX9" s="14"/>
      <c r="LY9" s="14"/>
      <c r="LZ9" s="14"/>
      <c r="MA9" s="14">
        <v>0</v>
      </c>
      <c r="MB9" s="14"/>
      <c r="MC9" s="14"/>
      <c r="MD9" s="14"/>
      <c r="ME9" s="14">
        <v>0</v>
      </c>
      <c r="MF9" s="14"/>
      <c r="MG9" s="14"/>
      <c r="MH9" s="14"/>
      <c r="MI9" s="14">
        <v>0</v>
      </c>
      <c r="MJ9" s="14">
        <v>104.6</v>
      </c>
      <c r="MK9" s="14">
        <v>110</v>
      </c>
      <c r="ML9" s="14">
        <v>110</v>
      </c>
      <c r="MM9" s="14">
        <v>-5.4</v>
      </c>
      <c r="MN9" s="14">
        <v>104.7</v>
      </c>
      <c r="MO9" s="14">
        <v>110</v>
      </c>
      <c r="MP9" s="14">
        <v>110</v>
      </c>
      <c r="MQ9" s="14">
        <v>-5.3</v>
      </c>
      <c r="MR9" s="14">
        <v>120.2</v>
      </c>
      <c r="MS9" s="14">
        <v>110</v>
      </c>
      <c r="MT9" s="14">
        <v>110</v>
      </c>
      <c r="MU9" s="14">
        <v>10.199999999999999</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v>0</v>
      </c>
      <c r="NZ9" s="14">
        <v>0</v>
      </c>
      <c r="OA9" s="14">
        <v>0</v>
      </c>
      <c r="OB9" s="14">
        <v>59.5</v>
      </c>
      <c r="OC9" s="14">
        <v>65.599999999999994</v>
      </c>
      <c r="OD9" s="14">
        <v>57.11</v>
      </c>
      <c r="OE9" s="14">
        <v>2.39</v>
      </c>
      <c r="OF9" s="14">
        <v>0</v>
      </c>
      <c r="OG9" s="14">
        <v>0</v>
      </c>
      <c r="OH9" s="14">
        <v>0</v>
      </c>
      <c r="OI9" s="14">
        <v>0</v>
      </c>
      <c r="OJ9" s="14">
        <v>0</v>
      </c>
      <c r="OK9" s="14">
        <v>0.18</v>
      </c>
      <c r="OL9" s="14">
        <v>0.18</v>
      </c>
      <c r="OM9" s="14">
        <v>-0.18</v>
      </c>
      <c r="ON9" s="14"/>
      <c r="OO9" s="14"/>
      <c r="OP9" s="14"/>
      <c r="OQ9" s="14">
        <v>0</v>
      </c>
      <c r="OR9" s="14">
        <v>0</v>
      </c>
      <c r="OS9" s="14">
        <v>0</v>
      </c>
      <c r="OT9" s="14">
        <v>0</v>
      </c>
      <c r="OU9" s="14">
        <v>0</v>
      </c>
      <c r="OV9" s="14">
        <v>20</v>
      </c>
      <c r="OW9" s="14">
        <v>17.560980000000001</v>
      </c>
      <c r="OX9" s="14">
        <v>17.560980000000001</v>
      </c>
      <c r="OY9" s="14">
        <v>2.4390200000000002</v>
      </c>
      <c r="OZ9" s="14">
        <v>10.4</v>
      </c>
      <c r="PA9" s="14">
        <v>9.9830000000000005</v>
      </c>
      <c r="PB9" s="14">
        <v>9.9830000000000005</v>
      </c>
      <c r="PC9" s="14">
        <v>0.41699999999999998</v>
      </c>
      <c r="PD9" s="14">
        <v>5.4</v>
      </c>
      <c r="PE9" s="14">
        <v>5.67</v>
      </c>
      <c r="PF9" s="14">
        <v>5.67</v>
      </c>
      <c r="PG9" s="14">
        <v>-0.27</v>
      </c>
      <c r="PH9" s="14">
        <v>1.2</v>
      </c>
      <c r="PI9" s="14">
        <v>1</v>
      </c>
      <c r="PJ9" s="14">
        <v>1</v>
      </c>
      <c r="PK9" s="14">
        <v>0.2</v>
      </c>
      <c r="PL9" s="14">
        <v>1.8</v>
      </c>
      <c r="PM9" s="14"/>
      <c r="PN9" s="14">
        <v>1.8</v>
      </c>
      <c r="PO9" s="14">
        <v>0</v>
      </c>
      <c r="PP9" s="14">
        <v>4.5</v>
      </c>
      <c r="PQ9" s="14">
        <v>4.9000000000000004</v>
      </c>
      <c r="PR9" s="14">
        <v>4.9000000000000004</v>
      </c>
      <c r="PS9" s="14">
        <v>-0.4</v>
      </c>
      <c r="PT9" s="14">
        <v>20</v>
      </c>
      <c r="PU9" s="14">
        <v>19.51219</v>
      </c>
      <c r="PV9" s="14">
        <v>19.5122</v>
      </c>
      <c r="PW9" s="14">
        <v>0.48780000000000001</v>
      </c>
      <c r="PX9" s="14">
        <v>10</v>
      </c>
      <c r="PY9" s="14">
        <v>19.51219</v>
      </c>
      <c r="PZ9" s="14">
        <v>19.5122</v>
      </c>
      <c r="QA9" s="14">
        <v>-9.5122</v>
      </c>
      <c r="QB9" s="14">
        <v>18.600000000000001</v>
      </c>
      <c r="QC9" s="14">
        <v>17.560980000000001</v>
      </c>
      <c r="QD9" s="14">
        <v>17.560980000000001</v>
      </c>
      <c r="QE9" s="14">
        <v>1.0390200000000001</v>
      </c>
      <c r="QF9" s="14">
        <v>3.8</v>
      </c>
      <c r="QG9" s="14">
        <v>3.5</v>
      </c>
      <c r="QH9" s="14">
        <v>3.5</v>
      </c>
      <c r="QI9" s="14">
        <v>0.3</v>
      </c>
      <c r="QJ9" s="14">
        <v>9.3000000000000007</v>
      </c>
      <c r="QK9" s="14">
        <v>9.1999999999999993</v>
      </c>
      <c r="QL9" s="14">
        <v>9.1999999999999993</v>
      </c>
      <c r="QM9" s="14">
        <v>0.1</v>
      </c>
      <c r="QN9" s="14">
        <v>0</v>
      </c>
      <c r="QO9" s="14">
        <v>0</v>
      </c>
      <c r="QP9" s="14">
        <v>0</v>
      </c>
      <c r="QQ9" s="14">
        <v>0</v>
      </c>
      <c r="QR9" s="14">
        <v>0</v>
      </c>
      <c r="QS9" s="14">
        <v>0</v>
      </c>
      <c r="QT9" s="14">
        <v>0</v>
      </c>
      <c r="QU9" s="14">
        <v>0</v>
      </c>
      <c r="QV9" s="14">
        <v>15.1</v>
      </c>
      <c r="QW9" s="14">
        <v>14.4</v>
      </c>
      <c r="QX9" s="14">
        <v>16.343</v>
      </c>
      <c r="QY9" s="14">
        <v>-1.2430000000000001</v>
      </c>
      <c r="QZ9" s="14">
        <v>41.2</v>
      </c>
      <c r="RA9" s="14">
        <v>39.1</v>
      </c>
      <c r="RB9" s="14">
        <v>43.383000000000003</v>
      </c>
      <c r="RC9" s="14">
        <v>-2.1829999999999998</v>
      </c>
      <c r="RD9" s="14">
        <v>4.4000000000000004</v>
      </c>
      <c r="RE9" s="14">
        <v>4.2</v>
      </c>
      <c r="RF9" s="14">
        <v>4.2</v>
      </c>
      <c r="RG9" s="14">
        <v>0.2</v>
      </c>
      <c r="RH9" s="14">
        <v>2.4</v>
      </c>
      <c r="RI9" s="14">
        <v>2.4</v>
      </c>
      <c r="RJ9" s="14">
        <v>2.4</v>
      </c>
      <c r="RK9" s="14">
        <v>0</v>
      </c>
      <c r="RL9" s="14">
        <v>2.4</v>
      </c>
      <c r="RM9" s="14">
        <v>2.4</v>
      </c>
      <c r="RN9" s="14">
        <v>2.4</v>
      </c>
      <c r="RO9" s="14">
        <v>0</v>
      </c>
      <c r="RP9" s="14"/>
      <c r="RQ9" s="14"/>
      <c r="RR9" s="14"/>
      <c r="RS9" s="14">
        <v>0</v>
      </c>
      <c r="RT9" s="14">
        <v>0</v>
      </c>
      <c r="RU9" s="14">
        <v>0</v>
      </c>
      <c r="RV9" s="14">
        <v>0</v>
      </c>
      <c r="RW9" s="14">
        <v>0</v>
      </c>
      <c r="RX9" s="14">
        <v>3</v>
      </c>
      <c r="RY9" s="14">
        <v>3.2010000000000001</v>
      </c>
      <c r="RZ9" s="14">
        <v>3.2010000000000001</v>
      </c>
      <c r="SA9" s="14">
        <v>-0.20100000000000001</v>
      </c>
      <c r="SB9" s="14">
        <v>20.3</v>
      </c>
      <c r="SC9" s="14">
        <v>19.869240000000001</v>
      </c>
      <c r="SD9" s="14">
        <v>19.869240000000001</v>
      </c>
      <c r="SE9" s="14">
        <v>0.43075999999999998</v>
      </c>
      <c r="SF9" s="14">
        <v>3</v>
      </c>
      <c r="SG9" s="14">
        <v>2</v>
      </c>
      <c r="SH9" s="14">
        <v>2</v>
      </c>
      <c r="SI9" s="14">
        <v>1</v>
      </c>
      <c r="SJ9" s="14"/>
      <c r="SK9" s="14"/>
      <c r="SL9" s="14">
        <v>0.7</v>
      </c>
      <c r="SM9" s="14">
        <v>-0.7</v>
      </c>
      <c r="SN9" s="14">
        <v>16</v>
      </c>
      <c r="SO9" s="14">
        <v>17.951219999999999</v>
      </c>
      <c r="SP9" s="14">
        <v>17.951219999999999</v>
      </c>
      <c r="SQ9" s="14">
        <v>-1.95122</v>
      </c>
      <c r="SR9" s="14">
        <v>9.6999999999999993</v>
      </c>
      <c r="SS9" s="14">
        <v>9.6999999999999993</v>
      </c>
      <c r="ST9" s="14">
        <v>9.6999999999999993</v>
      </c>
      <c r="SU9" s="14">
        <v>0</v>
      </c>
      <c r="SV9" s="14">
        <v>20.100000000000001</v>
      </c>
      <c r="SW9" s="14">
        <v>19.51219</v>
      </c>
      <c r="SX9" s="14">
        <v>19.5122</v>
      </c>
      <c r="SY9" s="14">
        <v>0.58779999999999999</v>
      </c>
      <c r="SZ9" s="14">
        <v>20.2</v>
      </c>
      <c r="TA9" s="14">
        <v>19.51219</v>
      </c>
      <c r="TB9" s="14">
        <v>19.5122</v>
      </c>
      <c r="TC9" s="14">
        <v>0.68779999999999997</v>
      </c>
      <c r="TD9" s="14">
        <v>19.899999999999999</v>
      </c>
      <c r="TE9" s="14">
        <v>19.317070000000001</v>
      </c>
      <c r="TF9" s="14">
        <v>19.317070000000001</v>
      </c>
      <c r="TG9" s="14">
        <v>0.58292999999999995</v>
      </c>
      <c r="TH9" s="14">
        <v>1.9</v>
      </c>
      <c r="TI9" s="14">
        <v>5</v>
      </c>
      <c r="TJ9" s="14">
        <v>5</v>
      </c>
      <c r="TK9" s="14">
        <v>-3.1</v>
      </c>
      <c r="TL9" s="14">
        <v>44.9</v>
      </c>
      <c r="TM9" s="14">
        <v>26</v>
      </c>
      <c r="TN9" s="14">
        <v>26</v>
      </c>
      <c r="TO9" s="14">
        <v>18.899999999999999</v>
      </c>
      <c r="TP9" s="14">
        <v>0</v>
      </c>
      <c r="TQ9" s="14">
        <v>0</v>
      </c>
      <c r="TR9" s="14">
        <v>0</v>
      </c>
      <c r="TS9" s="14">
        <v>0</v>
      </c>
      <c r="TT9" s="14">
        <v>44.7</v>
      </c>
      <c r="TU9" s="14">
        <v>28.6</v>
      </c>
      <c r="TV9" s="14">
        <v>46.6</v>
      </c>
      <c r="TW9" s="14">
        <v>-1.9</v>
      </c>
      <c r="TX9" s="14">
        <v>78.400000000000006</v>
      </c>
      <c r="TY9" s="14">
        <v>50.2</v>
      </c>
      <c r="TZ9" s="14">
        <v>41.88</v>
      </c>
      <c r="UA9" s="14">
        <v>36.520000000000003</v>
      </c>
      <c r="UB9" s="14">
        <v>5.6</v>
      </c>
      <c r="UC9" s="14">
        <v>3.56</v>
      </c>
      <c r="UD9" s="14">
        <v>3.56</v>
      </c>
      <c r="UE9" s="14">
        <v>2.04</v>
      </c>
      <c r="UF9" s="14">
        <v>3.4</v>
      </c>
      <c r="UG9" s="14">
        <v>2.95</v>
      </c>
      <c r="UH9" s="14">
        <v>2.95</v>
      </c>
      <c r="UI9" s="14">
        <v>0.45</v>
      </c>
      <c r="UJ9" s="14">
        <v>21</v>
      </c>
      <c r="UK9" s="14">
        <v>19.51219</v>
      </c>
      <c r="UL9" s="14">
        <v>19.5122</v>
      </c>
      <c r="UM9" s="14">
        <v>1.4878</v>
      </c>
      <c r="UN9" s="14">
        <v>7.3</v>
      </c>
      <c r="UO9" s="14">
        <v>8</v>
      </c>
      <c r="UP9" s="14">
        <v>8</v>
      </c>
      <c r="UQ9" s="14">
        <v>-0.7</v>
      </c>
      <c r="UR9" s="14">
        <v>8.6</v>
      </c>
      <c r="US9" s="14">
        <v>8.6</v>
      </c>
      <c r="UT9" s="14">
        <v>8.6</v>
      </c>
      <c r="UU9" s="14">
        <v>0</v>
      </c>
      <c r="UV9" s="14">
        <v>20.399999999999999</v>
      </c>
      <c r="UW9" s="14">
        <v>20</v>
      </c>
      <c r="UX9" s="14">
        <v>20</v>
      </c>
      <c r="UY9" s="14">
        <v>0.4</v>
      </c>
      <c r="UZ9" s="14">
        <v>20.399999999999999</v>
      </c>
      <c r="VA9" s="14">
        <v>19.51219</v>
      </c>
      <c r="VB9" s="14">
        <v>19.5122</v>
      </c>
      <c r="VC9" s="14">
        <v>0.88780000000000003</v>
      </c>
      <c r="VD9" s="14">
        <v>20.2</v>
      </c>
      <c r="VE9" s="14">
        <v>19.51219</v>
      </c>
      <c r="VF9" s="14">
        <v>19.5122</v>
      </c>
      <c r="VG9" s="14">
        <v>0.68779999999999997</v>
      </c>
      <c r="VH9" s="14">
        <v>0</v>
      </c>
      <c r="VI9" s="14">
        <v>0</v>
      </c>
      <c r="VJ9" s="14">
        <v>0</v>
      </c>
      <c r="VK9" s="14">
        <v>0</v>
      </c>
      <c r="VL9" s="14"/>
      <c r="VM9" s="14">
        <v>0</v>
      </c>
      <c r="VN9" s="14">
        <v>0</v>
      </c>
      <c r="VO9" s="14">
        <v>0</v>
      </c>
      <c r="VP9" s="14">
        <v>0</v>
      </c>
      <c r="VQ9" s="14">
        <v>0</v>
      </c>
      <c r="VR9" s="14">
        <v>0</v>
      </c>
      <c r="VS9" s="14">
        <v>0</v>
      </c>
      <c r="VT9" s="14">
        <v>0</v>
      </c>
      <c r="VU9" s="14">
        <v>0</v>
      </c>
      <c r="VV9" s="14">
        <v>0</v>
      </c>
      <c r="VW9" s="14">
        <v>0</v>
      </c>
      <c r="VX9" s="14">
        <v>0.6</v>
      </c>
      <c r="VY9" s="14">
        <v>0.6</v>
      </c>
      <c r="VZ9" s="14">
        <v>0.6</v>
      </c>
      <c r="WA9" s="14">
        <v>0</v>
      </c>
      <c r="WB9" s="14">
        <v>64.400000000000006</v>
      </c>
      <c r="WC9" s="14">
        <v>33.5</v>
      </c>
      <c r="WD9" s="14">
        <v>42</v>
      </c>
      <c r="WE9" s="14">
        <v>22.4</v>
      </c>
      <c r="WF9" s="14">
        <v>65.400000000000006</v>
      </c>
      <c r="WG9" s="14">
        <v>21.7</v>
      </c>
      <c r="WH9" s="14">
        <v>17</v>
      </c>
      <c r="WI9" s="14">
        <v>48.4</v>
      </c>
      <c r="WJ9" s="14">
        <v>0</v>
      </c>
      <c r="WK9" s="14">
        <v>0</v>
      </c>
      <c r="WL9" s="14">
        <v>0</v>
      </c>
      <c r="WM9" s="14">
        <v>0</v>
      </c>
      <c r="WN9" s="14">
        <v>0</v>
      </c>
      <c r="WO9" s="14">
        <v>0</v>
      </c>
      <c r="WP9" s="14">
        <v>0</v>
      </c>
      <c r="WQ9" s="14">
        <v>0</v>
      </c>
      <c r="WR9" s="14">
        <v>7.9</v>
      </c>
      <c r="WS9" s="14">
        <v>7.8</v>
      </c>
      <c r="WT9" s="14">
        <v>7.8</v>
      </c>
      <c r="WU9" s="14">
        <v>0.1</v>
      </c>
      <c r="WV9" s="14">
        <v>20</v>
      </c>
      <c r="WW9" s="14">
        <v>19.317070000000001</v>
      </c>
      <c r="WX9" s="14">
        <v>19.317070000000001</v>
      </c>
      <c r="WY9" s="14">
        <v>0.68293000000000004</v>
      </c>
      <c r="WZ9" s="14"/>
      <c r="XA9" s="14"/>
      <c r="XB9" s="14"/>
      <c r="XC9" s="14">
        <v>0</v>
      </c>
      <c r="XD9" s="14">
        <v>43.3</v>
      </c>
      <c r="XE9" s="14">
        <v>45</v>
      </c>
      <c r="XF9" s="14">
        <v>45</v>
      </c>
      <c r="XG9" s="14">
        <v>-1.7</v>
      </c>
      <c r="XH9" s="14">
        <v>15.9</v>
      </c>
      <c r="XI9" s="14">
        <v>16</v>
      </c>
      <c r="XJ9" s="14"/>
      <c r="XK9" s="14">
        <v>15.9</v>
      </c>
      <c r="XL9" s="14">
        <v>29</v>
      </c>
      <c r="XM9" s="14">
        <v>29.184000000000001</v>
      </c>
      <c r="XN9" s="14">
        <v>29.184000000000001</v>
      </c>
      <c r="XO9" s="14">
        <v>-0.184</v>
      </c>
      <c r="XP9" s="14">
        <v>3.3</v>
      </c>
      <c r="XQ9" s="14">
        <v>2.8159999999999998</v>
      </c>
      <c r="XR9" s="14">
        <v>2.8159999999999998</v>
      </c>
      <c r="XS9" s="14">
        <v>0.48399999999999999</v>
      </c>
      <c r="XT9" s="14">
        <v>16.600000000000001</v>
      </c>
      <c r="XU9" s="14">
        <v>14</v>
      </c>
      <c r="XV9" s="14">
        <v>14</v>
      </c>
      <c r="XW9" s="14">
        <v>2.6</v>
      </c>
      <c r="XX9" s="14"/>
      <c r="XY9" s="14"/>
      <c r="XZ9" s="14"/>
      <c r="YA9" s="14">
        <v>0</v>
      </c>
      <c r="YB9" s="14"/>
      <c r="YC9" s="14"/>
      <c r="YD9" s="14"/>
      <c r="YE9" s="14">
        <v>0</v>
      </c>
    </row>
    <row r="10" spans="1:655" ht="24" customHeight="1" x14ac:dyDescent="0.3">
      <c r="A10" s="1"/>
      <c r="B10" s="16" t="s">
        <v>64</v>
      </c>
      <c r="C10" s="16" t="s">
        <v>828</v>
      </c>
      <c r="D10" s="17"/>
      <c r="E10" s="17"/>
      <c r="F10" s="17"/>
      <c r="G10" s="17">
        <v>0</v>
      </c>
      <c r="H10" s="17"/>
      <c r="I10" s="17"/>
      <c r="J10" s="17"/>
      <c r="K10" s="17">
        <v>0</v>
      </c>
      <c r="L10" s="17">
        <v>642.4</v>
      </c>
      <c r="M10" s="17">
        <v>646.79759999999999</v>
      </c>
      <c r="N10" s="17">
        <v>646.79789000000005</v>
      </c>
      <c r="O10" s="17">
        <v>-4.3978900000000003</v>
      </c>
      <c r="P10" s="17">
        <v>214</v>
      </c>
      <c r="Q10" s="17">
        <v>211.44078999999999</v>
      </c>
      <c r="R10" s="17">
        <v>211.44126</v>
      </c>
      <c r="S10" s="17">
        <v>2.5587399999999998</v>
      </c>
      <c r="T10" s="17"/>
      <c r="U10" s="17"/>
      <c r="V10" s="17"/>
      <c r="W10" s="17">
        <v>0</v>
      </c>
      <c r="X10" s="17"/>
      <c r="Y10" s="17"/>
      <c r="Z10" s="17"/>
      <c r="AA10" s="17">
        <v>0</v>
      </c>
      <c r="AB10" s="17">
        <v>89.4</v>
      </c>
      <c r="AC10" s="17">
        <v>92.225989999999996</v>
      </c>
      <c r="AD10" s="17">
        <v>92.226339999999993</v>
      </c>
      <c r="AE10" s="17">
        <v>-2.8263400000000001</v>
      </c>
      <c r="AF10" s="17">
        <v>236</v>
      </c>
      <c r="AG10" s="17">
        <v>235.97698</v>
      </c>
      <c r="AH10" s="17">
        <v>235.97717</v>
      </c>
      <c r="AI10" s="17">
        <v>2.283E-2</v>
      </c>
      <c r="AJ10" s="17"/>
      <c r="AK10" s="17"/>
      <c r="AL10" s="17"/>
      <c r="AM10" s="17">
        <v>0</v>
      </c>
      <c r="AN10" s="17"/>
      <c r="AO10" s="17"/>
      <c r="AP10" s="17"/>
      <c r="AQ10" s="17">
        <v>0</v>
      </c>
      <c r="AR10" s="17">
        <v>116.7</v>
      </c>
      <c r="AS10" s="17">
        <v>116.66667</v>
      </c>
      <c r="AT10" s="17">
        <v>116.66667</v>
      </c>
      <c r="AU10" s="17">
        <v>3.3329999999999999E-2</v>
      </c>
      <c r="AV10" s="17">
        <v>117.3</v>
      </c>
      <c r="AW10" s="17">
        <v>116.66667</v>
      </c>
      <c r="AX10" s="17">
        <v>116.66667</v>
      </c>
      <c r="AY10" s="17">
        <v>0.63332999999999995</v>
      </c>
      <c r="AZ10" s="17">
        <v>117.9</v>
      </c>
      <c r="BA10" s="17">
        <v>116.66667</v>
      </c>
      <c r="BB10" s="17">
        <v>116.66667</v>
      </c>
      <c r="BC10" s="17">
        <v>1.23333</v>
      </c>
      <c r="BD10" s="17">
        <v>217.6</v>
      </c>
      <c r="BE10" s="17">
        <v>175</v>
      </c>
      <c r="BF10" s="17">
        <v>175</v>
      </c>
      <c r="BG10" s="17">
        <v>42.6</v>
      </c>
      <c r="BH10" s="17">
        <v>202.4</v>
      </c>
      <c r="BI10" s="17">
        <v>119.65812</v>
      </c>
      <c r="BJ10" s="17">
        <v>119.65812</v>
      </c>
      <c r="BK10" s="17">
        <v>82.741879999999995</v>
      </c>
      <c r="BL10" s="17">
        <v>105.7</v>
      </c>
      <c r="BM10" s="17">
        <v>59.829059999999998</v>
      </c>
      <c r="BN10" s="17">
        <v>59.829059999999998</v>
      </c>
      <c r="BO10" s="17">
        <v>45.870939999999997</v>
      </c>
      <c r="BP10" s="17">
        <v>554.6</v>
      </c>
      <c r="BQ10" s="17">
        <v>568.29767000000004</v>
      </c>
      <c r="BR10" s="17">
        <v>568.29854</v>
      </c>
      <c r="BS10" s="17">
        <v>-13.698539999999999</v>
      </c>
      <c r="BT10" s="17"/>
      <c r="BU10" s="17"/>
      <c r="BV10" s="17"/>
      <c r="BW10" s="17">
        <v>0</v>
      </c>
      <c r="BX10" s="17"/>
      <c r="BY10" s="17"/>
      <c r="BZ10" s="17"/>
      <c r="CA10" s="17">
        <v>0</v>
      </c>
      <c r="CB10" s="17"/>
      <c r="CC10" s="17"/>
      <c r="CD10" s="17"/>
      <c r="CE10" s="17">
        <v>0</v>
      </c>
      <c r="CF10" s="17"/>
      <c r="CG10" s="17"/>
      <c r="CH10" s="17"/>
      <c r="CI10" s="17">
        <v>0</v>
      </c>
      <c r="CJ10" s="17"/>
      <c r="CK10" s="17"/>
      <c r="CL10" s="17"/>
      <c r="CM10" s="17">
        <v>0</v>
      </c>
      <c r="CN10" s="17">
        <v>164.4</v>
      </c>
      <c r="CO10" s="17">
        <v>164.70715000000001</v>
      </c>
      <c r="CP10" s="17">
        <v>164.70732000000001</v>
      </c>
      <c r="CQ10" s="17">
        <v>-0.30731999999999998</v>
      </c>
      <c r="CR10" s="17">
        <v>7.2</v>
      </c>
      <c r="CS10" s="17">
        <v>7.6876800000000003</v>
      </c>
      <c r="CT10" s="17">
        <v>7.6877500000000003</v>
      </c>
      <c r="CU10" s="17">
        <v>-0.48775000000000002</v>
      </c>
      <c r="CV10" s="17">
        <v>3.2</v>
      </c>
      <c r="CW10" s="17">
        <v>4.2198399999999996</v>
      </c>
      <c r="CX10" s="17">
        <v>4.2199</v>
      </c>
      <c r="CY10" s="17">
        <v>-1.0199</v>
      </c>
      <c r="CZ10" s="17">
        <v>0</v>
      </c>
      <c r="DA10" s="17"/>
      <c r="DB10" s="17">
        <v>0</v>
      </c>
      <c r="DC10" s="17">
        <v>0</v>
      </c>
      <c r="DD10" s="17">
        <v>6.6</v>
      </c>
      <c r="DE10" s="17">
        <v>6.8786199999999997</v>
      </c>
      <c r="DF10" s="17">
        <v>6.8787000000000003</v>
      </c>
      <c r="DG10" s="17">
        <v>-0.2787</v>
      </c>
      <c r="DH10" s="17">
        <v>10.1</v>
      </c>
      <c r="DI10" s="17">
        <v>9.9997199999999999</v>
      </c>
      <c r="DJ10" s="17">
        <v>9.9997900000000008</v>
      </c>
      <c r="DK10" s="17">
        <v>0.10020999999999999</v>
      </c>
      <c r="DL10" s="17">
        <v>142.5</v>
      </c>
      <c r="DM10" s="17">
        <v>142.85319000000001</v>
      </c>
      <c r="DN10" s="17">
        <v>142.85388</v>
      </c>
      <c r="DO10" s="17">
        <v>-0.35387999999999997</v>
      </c>
      <c r="DP10" s="17">
        <v>8.9</v>
      </c>
      <c r="DQ10" s="17">
        <v>8.9129199999999997</v>
      </c>
      <c r="DR10" s="17">
        <v>8.9130000000000003</v>
      </c>
      <c r="DS10" s="17">
        <v>-1.2999999999999999E-2</v>
      </c>
      <c r="DT10" s="17"/>
      <c r="DU10" s="17"/>
      <c r="DV10" s="17"/>
      <c r="DW10" s="17">
        <v>0</v>
      </c>
      <c r="DX10" s="17"/>
      <c r="DY10" s="17"/>
      <c r="DZ10" s="17"/>
      <c r="EA10" s="17">
        <v>0</v>
      </c>
      <c r="EB10" s="17"/>
      <c r="EC10" s="17"/>
      <c r="ED10" s="17"/>
      <c r="EE10" s="17">
        <v>0</v>
      </c>
      <c r="EF10" s="17">
        <v>110</v>
      </c>
      <c r="EG10" s="17">
        <v>112.90501999999999</v>
      </c>
      <c r="EH10" s="17">
        <v>112.90537</v>
      </c>
      <c r="EI10" s="17">
        <v>-2.90537</v>
      </c>
      <c r="EJ10" s="17">
        <v>173.8</v>
      </c>
      <c r="EK10" s="17">
        <v>221.25484</v>
      </c>
      <c r="EL10" s="17">
        <v>221.25516999999999</v>
      </c>
      <c r="EM10" s="17">
        <v>-47.455170000000003</v>
      </c>
      <c r="EN10" s="17"/>
      <c r="EO10" s="17"/>
      <c r="EP10" s="17"/>
      <c r="EQ10" s="17">
        <v>0</v>
      </c>
      <c r="ER10" s="17"/>
      <c r="ES10" s="17"/>
      <c r="ET10" s="17"/>
      <c r="EU10" s="17">
        <v>0</v>
      </c>
      <c r="EV10" s="17"/>
      <c r="EW10" s="17"/>
      <c r="EX10" s="17"/>
      <c r="EY10" s="17">
        <v>0</v>
      </c>
      <c r="EZ10" s="17">
        <v>6.5</v>
      </c>
      <c r="FA10" s="17">
        <v>6.39</v>
      </c>
      <c r="FB10" s="17">
        <v>6.39</v>
      </c>
      <c r="FC10" s="17">
        <v>0.11</v>
      </c>
      <c r="FD10" s="17">
        <v>309.3</v>
      </c>
      <c r="FE10" s="17">
        <v>352.78622999999999</v>
      </c>
      <c r="FF10" s="17">
        <v>360.72789</v>
      </c>
      <c r="FG10" s="17">
        <v>-51.427889999999998</v>
      </c>
      <c r="FH10" s="17">
        <v>82</v>
      </c>
      <c r="FI10" s="17">
        <v>81.951189999999997</v>
      </c>
      <c r="FJ10" s="17">
        <v>81.954149999999998</v>
      </c>
      <c r="FK10" s="17">
        <v>4.5850000000000002E-2</v>
      </c>
      <c r="FL10" s="17">
        <v>130.19999999999999</v>
      </c>
      <c r="FM10" s="17">
        <v>148.62595999999999</v>
      </c>
      <c r="FN10" s="17">
        <v>148.62634</v>
      </c>
      <c r="FO10" s="17">
        <v>-18.42634</v>
      </c>
      <c r="FP10" s="17">
        <v>42.3</v>
      </c>
      <c r="FQ10" s="17">
        <v>41.49879</v>
      </c>
      <c r="FR10" s="17">
        <v>41.498959999999997</v>
      </c>
      <c r="FS10" s="17">
        <v>0.80103999999999997</v>
      </c>
      <c r="FT10" s="17">
        <v>18.5</v>
      </c>
      <c r="FU10" s="17">
        <v>19.285499999999999</v>
      </c>
      <c r="FV10" s="17">
        <v>19.28585</v>
      </c>
      <c r="FW10" s="17">
        <v>-0.78585000000000005</v>
      </c>
      <c r="FX10" s="17">
        <v>19.7</v>
      </c>
      <c r="FY10" s="17">
        <v>18.536570000000001</v>
      </c>
      <c r="FZ10" s="17">
        <v>18.53659</v>
      </c>
      <c r="GA10" s="17">
        <v>1.1634100000000001</v>
      </c>
      <c r="GB10" s="17">
        <v>88.8</v>
      </c>
      <c r="GC10" s="17">
        <v>87.657399999999996</v>
      </c>
      <c r="GD10" s="17">
        <v>87.657560000000004</v>
      </c>
      <c r="GE10" s="17">
        <v>1.1424399999999999</v>
      </c>
      <c r="GF10" s="17"/>
      <c r="GG10" s="17"/>
      <c r="GH10" s="17"/>
      <c r="GI10" s="17">
        <v>0</v>
      </c>
      <c r="GJ10" s="17"/>
      <c r="GK10" s="17"/>
      <c r="GL10" s="17"/>
      <c r="GM10" s="17">
        <v>0</v>
      </c>
      <c r="GN10" s="17"/>
      <c r="GO10" s="17"/>
      <c r="GP10" s="17"/>
      <c r="GQ10" s="17">
        <v>0</v>
      </c>
      <c r="GR10" s="17">
        <v>105.2</v>
      </c>
      <c r="GS10" s="17">
        <v>108.63159</v>
      </c>
      <c r="GT10" s="17">
        <v>88.623329999999996</v>
      </c>
      <c r="GU10" s="17">
        <v>16.57667</v>
      </c>
      <c r="GV10" s="17">
        <v>7.1</v>
      </c>
      <c r="GW10" s="17"/>
      <c r="GX10" s="17"/>
      <c r="GY10" s="17">
        <v>7.1</v>
      </c>
      <c r="GZ10" s="17">
        <v>9.3000000000000007</v>
      </c>
      <c r="HA10" s="17">
        <v>8.3735199999999992</v>
      </c>
      <c r="HB10" s="17">
        <v>8.3742199999999993</v>
      </c>
      <c r="HC10" s="17">
        <v>0.92578000000000005</v>
      </c>
      <c r="HD10" s="17">
        <v>45</v>
      </c>
      <c r="HE10" s="17">
        <v>47.265990000000002</v>
      </c>
      <c r="HF10" s="17">
        <v>47.26634</v>
      </c>
      <c r="HG10" s="17">
        <v>-2.26634</v>
      </c>
      <c r="HH10" s="17">
        <v>22.4</v>
      </c>
      <c r="HI10" s="17">
        <v>22.1374</v>
      </c>
      <c r="HJ10" s="17">
        <v>22.137560000000001</v>
      </c>
      <c r="HK10" s="17">
        <v>0.26244000000000001</v>
      </c>
      <c r="HL10" s="17">
        <v>3.8</v>
      </c>
      <c r="HM10" s="17">
        <v>3.88713</v>
      </c>
      <c r="HN10" s="17">
        <v>3.8872599999999999</v>
      </c>
      <c r="HO10" s="17">
        <v>-8.7260000000000004E-2</v>
      </c>
      <c r="HP10" s="17">
        <v>39.299999999999997</v>
      </c>
      <c r="HQ10" s="17">
        <v>34.419420000000002</v>
      </c>
      <c r="HR10" s="17">
        <v>34.419510000000002</v>
      </c>
      <c r="HS10" s="17">
        <v>4.88049</v>
      </c>
      <c r="HT10" s="17">
        <v>165.4</v>
      </c>
      <c r="HU10" s="17">
        <v>171.54151999999999</v>
      </c>
      <c r="HV10" s="17">
        <v>171.54185000000001</v>
      </c>
      <c r="HW10" s="17">
        <v>-6.1418499999999998</v>
      </c>
      <c r="HX10" s="17">
        <v>94.4</v>
      </c>
      <c r="HY10" s="17">
        <v>95.917860000000005</v>
      </c>
      <c r="HZ10" s="17">
        <v>85.482579999999999</v>
      </c>
      <c r="IA10" s="17">
        <v>8.9174199999999999</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85.8</v>
      </c>
      <c r="JA10" s="17">
        <v>88.815209999999993</v>
      </c>
      <c r="JB10" s="17">
        <v>88.815600000000003</v>
      </c>
      <c r="JC10" s="17">
        <v>-3.0156000000000001</v>
      </c>
      <c r="JD10" s="17">
        <v>0</v>
      </c>
      <c r="JE10" s="17">
        <v>0</v>
      </c>
      <c r="JF10" s="17">
        <v>0</v>
      </c>
      <c r="JG10" s="17">
        <v>0</v>
      </c>
      <c r="JH10" s="17"/>
      <c r="JI10" s="17"/>
      <c r="JJ10" s="17"/>
      <c r="JK10" s="17">
        <v>0</v>
      </c>
      <c r="JL10" s="17">
        <v>139.5</v>
      </c>
      <c r="JM10" s="17">
        <v>140.17094</v>
      </c>
      <c r="JN10" s="17">
        <v>140.17094</v>
      </c>
      <c r="JO10" s="17">
        <v>-0.67093999999999998</v>
      </c>
      <c r="JP10" s="17">
        <v>67.8</v>
      </c>
      <c r="JQ10" s="17">
        <v>70.085470000000001</v>
      </c>
      <c r="JR10" s="17">
        <v>70.085470000000001</v>
      </c>
      <c r="JS10" s="17">
        <v>-2.2854700000000001</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c r="KX10" s="17">
        <v>0</v>
      </c>
      <c r="KY10" s="17">
        <v>0</v>
      </c>
      <c r="KZ10" s="17">
        <v>4.5999999999999996</v>
      </c>
      <c r="LA10" s="17">
        <v>3.99274</v>
      </c>
      <c r="LB10" s="17">
        <v>3.9931199999999998</v>
      </c>
      <c r="LC10" s="17">
        <v>0.60687999999999998</v>
      </c>
      <c r="LD10" s="17">
        <v>213.8</v>
      </c>
      <c r="LE10" s="17">
        <v>271.12123000000003</v>
      </c>
      <c r="LF10" s="17">
        <v>271.12195000000003</v>
      </c>
      <c r="LG10" s="17">
        <v>-57.321950000000001</v>
      </c>
      <c r="LH10" s="17">
        <v>114.3</v>
      </c>
      <c r="LI10" s="17">
        <v>133.67955000000001</v>
      </c>
      <c r="LJ10" s="17">
        <v>133.67995999999999</v>
      </c>
      <c r="LK10" s="17">
        <v>-19.379960000000001</v>
      </c>
      <c r="LL10" s="17">
        <v>62.1</v>
      </c>
      <c r="LM10" s="17">
        <v>67.461290000000005</v>
      </c>
      <c r="LN10" s="17">
        <v>67.461460000000002</v>
      </c>
      <c r="LO10" s="17">
        <v>-5.3614600000000001</v>
      </c>
      <c r="LP10" s="17">
        <v>78.400000000000006</v>
      </c>
      <c r="LQ10" s="17">
        <v>78.566550000000007</v>
      </c>
      <c r="LR10" s="17">
        <v>78.567999999999998</v>
      </c>
      <c r="LS10" s="17">
        <v>-0.16800000000000001</v>
      </c>
      <c r="LT10" s="17">
        <v>29.8</v>
      </c>
      <c r="LU10" s="17">
        <v>30.09742</v>
      </c>
      <c r="LV10" s="17">
        <v>30.097560000000001</v>
      </c>
      <c r="LW10" s="17">
        <v>-0.29755999999999999</v>
      </c>
      <c r="LX10" s="17"/>
      <c r="LY10" s="17"/>
      <c r="LZ10" s="17"/>
      <c r="MA10" s="17">
        <v>0</v>
      </c>
      <c r="MB10" s="17"/>
      <c r="MC10" s="17"/>
      <c r="MD10" s="17"/>
      <c r="ME10" s="17">
        <v>0</v>
      </c>
      <c r="MF10" s="17"/>
      <c r="MG10" s="17"/>
      <c r="MH10" s="17"/>
      <c r="MI10" s="17">
        <v>0</v>
      </c>
      <c r="MJ10" s="17">
        <v>103.4</v>
      </c>
      <c r="MK10" s="17">
        <v>110</v>
      </c>
      <c r="ML10" s="17">
        <v>110</v>
      </c>
      <c r="MM10" s="17">
        <v>-6.6</v>
      </c>
      <c r="MN10" s="17">
        <v>102.9</v>
      </c>
      <c r="MO10" s="17">
        <v>110</v>
      </c>
      <c r="MP10" s="17">
        <v>110</v>
      </c>
      <c r="MQ10" s="17">
        <v>-7.1</v>
      </c>
      <c r="MR10" s="17">
        <v>118.8</v>
      </c>
      <c r="MS10" s="17">
        <v>110</v>
      </c>
      <c r="MT10" s="17">
        <v>110</v>
      </c>
      <c r="MU10" s="17">
        <v>8.8000000000000007</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v>0</v>
      </c>
      <c r="NZ10" s="17">
        <v>0</v>
      </c>
      <c r="OA10" s="17">
        <v>0</v>
      </c>
      <c r="OB10" s="17">
        <v>52.6</v>
      </c>
      <c r="OC10" s="17">
        <v>63.899990000000003</v>
      </c>
      <c r="OD10" s="17">
        <v>67.918999999999997</v>
      </c>
      <c r="OE10" s="17">
        <v>-15.319000000000001</v>
      </c>
      <c r="OF10" s="17">
        <v>0</v>
      </c>
      <c r="OG10" s="17">
        <v>0</v>
      </c>
      <c r="OH10" s="17">
        <v>0</v>
      </c>
      <c r="OI10" s="17">
        <v>0</v>
      </c>
      <c r="OJ10" s="17">
        <v>0</v>
      </c>
      <c r="OK10" s="17">
        <v>5.47499</v>
      </c>
      <c r="OL10" s="17">
        <v>5.4749999999999996</v>
      </c>
      <c r="OM10" s="17">
        <v>-5.4749999999999996</v>
      </c>
      <c r="ON10" s="17"/>
      <c r="OO10" s="17"/>
      <c r="OP10" s="17"/>
      <c r="OQ10" s="17">
        <v>0</v>
      </c>
      <c r="OR10" s="17">
        <v>0</v>
      </c>
      <c r="OS10" s="17">
        <v>0</v>
      </c>
      <c r="OT10" s="17">
        <v>0</v>
      </c>
      <c r="OU10" s="17">
        <v>0</v>
      </c>
      <c r="OV10" s="17">
        <v>19.899999999999999</v>
      </c>
      <c r="OW10" s="17">
        <v>17.560960000000001</v>
      </c>
      <c r="OX10" s="17">
        <v>17.560980000000001</v>
      </c>
      <c r="OY10" s="17">
        <v>2.3390200000000001</v>
      </c>
      <c r="OZ10" s="17">
        <v>10.3</v>
      </c>
      <c r="PA10" s="17">
        <v>9.9829899999999991</v>
      </c>
      <c r="PB10" s="17">
        <v>9.9830000000000005</v>
      </c>
      <c r="PC10" s="17">
        <v>0.317</v>
      </c>
      <c r="PD10" s="17">
        <v>5.3</v>
      </c>
      <c r="PE10" s="17">
        <v>5.6699900000000003</v>
      </c>
      <c r="PF10" s="17">
        <v>5.67</v>
      </c>
      <c r="PG10" s="17">
        <v>-0.37</v>
      </c>
      <c r="PH10" s="17">
        <v>1.2</v>
      </c>
      <c r="PI10" s="17">
        <v>0.99999000000000005</v>
      </c>
      <c r="PJ10" s="17">
        <v>1</v>
      </c>
      <c r="PK10" s="17">
        <v>0.2</v>
      </c>
      <c r="PL10" s="17">
        <v>1.8</v>
      </c>
      <c r="PM10" s="17"/>
      <c r="PN10" s="17">
        <v>1.8</v>
      </c>
      <c r="PO10" s="17">
        <v>0</v>
      </c>
      <c r="PP10" s="17">
        <v>4.3</v>
      </c>
      <c r="PQ10" s="17">
        <v>4.8999899999999998</v>
      </c>
      <c r="PR10" s="17">
        <v>4.9000000000000004</v>
      </c>
      <c r="PS10" s="17">
        <v>-0.6</v>
      </c>
      <c r="PT10" s="17">
        <v>19.899999999999999</v>
      </c>
      <c r="PU10" s="17">
        <v>19.512180000000001</v>
      </c>
      <c r="PV10" s="17">
        <v>19.5122</v>
      </c>
      <c r="PW10" s="17">
        <v>0.38779999999999998</v>
      </c>
      <c r="PX10" s="17">
        <v>10</v>
      </c>
      <c r="PY10" s="17">
        <v>19.512180000000001</v>
      </c>
      <c r="PZ10" s="17">
        <v>19.5122</v>
      </c>
      <c r="QA10" s="17">
        <v>-9.5122</v>
      </c>
      <c r="QB10" s="17">
        <v>18.600000000000001</v>
      </c>
      <c r="QC10" s="17">
        <v>17.560960000000001</v>
      </c>
      <c r="QD10" s="17">
        <v>17.560980000000001</v>
      </c>
      <c r="QE10" s="17">
        <v>1.0390200000000001</v>
      </c>
      <c r="QF10" s="17">
        <v>3.8</v>
      </c>
      <c r="QG10" s="17">
        <v>3.4999899999999999</v>
      </c>
      <c r="QH10" s="17">
        <v>3.5</v>
      </c>
      <c r="QI10" s="17">
        <v>0.3</v>
      </c>
      <c r="QJ10" s="17">
        <v>9.3000000000000007</v>
      </c>
      <c r="QK10" s="17">
        <v>9.1999899999999997</v>
      </c>
      <c r="QL10" s="17">
        <v>9.1999999999999993</v>
      </c>
      <c r="QM10" s="17">
        <v>0.1</v>
      </c>
      <c r="QN10" s="17">
        <v>0</v>
      </c>
      <c r="QO10" s="17">
        <v>0</v>
      </c>
      <c r="QP10" s="17">
        <v>0</v>
      </c>
      <c r="QQ10" s="17">
        <v>0</v>
      </c>
      <c r="QR10" s="17">
        <v>0</v>
      </c>
      <c r="QS10" s="17">
        <v>0</v>
      </c>
      <c r="QT10" s="17">
        <v>0</v>
      </c>
      <c r="QU10" s="17">
        <v>0</v>
      </c>
      <c r="QV10" s="17">
        <v>12.9</v>
      </c>
      <c r="QW10" s="17">
        <v>13.49999</v>
      </c>
      <c r="QX10" s="17">
        <v>16.28</v>
      </c>
      <c r="QY10" s="17">
        <v>-3.38</v>
      </c>
      <c r="QZ10" s="17">
        <v>35.799999999999997</v>
      </c>
      <c r="RA10" s="17">
        <v>36.599989999999998</v>
      </c>
      <c r="RB10" s="17">
        <v>41.981999999999999</v>
      </c>
      <c r="RC10" s="17">
        <v>-6.1820000000000004</v>
      </c>
      <c r="RD10" s="17">
        <v>4.4000000000000004</v>
      </c>
      <c r="RE10" s="17">
        <v>4.1999899999999997</v>
      </c>
      <c r="RF10" s="17">
        <v>4.2</v>
      </c>
      <c r="RG10" s="17">
        <v>0.2</v>
      </c>
      <c r="RH10" s="17">
        <v>2.4</v>
      </c>
      <c r="RI10" s="17">
        <v>2.3999899999999998</v>
      </c>
      <c r="RJ10" s="17">
        <v>2.4</v>
      </c>
      <c r="RK10" s="17">
        <v>0</v>
      </c>
      <c r="RL10" s="17">
        <v>2.4</v>
      </c>
      <c r="RM10" s="17">
        <v>2.3999899999999998</v>
      </c>
      <c r="RN10" s="17">
        <v>2.4</v>
      </c>
      <c r="RO10" s="17">
        <v>0</v>
      </c>
      <c r="RP10" s="17"/>
      <c r="RQ10" s="17"/>
      <c r="RR10" s="17"/>
      <c r="RS10" s="17">
        <v>0</v>
      </c>
      <c r="RT10" s="17">
        <v>0</v>
      </c>
      <c r="RU10" s="17">
        <v>0</v>
      </c>
      <c r="RV10" s="17">
        <v>0</v>
      </c>
      <c r="RW10" s="17">
        <v>0</v>
      </c>
      <c r="RX10" s="17">
        <v>3.2</v>
      </c>
      <c r="RY10" s="17">
        <v>3.20099</v>
      </c>
      <c r="RZ10" s="17">
        <v>3.2010000000000001</v>
      </c>
      <c r="SA10" s="17">
        <v>-1E-3</v>
      </c>
      <c r="SB10" s="17">
        <v>20.3</v>
      </c>
      <c r="SC10" s="17">
        <v>19.869219999999999</v>
      </c>
      <c r="SD10" s="17">
        <v>19.869240000000001</v>
      </c>
      <c r="SE10" s="17">
        <v>0.43075999999999998</v>
      </c>
      <c r="SF10" s="17">
        <v>3</v>
      </c>
      <c r="SG10" s="17">
        <v>1.9999899999999999</v>
      </c>
      <c r="SH10" s="17">
        <v>2</v>
      </c>
      <c r="SI10" s="17">
        <v>1</v>
      </c>
      <c r="SJ10" s="17"/>
      <c r="SK10" s="17"/>
      <c r="SL10" s="17">
        <v>0.7</v>
      </c>
      <c r="SM10" s="17">
        <v>-0.7</v>
      </c>
      <c r="SN10" s="17">
        <v>16</v>
      </c>
      <c r="SO10" s="17">
        <v>17.9512</v>
      </c>
      <c r="SP10" s="17">
        <v>17.951219999999999</v>
      </c>
      <c r="SQ10" s="17">
        <v>-1.95122</v>
      </c>
      <c r="SR10" s="17">
        <v>9.6</v>
      </c>
      <c r="SS10" s="17">
        <v>9.6999899999999997</v>
      </c>
      <c r="ST10" s="17">
        <v>9.6999999999999993</v>
      </c>
      <c r="SU10" s="17">
        <v>-0.1</v>
      </c>
      <c r="SV10" s="17">
        <v>20.3</v>
      </c>
      <c r="SW10" s="17">
        <v>19.512180000000001</v>
      </c>
      <c r="SX10" s="17">
        <v>19.5122</v>
      </c>
      <c r="SY10" s="17">
        <v>0.78779999999999994</v>
      </c>
      <c r="SZ10" s="17">
        <v>20.2</v>
      </c>
      <c r="TA10" s="17">
        <v>19.512180000000001</v>
      </c>
      <c r="TB10" s="17">
        <v>19.5122</v>
      </c>
      <c r="TC10" s="17">
        <v>0.68779999999999997</v>
      </c>
      <c r="TD10" s="17">
        <v>19.899999999999999</v>
      </c>
      <c r="TE10" s="17">
        <v>19.317060000000001</v>
      </c>
      <c r="TF10" s="17">
        <v>19.317070000000001</v>
      </c>
      <c r="TG10" s="17">
        <v>0.58292999999999995</v>
      </c>
      <c r="TH10" s="17">
        <v>4</v>
      </c>
      <c r="TI10" s="17">
        <v>7.7899900000000004</v>
      </c>
      <c r="TJ10" s="17">
        <v>7.79</v>
      </c>
      <c r="TK10" s="17">
        <v>-3.79</v>
      </c>
      <c r="TL10" s="17">
        <v>43.9</v>
      </c>
      <c r="TM10" s="17">
        <v>28.276990000000001</v>
      </c>
      <c r="TN10" s="17">
        <v>28.277000000000001</v>
      </c>
      <c r="TO10" s="17">
        <v>15.622999999999999</v>
      </c>
      <c r="TP10" s="17">
        <v>0</v>
      </c>
      <c r="TQ10" s="17">
        <v>0</v>
      </c>
      <c r="TR10" s="17">
        <v>0</v>
      </c>
      <c r="TS10" s="17">
        <v>0</v>
      </c>
      <c r="TT10" s="17">
        <v>47.6</v>
      </c>
      <c r="TU10" s="17">
        <v>25.399989999999999</v>
      </c>
      <c r="TV10" s="17">
        <v>37.786999999999999</v>
      </c>
      <c r="TW10" s="17">
        <v>9.8130000000000006</v>
      </c>
      <c r="TX10" s="17">
        <v>78.599999999999994</v>
      </c>
      <c r="TY10" s="17">
        <v>45.19999</v>
      </c>
      <c r="TZ10" s="17">
        <v>59.783999999999999</v>
      </c>
      <c r="UA10" s="17">
        <v>18.815999999999999</v>
      </c>
      <c r="UB10" s="17">
        <v>6</v>
      </c>
      <c r="UC10" s="17">
        <v>1.6209899999999999</v>
      </c>
      <c r="UD10" s="17">
        <v>1.621</v>
      </c>
      <c r="UE10" s="17">
        <v>4.3789999999999996</v>
      </c>
      <c r="UF10" s="17">
        <v>5.7</v>
      </c>
      <c r="UG10" s="17">
        <v>0.96899000000000002</v>
      </c>
      <c r="UH10" s="17">
        <v>0.96899999999999997</v>
      </c>
      <c r="UI10" s="17">
        <v>4.7309999999999999</v>
      </c>
      <c r="UJ10" s="17">
        <v>21</v>
      </c>
      <c r="UK10" s="17">
        <v>19.512180000000001</v>
      </c>
      <c r="UL10" s="17">
        <v>19.5122</v>
      </c>
      <c r="UM10" s="17">
        <v>1.4878</v>
      </c>
      <c r="UN10" s="17">
        <v>7.3</v>
      </c>
      <c r="UO10" s="17">
        <v>7.9999900000000004</v>
      </c>
      <c r="UP10" s="17">
        <v>8</v>
      </c>
      <c r="UQ10" s="17">
        <v>-0.7</v>
      </c>
      <c r="UR10" s="17">
        <v>8.3000000000000007</v>
      </c>
      <c r="US10" s="17">
        <v>8.59999</v>
      </c>
      <c r="UT10" s="17">
        <v>8.6</v>
      </c>
      <c r="UU10" s="17">
        <v>-0.3</v>
      </c>
      <c r="UV10" s="17">
        <v>20.399999999999999</v>
      </c>
      <c r="UW10" s="17">
        <v>19.99999</v>
      </c>
      <c r="UX10" s="17">
        <v>20</v>
      </c>
      <c r="UY10" s="17">
        <v>0.4</v>
      </c>
      <c r="UZ10" s="17">
        <v>20.399999999999999</v>
      </c>
      <c r="VA10" s="17">
        <v>19.512180000000001</v>
      </c>
      <c r="VB10" s="17">
        <v>19.5122</v>
      </c>
      <c r="VC10" s="17">
        <v>0.88780000000000003</v>
      </c>
      <c r="VD10" s="17">
        <v>20.2</v>
      </c>
      <c r="VE10" s="17">
        <v>19.512180000000001</v>
      </c>
      <c r="VF10" s="17">
        <v>19.5122</v>
      </c>
      <c r="VG10" s="17">
        <v>0.68779999999999997</v>
      </c>
      <c r="VH10" s="17">
        <v>0</v>
      </c>
      <c r="VI10" s="17">
        <v>2.8829899999999999</v>
      </c>
      <c r="VJ10" s="17">
        <v>2.883</v>
      </c>
      <c r="VK10" s="17">
        <v>-2.883</v>
      </c>
      <c r="VL10" s="17"/>
      <c r="VM10" s="17">
        <v>0</v>
      </c>
      <c r="VN10" s="17">
        <v>0</v>
      </c>
      <c r="VO10" s="17">
        <v>0</v>
      </c>
      <c r="VP10" s="17">
        <v>0</v>
      </c>
      <c r="VQ10" s="17">
        <v>0</v>
      </c>
      <c r="VR10" s="17">
        <v>0</v>
      </c>
      <c r="VS10" s="17">
        <v>0</v>
      </c>
      <c r="VT10" s="17">
        <v>0</v>
      </c>
      <c r="VU10" s="17">
        <v>0</v>
      </c>
      <c r="VV10" s="17">
        <v>0</v>
      </c>
      <c r="VW10" s="17">
        <v>0</v>
      </c>
      <c r="VX10" s="17">
        <v>0.6</v>
      </c>
      <c r="VY10" s="17">
        <v>0.59999000000000002</v>
      </c>
      <c r="VZ10" s="17">
        <v>0.6</v>
      </c>
      <c r="WA10" s="17">
        <v>0</v>
      </c>
      <c r="WB10" s="17">
        <v>69.5</v>
      </c>
      <c r="WC10" s="17">
        <v>30.399989999999999</v>
      </c>
      <c r="WD10" s="17">
        <v>36</v>
      </c>
      <c r="WE10" s="17">
        <v>33.5</v>
      </c>
      <c r="WF10" s="17">
        <v>59.5</v>
      </c>
      <c r="WG10" s="17">
        <v>19.99999</v>
      </c>
      <c r="WH10" s="17">
        <v>15</v>
      </c>
      <c r="WI10" s="17">
        <v>44.5</v>
      </c>
      <c r="WJ10" s="17">
        <v>0</v>
      </c>
      <c r="WK10" s="17">
        <v>0</v>
      </c>
      <c r="WL10" s="17">
        <v>0</v>
      </c>
      <c r="WM10" s="17">
        <v>0</v>
      </c>
      <c r="WN10" s="17">
        <v>0</v>
      </c>
      <c r="WO10" s="17">
        <v>0</v>
      </c>
      <c r="WP10" s="17">
        <v>0</v>
      </c>
      <c r="WQ10" s="17">
        <v>0</v>
      </c>
      <c r="WR10" s="17">
        <v>8</v>
      </c>
      <c r="WS10" s="17">
        <v>7.7999900000000002</v>
      </c>
      <c r="WT10" s="17">
        <v>7.8</v>
      </c>
      <c r="WU10" s="17">
        <v>0.2</v>
      </c>
      <c r="WV10" s="17">
        <v>20</v>
      </c>
      <c r="WW10" s="17">
        <v>19.317060000000001</v>
      </c>
      <c r="WX10" s="17">
        <v>19.317070000000001</v>
      </c>
      <c r="WY10" s="17">
        <v>0.68293000000000004</v>
      </c>
      <c r="WZ10" s="17"/>
      <c r="XA10" s="17"/>
      <c r="XB10" s="17"/>
      <c r="XC10" s="17">
        <v>0</v>
      </c>
      <c r="XD10" s="17">
        <v>43.9</v>
      </c>
      <c r="XE10" s="17">
        <v>45</v>
      </c>
      <c r="XF10" s="17">
        <v>45</v>
      </c>
      <c r="XG10" s="17">
        <v>-1.1000000000000001</v>
      </c>
      <c r="XH10" s="17">
        <v>16</v>
      </c>
      <c r="XI10" s="17">
        <v>16</v>
      </c>
      <c r="XJ10" s="17"/>
      <c r="XK10" s="17">
        <v>16</v>
      </c>
      <c r="XL10" s="17">
        <v>29</v>
      </c>
      <c r="XM10" s="17">
        <v>29.184000000000001</v>
      </c>
      <c r="XN10" s="17">
        <v>29.184000000000001</v>
      </c>
      <c r="XO10" s="17">
        <v>-0.184</v>
      </c>
      <c r="XP10" s="17">
        <v>3.3</v>
      </c>
      <c r="XQ10" s="17">
        <v>2.8159999999999998</v>
      </c>
      <c r="XR10" s="17">
        <v>2.8159999999999998</v>
      </c>
      <c r="XS10" s="17">
        <v>0.48399999999999999</v>
      </c>
      <c r="XT10" s="17">
        <v>16</v>
      </c>
      <c r="XU10" s="17">
        <v>13.99999</v>
      </c>
      <c r="XV10" s="17">
        <v>14</v>
      </c>
      <c r="XW10" s="17">
        <v>2</v>
      </c>
      <c r="XX10" s="17"/>
      <c r="XY10" s="17"/>
      <c r="XZ10" s="17"/>
      <c r="YA10" s="17">
        <v>0</v>
      </c>
      <c r="YB10" s="17"/>
      <c r="YC10" s="17"/>
      <c r="YD10" s="17"/>
      <c r="YE10" s="17">
        <v>0</v>
      </c>
    </row>
    <row r="11" spans="1:655" ht="24" customHeight="1" x14ac:dyDescent="0.3">
      <c r="A11" s="1"/>
      <c r="B11" s="16" t="s">
        <v>64</v>
      </c>
      <c r="C11" s="16" t="s">
        <v>829</v>
      </c>
      <c r="D11" s="17"/>
      <c r="E11" s="17"/>
      <c r="F11" s="17"/>
      <c r="G11" s="17">
        <v>0</v>
      </c>
      <c r="H11" s="17"/>
      <c r="I11" s="17"/>
      <c r="J11" s="17"/>
      <c r="K11" s="17">
        <v>0</v>
      </c>
      <c r="L11" s="17">
        <v>648.4</v>
      </c>
      <c r="M11" s="17">
        <v>646.79753000000005</v>
      </c>
      <c r="N11" s="17">
        <v>646.79789000000005</v>
      </c>
      <c r="O11" s="17">
        <v>1.6021099999999999</v>
      </c>
      <c r="P11" s="17">
        <v>214.6</v>
      </c>
      <c r="Q11" s="17">
        <v>211.44067000000001</v>
      </c>
      <c r="R11" s="17">
        <v>211.44126</v>
      </c>
      <c r="S11" s="17">
        <v>3.1587399999999999</v>
      </c>
      <c r="T11" s="17"/>
      <c r="U11" s="17"/>
      <c r="V11" s="17"/>
      <c r="W11" s="17">
        <v>0</v>
      </c>
      <c r="X11" s="17"/>
      <c r="Y11" s="17"/>
      <c r="Z11" s="17"/>
      <c r="AA11" s="17">
        <v>0</v>
      </c>
      <c r="AB11" s="17">
        <v>90</v>
      </c>
      <c r="AC11" s="17">
        <v>92.225960000000001</v>
      </c>
      <c r="AD11" s="17">
        <v>92.226339999999993</v>
      </c>
      <c r="AE11" s="17">
        <v>-2.22634</v>
      </c>
      <c r="AF11" s="17">
        <v>237.9</v>
      </c>
      <c r="AG11" s="17">
        <v>235.97695999999999</v>
      </c>
      <c r="AH11" s="17">
        <v>235.97717</v>
      </c>
      <c r="AI11" s="17">
        <v>1.92283</v>
      </c>
      <c r="AJ11" s="17"/>
      <c r="AK11" s="17"/>
      <c r="AL11" s="17"/>
      <c r="AM11" s="17">
        <v>0</v>
      </c>
      <c r="AN11" s="17"/>
      <c r="AO11" s="17"/>
      <c r="AP11" s="17"/>
      <c r="AQ11" s="17">
        <v>0</v>
      </c>
      <c r="AR11" s="17">
        <v>102.8</v>
      </c>
      <c r="AS11" s="17">
        <v>111.11111</v>
      </c>
      <c r="AT11" s="17">
        <v>111.11111</v>
      </c>
      <c r="AU11" s="17">
        <v>-8.3111099999999993</v>
      </c>
      <c r="AV11" s="17">
        <v>103.7</v>
      </c>
      <c r="AW11" s="17">
        <v>111.11111</v>
      </c>
      <c r="AX11" s="17">
        <v>111.11111</v>
      </c>
      <c r="AY11" s="17">
        <v>-7.4111099999999999</v>
      </c>
      <c r="AZ11" s="17">
        <v>102.9</v>
      </c>
      <c r="BA11" s="17">
        <v>111.11111</v>
      </c>
      <c r="BB11" s="17">
        <v>111.11111</v>
      </c>
      <c r="BC11" s="17">
        <v>-8.2111099999999997</v>
      </c>
      <c r="BD11" s="17">
        <v>205.7</v>
      </c>
      <c r="BE11" s="17">
        <v>166.66667000000001</v>
      </c>
      <c r="BF11" s="17">
        <v>166.66667000000001</v>
      </c>
      <c r="BG11" s="17">
        <v>39.033329999999999</v>
      </c>
      <c r="BH11" s="17">
        <v>123.4</v>
      </c>
      <c r="BI11" s="17">
        <v>119.65812</v>
      </c>
      <c r="BJ11" s="17">
        <v>119.65812</v>
      </c>
      <c r="BK11" s="17">
        <v>3.7418800000000001</v>
      </c>
      <c r="BL11" s="17">
        <v>78.599999999999994</v>
      </c>
      <c r="BM11" s="17">
        <v>59.829059999999998</v>
      </c>
      <c r="BN11" s="17">
        <v>59.829059999999998</v>
      </c>
      <c r="BO11" s="17">
        <v>18.77094</v>
      </c>
      <c r="BP11" s="17">
        <v>566.4</v>
      </c>
      <c r="BQ11" s="17">
        <v>568.29750999999999</v>
      </c>
      <c r="BR11" s="17">
        <v>568.29854</v>
      </c>
      <c r="BS11" s="17">
        <v>-1.8985399999999999</v>
      </c>
      <c r="BT11" s="17"/>
      <c r="BU11" s="17"/>
      <c r="BV11" s="17"/>
      <c r="BW11" s="17">
        <v>0</v>
      </c>
      <c r="BX11" s="17"/>
      <c r="BY11" s="17"/>
      <c r="BZ11" s="17"/>
      <c r="CA11" s="17">
        <v>0</v>
      </c>
      <c r="CB11" s="17"/>
      <c r="CC11" s="17"/>
      <c r="CD11" s="17"/>
      <c r="CE11" s="17">
        <v>0</v>
      </c>
      <c r="CF11" s="17"/>
      <c r="CG11" s="17"/>
      <c r="CH11" s="17"/>
      <c r="CI11" s="17">
        <v>0</v>
      </c>
      <c r="CJ11" s="17"/>
      <c r="CK11" s="17"/>
      <c r="CL11" s="17"/>
      <c r="CM11" s="17">
        <v>0</v>
      </c>
      <c r="CN11" s="17">
        <v>158.5</v>
      </c>
      <c r="CO11" s="17">
        <v>164.70713000000001</v>
      </c>
      <c r="CP11" s="17">
        <v>164.70732000000001</v>
      </c>
      <c r="CQ11" s="17">
        <v>-6.2073200000000002</v>
      </c>
      <c r="CR11" s="17">
        <v>7.6</v>
      </c>
      <c r="CS11" s="17">
        <v>7.6876800000000003</v>
      </c>
      <c r="CT11" s="17">
        <v>7.6877500000000003</v>
      </c>
      <c r="CU11" s="17">
        <v>-8.7749999999999995E-2</v>
      </c>
      <c r="CV11" s="17">
        <v>3.5</v>
      </c>
      <c r="CW11" s="17">
        <v>4.21983</v>
      </c>
      <c r="CX11" s="17">
        <v>4.2199</v>
      </c>
      <c r="CY11" s="17">
        <v>-0.71989999999999998</v>
      </c>
      <c r="CZ11" s="17">
        <v>0</v>
      </c>
      <c r="DA11" s="17"/>
      <c r="DB11" s="17">
        <v>0</v>
      </c>
      <c r="DC11" s="17">
        <v>0</v>
      </c>
      <c r="DD11" s="17">
        <v>6.6</v>
      </c>
      <c r="DE11" s="17">
        <v>6.8786199999999997</v>
      </c>
      <c r="DF11" s="17">
        <v>6.8787000000000003</v>
      </c>
      <c r="DG11" s="17">
        <v>-0.2787</v>
      </c>
      <c r="DH11" s="17">
        <v>10.199999999999999</v>
      </c>
      <c r="DI11" s="17">
        <v>9.9997100000000003</v>
      </c>
      <c r="DJ11" s="17">
        <v>9.9997900000000008</v>
      </c>
      <c r="DK11" s="17">
        <v>0.20021</v>
      </c>
      <c r="DL11" s="17">
        <v>144</v>
      </c>
      <c r="DM11" s="17">
        <v>142.76685000000001</v>
      </c>
      <c r="DN11" s="17">
        <v>142.70776000000001</v>
      </c>
      <c r="DO11" s="17">
        <v>1.2922400000000001</v>
      </c>
      <c r="DP11" s="17">
        <v>9</v>
      </c>
      <c r="DQ11" s="17">
        <v>8.9129199999999997</v>
      </c>
      <c r="DR11" s="17">
        <v>8.9130000000000003</v>
      </c>
      <c r="DS11" s="17">
        <v>8.6999999999999994E-2</v>
      </c>
      <c r="DT11" s="17"/>
      <c r="DU11" s="17"/>
      <c r="DV11" s="17"/>
      <c r="DW11" s="17">
        <v>0</v>
      </c>
      <c r="DX11" s="17"/>
      <c r="DY11" s="17"/>
      <c r="DZ11" s="17"/>
      <c r="EA11" s="17">
        <v>0</v>
      </c>
      <c r="EB11" s="17"/>
      <c r="EC11" s="17"/>
      <c r="ED11" s="17"/>
      <c r="EE11" s="17">
        <v>0</v>
      </c>
      <c r="EF11" s="17">
        <v>110.7</v>
      </c>
      <c r="EG11" s="17">
        <v>112.90491</v>
      </c>
      <c r="EH11" s="17">
        <v>112.90537</v>
      </c>
      <c r="EI11" s="17">
        <v>-2.2053699999999998</v>
      </c>
      <c r="EJ11" s="17">
        <v>163.5</v>
      </c>
      <c r="EK11" s="17">
        <v>221.25480999999999</v>
      </c>
      <c r="EL11" s="17">
        <v>221.25516999999999</v>
      </c>
      <c r="EM11" s="17">
        <v>-57.75517</v>
      </c>
      <c r="EN11" s="17"/>
      <c r="EO11" s="17"/>
      <c r="EP11" s="17"/>
      <c r="EQ11" s="17">
        <v>0</v>
      </c>
      <c r="ER11" s="17"/>
      <c r="ES11" s="17"/>
      <c r="ET11" s="17"/>
      <c r="EU11" s="17">
        <v>0</v>
      </c>
      <c r="EV11" s="17"/>
      <c r="EW11" s="17"/>
      <c r="EX11" s="17"/>
      <c r="EY11" s="17">
        <v>0</v>
      </c>
      <c r="EZ11" s="17">
        <v>6.5</v>
      </c>
      <c r="FA11" s="17">
        <v>6.39</v>
      </c>
      <c r="FB11" s="17">
        <v>6.39</v>
      </c>
      <c r="FC11" s="17">
        <v>0.11</v>
      </c>
      <c r="FD11" s="17">
        <v>300.5</v>
      </c>
      <c r="FE11" s="17">
        <v>294.62606</v>
      </c>
      <c r="FF11" s="17">
        <v>322.00558000000001</v>
      </c>
      <c r="FG11" s="17">
        <v>-21.505579999999998</v>
      </c>
      <c r="FH11" s="17">
        <v>81.400000000000006</v>
      </c>
      <c r="FI11" s="17">
        <v>78.488299999999995</v>
      </c>
      <c r="FJ11" s="17">
        <v>81.954149999999998</v>
      </c>
      <c r="FK11" s="17">
        <v>-0.55415000000000003</v>
      </c>
      <c r="FL11" s="17">
        <v>146.5</v>
      </c>
      <c r="FM11" s="17">
        <v>148.62591</v>
      </c>
      <c r="FN11" s="17">
        <v>148.62634</v>
      </c>
      <c r="FO11" s="17">
        <v>-2.1263399999999999</v>
      </c>
      <c r="FP11" s="17">
        <v>42.3</v>
      </c>
      <c r="FQ11" s="17">
        <v>41.498779999999996</v>
      </c>
      <c r="FR11" s="17">
        <v>41.498959999999997</v>
      </c>
      <c r="FS11" s="17">
        <v>0.80103999999999997</v>
      </c>
      <c r="FT11" s="17">
        <v>18.600000000000001</v>
      </c>
      <c r="FU11" s="17">
        <v>19.285450000000001</v>
      </c>
      <c r="FV11" s="17">
        <v>19.28585</v>
      </c>
      <c r="FW11" s="17">
        <v>-0.68584999999999996</v>
      </c>
      <c r="FX11" s="17">
        <v>19.7</v>
      </c>
      <c r="FY11" s="17">
        <v>18.536570000000001</v>
      </c>
      <c r="FZ11" s="17">
        <v>18.53659</v>
      </c>
      <c r="GA11" s="17">
        <v>1.1634100000000001</v>
      </c>
      <c r="GB11" s="17">
        <v>89.8</v>
      </c>
      <c r="GC11" s="17">
        <v>87.657380000000003</v>
      </c>
      <c r="GD11" s="17">
        <v>87.657560000000004</v>
      </c>
      <c r="GE11" s="17">
        <v>2.1424400000000001</v>
      </c>
      <c r="GF11" s="17"/>
      <c r="GG11" s="17"/>
      <c r="GH11" s="17"/>
      <c r="GI11" s="17">
        <v>0</v>
      </c>
      <c r="GJ11" s="17"/>
      <c r="GK11" s="17"/>
      <c r="GL11" s="17"/>
      <c r="GM11" s="17">
        <v>0</v>
      </c>
      <c r="GN11" s="17"/>
      <c r="GO11" s="17"/>
      <c r="GP11" s="17"/>
      <c r="GQ11" s="17">
        <v>0</v>
      </c>
      <c r="GR11" s="17">
        <v>79.099999999999994</v>
      </c>
      <c r="GS11" s="17">
        <v>98.185289999999995</v>
      </c>
      <c r="GT11" s="17">
        <v>88.623329999999996</v>
      </c>
      <c r="GU11" s="17">
        <v>-9.5233299999999996</v>
      </c>
      <c r="GV11" s="17">
        <v>7.1</v>
      </c>
      <c r="GW11" s="17"/>
      <c r="GX11" s="17"/>
      <c r="GY11" s="17">
        <v>7.1</v>
      </c>
      <c r="GZ11" s="17">
        <v>9.3000000000000007</v>
      </c>
      <c r="HA11" s="17">
        <v>8.3734099999999998</v>
      </c>
      <c r="HB11" s="17">
        <v>8.3742199999999993</v>
      </c>
      <c r="HC11" s="17">
        <v>0.92578000000000005</v>
      </c>
      <c r="HD11" s="17">
        <v>45.9</v>
      </c>
      <c r="HE11" s="17">
        <v>47.265940000000001</v>
      </c>
      <c r="HF11" s="17">
        <v>47.26634</v>
      </c>
      <c r="HG11" s="17">
        <v>-1.3663400000000001</v>
      </c>
      <c r="HH11" s="17">
        <v>22.4</v>
      </c>
      <c r="HI11" s="17">
        <v>22.13739</v>
      </c>
      <c r="HJ11" s="17">
        <v>22.137560000000001</v>
      </c>
      <c r="HK11" s="17">
        <v>0.26244000000000001</v>
      </c>
      <c r="HL11" s="17">
        <v>3.8</v>
      </c>
      <c r="HM11" s="17">
        <v>3.8871199999999999</v>
      </c>
      <c r="HN11" s="17">
        <v>3.8872599999999999</v>
      </c>
      <c r="HO11" s="17">
        <v>-8.7260000000000004E-2</v>
      </c>
      <c r="HP11" s="17">
        <v>38.6</v>
      </c>
      <c r="HQ11" s="17">
        <v>34.419409999999999</v>
      </c>
      <c r="HR11" s="17">
        <v>34.419510000000002</v>
      </c>
      <c r="HS11" s="17">
        <v>4.1804899999999998</v>
      </c>
      <c r="HT11" s="17">
        <v>166.5</v>
      </c>
      <c r="HU11" s="17">
        <v>171.54148000000001</v>
      </c>
      <c r="HV11" s="17">
        <v>171.54185000000001</v>
      </c>
      <c r="HW11" s="17">
        <v>-5.0418500000000002</v>
      </c>
      <c r="HX11" s="17">
        <v>95.2</v>
      </c>
      <c r="HY11" s="17">
        <v>95.917829999999995</v>
      </c>
      <c r="HZ11" s="17">
        <v>81.936199999999999</v>
      </c>
      <c r="IA11" s="17">
        <v>13.2638</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73.7</v>
      </c>
      <c r="JA11" s="17">
        <v>88.815200000000004</v>
      </c>
      <c r="JB11" s="17">
        <v>88.815600000000003</v>
      </c>
      <c r="JC11" s="17">
        <v>-15.115600000000001</v>
      </c>
      <c r="JD11" s="17">
        <v>0</v>
      </c>
      <c r="JE11" s="17">
        <v>0</v>
      </c>
      <c r="JF11" s="17">
        <v>0</v>
      </c>
      <c r="JG11" s="17">
        <v>0</v>
      </c>
      <c r="JH11" s="17"/>
      <c r="JI11" s="17"/>
      <c r="JJ11" s="17"/>
      <c r="JK11" s="17">
        <v>0</v>
      </c>
      <c r="JL11" s="17">
        <v>140.80000000000001</v>
      </c>
      <c r="JM11" s="17">
        <v>140.17094</v>
      </c>
      <c r="JN11" s="17">
        <v>140.17094</v>
      </c>
      <c r="JO11" s="17">
        <v>0.62905999999999995</v>
      </c>
      <c r="JP11" s="17">
        <v>66.900000000000006</v>
      </c>
      <c r="JQ11" s="17">
        <v>70.085470000000001</v>
      </c>
      <c r="JR11" s="17">
        <v>70.085470000000001</v>
      </c>
      <c r="JS11" s="17">
        <v>-3.18547</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c r="KX11" s="17">
        <v>0</v>
      </c>
      <c r="KY11" s="17">
        <v>0</v>
      </c>
      <c r="KZ11" s="17">
        <v>4.5999999999999996</v>
      </c>
      <c r="LA11" s="17">
        <v>3.9926900000000001</v>
      </c>
      <c r="LB11" s="17">
        <v>3.9931199999999998</v>
      </c>
      <c r="LC11" s="17">
        <v>0.60687999999999998</v>
      </c>
      <c r="LD11" s="17">
        <v>269.89999999999998</v>
      </c>
      <c r="LE11" s="17">
        <v>271.12114000000003</v>
      </c>
      <c r="LF11" s="17">
        <v>237.55930000000001</v>
      </c>
      <c r="LG11" s="17">
        <v>32.340699999999998</v>
      </c>
      <c r="LH11" s="17">
        <v>124.9</v>
      </c>
      <c r="LI11" s="17">
        <v>127.82535</v>
      </c>
      <c r="LJ11" s="17">
        <v>133.67995999999999</v>
      </c>
      <c r="LK11" s="17">
        <v>-8.7799600000000009</v>
      </c>
      <c r="LL11" s="17">
        <v>62.8</v>
      </c>
      <c r="LM11" s="17">
        <v>67.461269999999999</v>
      </c>
      <c r="LN11" s="17">
        <v>67.461460000000002</v>
      </c>
      <c r="LO11" s="17">
        <v>-4.6614599999999999</v>
      </c>
      <c r="LP11" s="17">
        <v>78.400000000000006</v>
      </c>
      <c r="LQ11" s="17">
        <v>78.566320000000005</v>
      </c>
      <c r="LR11" s="17">
        <v>78.567999999999998</v>
      </c>
      <c r="LS11" s="17">
        <v>-0.16800000000000001</v>
      </c>
      <c r="LT11" s="17">
        <v>30</v>
      </c>
      <c r="LU11" s="17">
        <v>30.0974</v>
      </c>
      <c r="LV11" s="17">
        <v>30.097560000000001</v>
      </c>
      <c r="LW11" s="17">
        <v>-9.7559999999999994E-2</v>
      </c>
      <c r="LX11" s="17"/>
      <c r="LY11" s="17"/>
      <c r="LZ11" s="17"/>
      <c r="MA11" s="17">
        <v>0</v>
      </c>
      <c r="MB11" s="17"/>
      <c r="MC11" s="17"/>
      <c r="MD11" s="17"/>
      <c r="ME11" s="17">
        <v>0</v>
      </c>
      <c r="MF11" s="17"/>
      <c r="MG11" s="17"/>
      <c r="MH11" s="17"/>
      <c r="MI11" s="17">
        <v>0</v>
      </c>
      <c r="MJ11" s="17">
        <v>104.6</v>
      </c>
      <c r="MK11" s="17">
        <v>110</v>
      </c>
      <c r="ML11" s="17">
        <v>110</v>
      </c>
      <c r="MM11" s="17">
        <v>-5.4</v>
      </c>
      <c r="MN11" s="17">
        <v>103</v>
      </c>
      <c r="MO11" s="17">
        <v>110</v>
      </c>
      <c r="MP11" s="17">
        <v>110</v>
      </c>
      <c r="MQ11" s="17">
        <v>-7</v>
      </c>
      <c r="MR11" s="17">
        <v>120</v>
      </c>
      <c r="MS11" s="17">
        <v>110</v>
      </c>
      <c r="MT11" s="17">
        <v>110</v>
      </c>
      <c r="MU11" s="17">
        <v>10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v>0</v>
      </c>
      <c r="NZ11" s="17">
        <v>0</v>
      </c>
      <c r="OA11" s="17">
        <v>0</v>
      </c>
      <c r="OB11" s="17">
        <v>42.7</v>
      </c>
      <c r="OC11" s="17">
        <v>61.999989999999997</v>
      </c>
      <c r="OD11" s="17">
        <v>65.272999999999996</v>
      </c>
      <c r="OE11" s="17">
        <v>-22.573</v>
      </c>
      <c r="OF11" s="17">
        <v>0</v>
      </c>
      <c r="OG11" s="17">
        <v>0</v>
      </c>
      <c r="OH11" s="17">
        <v>0</v>
      </c>
      <c r="OI11" s="17">
        <v>0</v>
      </c>
      <c r="OJ11" s="17">
        <v>0</v>
      </c>
      <c r="OK11" s="17">
        <v>5.7789900000000003</v>
      </c>
      <c r="OL11" s="17">
        <v>5.7789999999999999</v>
      </c>
      <c r="OM11" s="17">
        <v>-5.7789999999999999</v>
      </c>
      <c r="ON11" s="17"/>
      <c r="OO11" s="17"/>
      <c r="OP11" s="17"/>
      <c r="OQ11" s="17">
        <v>0</v>
      </c>
      <c r="OR11" s="17">
        <v>0</v>
      </c>
      <c r="OS11" s="17">
        <v>0</v>
      </c>
      <c r="OT11" s="17">
        <v>0</v>
      </c>
      <c r="OU11" s="17">
        <v>0</v>
      </c>
      <c r="OV11" s="17">
        <v>20</v>
      </c>
      <c r="OW11" s="17">
        <v>17.560960000000001</v>
      </c>
      <c r="OX11" s="17">
        <v>17.560980000000001</v>
      </c>
      <c r="OY11" s="17">
        <v>2.4390200000000002</v>
      </c>
      <c r="OZ11" s="17">
        <v>10.4</v>
      </c>
      <c r="PA11" s="17">
        <v>9.9829899999999991</v>
      </c>
      <c r="PB11" s="17">
        <v>9.9830000000000005</v>
      </c>
      <c r="PC11" s="17">
        <v>0.41699999999999998</v>
      </c>
      <c r="PD11" s="17">
        <v>5.3</v>
      </c>
      <c r="PE11" s="17">
        <v>5.6699900000000003</v>
      </c>
      <c r="PF11" s="17">
        <v>5.67</v>
      </c>
      <c r="PG11" s="17">
        <v>-0.37</v>
      </c>
      <c r="PH11" s="17">
        <v>1.2</v>
      </c>
      <c r="PI11" s="17">
        <v>0.99999000000000005</v>
      </c>
      <c r="PJ11" s="17">
        <v>1</v>
      </c>
      <c r="PK11" s="17">
        <v>0.2</v>
      </c>
      <c r="PL11" s="17">
        <v>1.8</v>
      </c>
      <c r="PM11" s="17"/>
      <c r="PN11" s="17">
        <v>1.8</v>
      </c>
      <c r="PO11" s="17">
        <v>0</v>
      </c>
      <c r="PP11" s="17">
        <v>4.4000000000000004</v>
      </c>
      <c r="PQ11" s="17">
        <v>4.8999899999999998</v>
      </c>
      <c r="PR11" s="17">
        <v>4.9000000000000004</v>
      </c>
      <c r="PS11" s="17">
        <v>-0.5</v>
      </c>
      <c r="PT11" s="17">
        <v>20.100000000000001</v>
      </c>
      <c r="PU11" s="17">
        <v>19.512180000000001</v>
      </c>
      <c r="PV11" s="17">
        <v>19.5122</v>
      </c>
      <c r="PW11" s="17">
        <v>0.58779999999999999</v>
      </c>
      <c r="PX11" s="17">
        <v>17.2</v>
      </c>
      <c r="PY11" s="17">
        <v>19.512180000000001</v>
      </c>
      <c r="PZ11" s="17">
        <v>19.5122</v>
      </c>
      <c r="QA11" s="17">
        <v>-2.3121999999999998</v>
      </c>
      <c r="QB11" s="17">
        <v>18.5</v>
      </c>
      <c r="QC11" s="17">
        <v>17.560960000000001</v>
      </c>
      <c r="QD11" s="17">
        <v>17.560980000000001</v>
      </c>
      <c r="QE11" s="17">
        <v>0.93901999999999997</v>
      </c>
      <c r="QF11" s="17">
        <v>3.8</v>
      </c>
      <c r="QG11" s="17">
        <v>3.4999899999999999</v>
      </c>
      <c r="QH11" s="17">
        <v>3.5</v>
      </c>
      <c r="QI11" s="17">
        <v>0.3</v>
      </c>
      <c r="QJ11" s="17">
        <v>9.3000000000000007</v>
      </c>
      <c r="QK11" s="17">
        <v>9.1999899999999997</v>
      </c>
      <c r="QL11" s="17">
        <v>9.1999999999999993</v>
      </c>
      <c r="QM11" s="17">
        <v>0.1</v>
      </c>
      <c r="QN11" s="17">
        <v>0</v>
      </c>
      <c r="QO11" s="17">
        <v>0</v>
      </c>
      <c r="QP11" s="17">
        <v>0</v>
      </c>
      <c r="QQ11" s="17">
        <v>0</v>
      </c>
      <c r="QR11" s="17">
        <v>0</v>
      </c>
      <c r="QS11" s="17">
        <v>0</v>
      </c>
      <c r="QT11" s="17">
        <v>0</v>
      </c>
      <c r="QU11" s="17">
        <v>0</v>
      </c>
      <c r="QV11" s="17">
        <v>15.4</v>
      </c>
      <c r="QW11" s="17">
        <v>12.49999</v>
      </c>
      <c r="QX11" s="17">
        <v>16.247</v>
      </c>
      <c r="QY11" s="17">
        <v>-0.84699999999999998</v>
      </c>
      <c r="QZ11" s="17">
        <v>37.799999999999997</v>
      </c>
      <c r="RA11" s="17">
        <v>34.19999</v>
      </c>
      <c r="RB11" s="17">
        <v>40.781999999999996</v>
      </c>
      <c r="RC11" s="17">
        <v>-2.9820000000000002</v>
      </c>
      <c r="RD11" s="17">
        <v>4.4000000000000004</v>
      </c>
      <c r="RE11" s="17">
        <v>4.1999899999999997</v>
      </c>
      <c r="RF11" s="17">
        <v>4.2</v>
      </c>
      <c r="RG11" s="17">
        <v>0.2</v>
      </c>
      <c r="RH11" s="17">
        <v>2.4</v>
      </c>
      <c r="RI11" s="17">
        <v>2.3999899999999998</v>
      </c>
      <c r="RJ11" s="17">
        <v>2.4</v>
      </c>
      <c r="RK11" s="17">
        <v>0</v>
      </c>
      <c r="RL11" s="17">
        <v>2.4</v>
      </c>
      <c r="RM11" s="17">
        <v>2.3999899999999998</v>
      </c>
      <c r="RN11" s="17">
        <v>2.4</v>
      </c>
      <c r="RO11" s="17">
        <v>0</v>
      </c>
      <c r="RP11" s="17"/>
      <c r="RQ11" s="17"/>
      <c r="RR11" s="17"/>
      <c r="RS11" s="17">
        <v>0</v>
      </c>
      <c r="RT11" s="17">
        <v>0</v>
      </c>
      <c r="RU11" s="17">
        <v>0</v>
      </c>
      <c r="RV11" s="17">
        <v>0</v>
      </c>
      <c r="RW11" s="17">
        <v>0</v>
      </c>
      <c r="RX11" s="17">
        <v>3.2</v>
      </c>
      <c r="RY11" s="17">
        <v>3.20099</v>
      </c>
      <c r="RZ11" s="17">
        <v>3.2010000000000001</v>
      </c>
      <c r="SA11" s="17">
        <v>-1E-3</v>
      </c>
      <c r="SB11" s="17">
        <v>20.2</v>
      </c>
      <c r="SC11" s="17">
        <v>19.869219999999999</v>
      </c>
      <c r="SD11" s="17">
        <v>19.044930000000001</v>
      </c>
      <c r="SE11" s="17">
        <v>1.15507</v>
      </c>
      <c r="SF11" s="17">
        <v>3</v>
      </c>
      <c r="SG11" s="17">
        <v>1.9999899999999999</v>
      </c>
      <c r="SH11" s="17">
        <v>2</v>
      </c>
      <c r="SI11" s="17">
        <v>1</v>
      </c>
      <c r="SJ11" s="17"/>
      <c r="SK11" s="17"/>
      <c r="SL11" s="17">
        <v>0.7</v>
      </c>
      <c r="SM11" s="17">
        <v>-0.7</v>
      </c>
      <c r="SN11" s="17">
        <v>16</v>
      </c>
      <c r="SO11" s="17">
        <v>17.9512</v>
      </c>
      <c r="SP11" s="17">
        <v>17.951219999999999</v>
      </c>
      <c r="SQ11" s="17">
        <v>-1.95122</v>
      </c>
      <c r="SR11" s="17">
        <v>9.8000000000000007</v>
      </c>
      <c r="SS11" s="17">
        <v>9.6999899999999997</v>
      </c>
      <c r="ST11" s="17">
        <v>9.6999999999999993</v>
      </c>
      <c r="SU11" s="17">
        <v>0.1</v>
      </c>
      <c r="SV11" s="17">
        <v>20.100000000000001</v>
      </c>
      <c r="SW11" s="17">
        <v>19.512180000000001</v>
      </c>
      <c r="SX11" s="17">
        <v>19.5122</v>
      </c>
      <c r="SY11" s="17">
        <v>0.58779999999999999</v>
      </c>
      <c r="SZ11" s="17">
        <v>20.3</v>
      </c>
      <c r="TA11" s="17">
        <v>19.512180000000001</v>
      </c>
      <c r="TB11" s="17">
        <v>19.5122</v>
      </c>
      <c r="TC11" s="17">
        <v>0.78779999999999994</v>
      </c>
      <c r="TD11" s="17">
        <v>19.8</v>
      </c>
      <c r="TE11" s="17">
        <v>19.317060000000001</v>
      </c>
      <c r="TF11" s="17">
        <v>19.317070000000001</v>
      </c>
      <c r="TG11" s="17">
        <v>0.48293000000000003</v>
      </c>
      <c r="TH11" s="17">
        <v>2.9</v>
      </c>
      <c r="TI11" s="17">
        <v>8.7019900000000003</v>
      </c>
      <c r="TJ11" s="17">
        <v>8.702</v>
      </c>
      <c r="TK11" s="17">
        <v>-5.8019999999999996</v>
      </c>
      <c r="TL11" s="17">
        <v>39.4</v>
      </c>
      <c r="TM11" s="17">
        <v>28.863990000000001</v>
      </c>
      <c r="TN11" s="17">
        <v>28.864000000000001</v>
      </c>
      <c r="TO11" s="17">
        <v>10.536</v>
      </c>
      <c r="TP11" s="17">
        <v>0</v>
      </c>
      <c r="TQ11" s="17">
        <v>0</v>
      </c>
      <c r="TR11" s="17">
        <v>0</v>
      </c>
      <c r="TS11" s="17">
        <v>0</v>
      </c>
      <c r="TT11" s="17">
        <v>42.6</v>
      </c>
      <c r="TU11" s="17">
        <v>21.899989999999999</v>
      </c>
      <c r="TV11" s="17">
        <v>34.018999999999998</v>
      </c>
      <c r="TW11" s="17">
        <v>8.5809999999999995</v>
      </c>
      <c r="TX11" s="17">
        <v>73.900000000000006</v>
      </c>
      <c r="TY11" s="17">
        <v>39.899990000000003</v>
      </c>
      <c r="TZ11" s="17">
        <v>56.104999999999997</v>
      </c>
      <c r="UA11" s="17">
        <v>17.795000000000002</v>
      </c>
      <c r="UB11" s="17">
        <v>4.9000000000000004</v>
      </c>
      <c r="UC11" s="17">
        <v>1.2439899999999999</v>
      </c>
      <c r="UD11" s="17">
        <v>1.244</v>
      </c>
      <c r="UE11" s="17">
        <v>3.6560000000000001</v>
      </c>
      <c r="UF11" s="17">
        <v>5.4</v>
      </c>
      <c r="UG11" s="17">
        <v>0.76598999999999995</v>
      </c>
      <c r="UH11" s="17">
        <v>0.76600000000000001</v>
      </c>
      <c r="UI11" s="17">
        <v>4.6340000000000003</v>
      </c>
      <c r="UJ11" s="17">
        <v>21</v>
      </c>
      <c r="UK11" s="17">
        <v>19.512180000000001</v>
      </c>
      <c r="UL11" s="17">
        <v>19.5122</v>
      </c>
      <c r="UM11" s="17">
        <v>1.4878</v>
      </c>
      <c r="UN11" s="17">
        <v>7.3</v>
      </c>
      <c r="UO11" s="17">
        <v>7.9999900000000004</v>
      </c>
      <c r="UP11" s="17">
        <v>8</v>
      </c>
      <c r="UQ11" s="17">
        <v>-0.7</v>
      </c>
      <c r="UR11" s="17">
        <v>8.3000000000000007</v>
      </c>
      <c r="US11" s="17">
        <v>8.59999</v>
      </c>
      <c r="UT11" s="17">
        <v>8.6</v>
      </c>
      <c r="UU11" s="17">
        <v>-0.3</v>
      </c>
      <c r="UV11" s="17">
        <v>20.399999999999999</v>
      </c>
      <c r="UW11" s="17">
        <v>19.99999</v>
      </c>
      <c r="UX11" s="17">
        <v>20</v>
      </c>
      <c r="UY11" s="17">
        <v>0.4</v>
      </c>
      <c r="UZ11" s="17">
        <v>20.399999999999999</v>
      </c>
      <c r="VA11" s="17">
        <v>19.512180000000001</v>
      </c>
      <c r="VB11" s="17">
        <v>19.5122</v>
      </c>
      <c r="VC11" s="17">
        <v>0.88780000000000003</v>
      </c>
      <c r="VD11" s="17">
        <v>20.2</v>
      </c>
      <c r="VE11" s="17">
        <v>19.512180000000001</v>
      </c>
      <c r="VF11" s="17">
        <v>19.5122</v>
      </c>
      <c r="VG11" s="17">
        <v>0.68779999999999997</v>
      </c>
      <c r="VH11" s="17">
        <v>0</v>
      </c>
      <c r="VI11" s="17">
        <v>2.9319899999999999</v>
      </c>
      <c r="VJ11" s="17">
        <v>2.9319999999999999</v>
      </c>
      <c r="VK11" s="17">
        <v>-2.9319999999999999</v>
      </c>
      <c r="VL11" s="17"/>
      <c r="VM11" s="17">
        <v>0</v>
      </c>
      <c r="VN11" s="17">
        <v>0</v>
      </c>
      <c r="VO11" s="17">
        <v>0</v>
      </c>
      <c r="VP11" s="17">
        <v>0</v>
      </c>
      <c r="VQ11" s="17">
        <v>0</v>
      </c>
      <c r="VR11" s="17">
        <v>0</v>
      </c>
      <c r="VS11" s="17">
        <v>0</v>
      </c>
      <c r="VT11" s="17">
        <v>0</v>
      </c>
      <c r="VU11" s="17">
        <v>0</v>
      </c>
      <c r="VV11" s="17">
        <v>0</v>
      </c>
      <c r="VW11" s="17">
        <v>0</v>
      </c>
      <c r="VX11" s="17">
        <v>0.6</v>
      </c>
      <c r="VY11" s="17">
        <v>0.59999000000000002</v>
      </c>
      <c r="VZ11" s="17">
        <v>0.6</v>
      </c>
      <c r="WA11" s="17">
        <v>0</v>
      </c>
      <c r="WB11" s="17">
        <v>52.6</v>
      </c>
      <c r="WC11" s="17">
        <v>28.299990000000001</v>
      </c>
      <c r="WD11" s="17">
        <v>32</v>
      </c>
      <c r="WE11" s="17">
        <v>20.6</v>
      </c>
      <c r="WF11" s="17">
        <v>39.799999999999997</v>
      </c>
      <c r="WG11" s="17">
        <v>18.299990000000001</v>
      </c>
      <c r="WH11" s="17">
        <v>13</v>
      </c>
      <c r="WI11" s="17">
        <v>26.8</v>
      </c>
      <c r="WJ11" s="17">
        <v>0</v>
      </c>
      <c r="WK11" s="17">
        <v>0</v>
      </c>
      <c r="WL11" s="17">
        <v>0</v>
      </c>
      <c r="WM11" s="17">
        <v>0</v>
      </c>
      <c r="WN11" s="17">
        <v>0</v>
      </c>
      <c r="WO11" s="17">
        <v>0</v>
      </c>
      <c r="WP11" s="17">
        <v>0</v>
      </c>
      <c r="WQ11" s="17">
        <v>0</v>
      </c>
      <c r="WR11" s="17">
        <v>8</v>
      </c>
      <c r="WS11" s="17">
        <v>7.7999900000000002</v>
      </c>
      <c r="WT11" s="17">
        <v>7.8</v>
      </c>
      <c r="WU11" s="17">
        <v>0.2</v>
      </c>
      <c r="WV11" s="17">
        <v>19.899999999999999</v>
      </c>
      <c r="WW11" s="17">
        <v>19.317060000000001</v>
      </c>
      <c r="WX11" s="17">
        <v>19.317070000000001</v>
      </c>
      <c r="WY11" s="17">
        <v>0.58292999999999995</v>
      </c>
      <c r="WZ11" s="17"/>
      <c r="XA11" s="17"/>
      <c r="XB11" s="17"/>
      <c r="XC11" s="17">
        <v>0</v>
      </c>
      <c r="XD11" s="17">
        <v>43.6</v>
      </c>
      <c r="XE11" s="17">
        <v>45</v>
      </c>
      <c r="XF11" s="17">
        <v>45</v>
      </c>
      <c r="XG11" s="17">
        <v>-1.4</v>
      </c>
      <c r="XH11" s="17">
        <v>15.7</v>
      </c>
      <c r="XI11" s="17">
        <v>16</v>
      </c>
      <c r="XJ11" s="17"/>
      <c r="XK11" s="17">
        <v>15.7</v>
      </c>
      <c r="XL11" s="17">
        <v>29</v>
      </c>
      <c r="XM11" s="17">
        <v>29.184000000000001</v>
      </c>
      <c r="XN11" s="17">
        <v>29.184000000000001</v>
      </c>
      <c r="XO11" s="17">
        <v>-0.184</v>
      </c>
      <c r="XP11" s="17">
        <v>3.3</v>
      </c>
      <c r="XQ11" s="17">
        <v>2.8159999999999998</v>
      </c>
      <c r="XR11" s="17">
        <v>2.8159999999999998</v>
      </c>
      <c r="XS11" s="17">
        <v>0.48399999999999999</v>
      </c>
      <c r="XT11" s="17">
        <v>16.5</v>
      </c>
      <c r="XU11" s="17">
        <v>13.99999</v>
      </c>
      <c r="XV11" s="17">
        <v>14</v>
      </c>
      <c r="XW11" s="17">
        <v>2.5</v>
      </c>
      <c r="XX11" s="17"/>
      <c r="XY11" s="17"/>
      <c r="XZ11" s="17"/>
      <c r="YA11" s="17">
        <v>0</v>
      </c>
      <c r="YB11" s="17"/>
      <c r="YC11" s="17"/>
      <c r="YD11" s="17"/>
      <c r="YE11" s="17">
        <v>0</v>
      </c>
    </row>
    <row r="12" spans="1:655" ht="24" customHeight="1" x14ac:dyDescent="0.3">
      <c r="A12" s="1"/>
      <c r="B12" s="16" t="s">
        <v>64</v>
      </c>
      <c r="C12" s="16" t="s">
        <v>830</v>
      </c>
      <c r="D12" s="17"/>
      <c r="E12" s="17"/>
      <c r="F12" s="17"/>
      <c r="G12" s="17">
        <v>0</v>
      </c>
      <c r="H12" s="17"/>
      <c r="I12" s="17"/>
      <c r="J12" s="17"/>
      <c r="K12" s="17">
        <v>0</v>
      </c>
      <c r="L12" s="17">
        <v>644.6</v>
      </c>
      <c r="M12" s="17">
        <v>646.79751999999996</v>
      </c>
      <c r="N12" s="17">
        <v>646.79789000000005</v>
      </c>
      <c r="O12" s="17">
        <v>-2.1978900000000001</v>
      </c>
      <c r="P12" s="17">
        <v>214.5</v>
      </c>
      <c r="Q12" s="17">
        <v>211.44066000000001</v>
      </c>
      <c r="R12" s="17">
        <v>211.44126</v>
      </c>
      <c r="S12" s="17">
        <v>3.0587399999999998</v>
      </c>
      <c r="T12" s="17"/>
      <c r="U12" s="17"/>
      <c r="V12" s="17"/>
      <c r="W12" s="17">
        <v>0</v>
      </c>
      <c r="X12" s="17"/>
      <c r="Y12" s="17"/>
      <c r="Z12" s="17"/>
      <c r="AA12" s="17">
        <v>0</v>
      </c>
      <c r="AB12" s="17">
        <v>90.2</v>
      </c>
      <c r="AC12" s="17">
        <v>92.225949999999997</v>
      </c>
      <c r="AD12" s="17">
        <v>92.226339999999993</v>
      </c>
      <c r="AE12" s="17">
        <v>-2.0263399999999998</v>
      </c>
      <c r="AF12" s="17">
        <v>237.7</v>
      </c>
      <c r="AG12" s="17">
        <v>235.97694999999999</v>
      </c>
      <c r="AH12" s="17">
        <v>235.97717</v>
      </c>
      <c r="AI12" s="17">
        <v>1.7228300000000001</v>
      </c>
      <c r="AJ12" s="17"/>
      <c r="AK12" s="17"/>
      <c r="AL12" s="17"/>
      <c r="AM12" s="17">
        <v>0</v>
      </c>
      <c r="AN12" s="17"/>
      <c r="AO12" s="17"/>
      <c r="AP12" s="17"/>
      <c r="AQ12" s="17">
        <v>0</v>
      </c>
      <c r="AR12" s="17">
        <v>102</v>
      </c>
      <c r="AS12" s="17">
        <v>111.11111</v>
      </c>
      <c r="AT12" s="17">
        <v>111.11111</v>
      </c>
      <c r="AU12" s="17">
        <v>-9.11111</v>
      </c>
      <c r="AV12" s="17">
        <v>101.8</v>
      </c>
      <c r="AW12" s="17">
        <v>111.11111</v>
      </c>
      <c r="AX12" s="17">
        <v>111.11111</v>
      </c>
      <c r="AY12" s="17">
        <v>-9.3111099999999993</v>
      </c>
      <c r="AZ12" s="17">
        <v>101.6</v>
      </c>
      <c r="BA12" s="17">
        <v>111.11111</v>
      </c>
      <c r="BB12" s="17">
        <v>111.11111</v>
      </c>
      <c r="BC12" s="17">
        <v>-9.5111100000000004</v>
      </c>
      <c r="BD12" s="17">
        <v>203.8</v>
      </c>
      <c r="BE12" s="17">
        <v>166.66667000000001</v>
      </c>
      <c r="BF12" s="17">
        <v>166.66667000000001</v>
      </c>
      <c r="BG12" s="17">
        <v>37.133330000000001</v>
      </c>
      <c r="BH12" s="17">
        <v>107.6</v>
      </c>
      <c r="BI12" s="17">
        <v>119.65812</v>
      </c>
      <c r="BJ12" s="17">
        <v>119.65812</v>
      </c>
      <c r="BK12" s="17">
        <v>-12.058120000000001</v>
      </c>
      <c r="BL12" s="17">
        <v>68.3</v>
      </c>
      <c r="BM12" s="17">
        <v>59.829059999999998</v>
      </c>
      <c r="BN12" s="17">
        <v>59.829059999999998</v>
      </c>
      <c r="BO12" s="17">
        <v>8.4709400000000006</v>
      </c>
      <c r="BP12" s="17">
        <v>553.29999999999995</v>
      </c>
      <c r="BQ12" s="17">
        <v>568.29750999999999</v>
      </c>
      <c r="BR12" s="17">
        <v>568.29854</v>
      </c>
      <c r="BS12" s="17">
        <v>-14.99854</v>
      </c>
      <c r="BT12" s="17"/>
      <c r="BU12" s="17"/>
      <c r="BV12" s="17"/>
      <c r="BW12" s="17">
        <v>0</v>
      </c>
      <c r="BX12" s="17"/>
      <c r="BY12" s="17"/>
      <c r="BZ12" s="17"/>
      <c r="CA12" s="17">
        <v>0</v>
      </c>
      <c r="CB12" s="17"/>
      <c r="CC12" s="17"/>
      <c r="CD12" s="17"/>
      <c r="CE12" s="17">
        <v>0</v>
      </c>
      <c r="CF12" s="17"/>
      <c r="CG12" s="17"/>
      <c r="CH12" s="17"/>
      <c r="CI12" s="17">
        <v>0</v>
      </c>
      <c r="CJ12" s="17"/>
      <c r="CK12" s="17"/>
      <c r="CL12" s="17"/>
      <c r="CM12" s="17">
        <v>0</v>
      </c>
      <c r="CN12" s="17">
        <v>168</v>
      </c>
      <c r="CO12" s="17">
        <v>164.70713000000001</v>
      </c>
      <c r="CP12" s="17">
        <v>164.70732000000001</v>
      </c>
      <c r="CQ12" s="17">
        <v>3.2926799999999998</v>
      </c>
      <c r="CR12" s="17">
        <v>7.7</v>
      </c>
      <c r="CS12" s="17">
        <v>7.6876800000000003</v>
      </c>
      <c r="CT12" s="17">
        <v>7.6877500000000003</v>
      </c>
      <c r="CU12" s="17">
        <v>1.225E-2</v>
      </c>
      <c r="CV12" s="17">
        <v>3.4</v>
      </c>
      <c r="CW12" s="17">
        <v>4.21983</v>
      </c>
      <c r="CX12" s="17">
        <v>4.2199</v>
      </c>
      <c r="CY12" s="17">
        <v>-0.81989999999999996</v>
      </c>
      <c r="CZ12" s="17">
        <v>0</v>
      </c>
      <c r="DA12" s="17"/>
      <c r="DB12" s="17">
        <v>0</v>
      </c>
      <c r="DC12" s="17">
        <v>0</v>
      </c>
      <c r="DD12" s="17">
        <v>6.6</v>
      </c>
      <c r="DE12" s="17">
        <v>6.8786199999999997</v>
      </c>
      <c r="DF12" s="17">
        <v>6.8787000000000003</v>
      </c>
      <c r="DG12" s="17">
        <v>-0.2787</v>
      </c>
      <c r="DH12" s="17">
        <v>10.1</v>
      </c>
      <c r="DI12" s="17">
        <v>9.9997100000000003</v>
      </c>
      <c r="DJ12" s="17">
        <v>9.9997900000000008</v>
      </c>
      <c r="DK12" s="17">
        <v>0.10020999999999999</v>
      </c>
      <c r="DL12" s="17">
        <v>142.80000000000001</v>
      </c>
      <c r="DM12" s="17">
        <v>142.94102000000001</v>
      </c>
      <c r="DN12" s="17">
        <v>143</v>
      </c>
      <c r="DO12" s="17">
        <v>-0.2</v>
      </c>
      <c r="DP12" s="17">
        <v>9</v>
      </c>
      <c r="DQ12" s="17">
        <v>8.9129199999999997</v>
      </c>
      <c r="DR12" s="17">
        <v>8.9130000000000003</v>
      </c>
      <c r="DS12" s="17">
        <v>8.6999999999999994E-2</v>
      </c>
      <c r="DT12" s="17"/>
      <c r="DU12" s="17"/>
      <c r="DV12" s="17"/>
      <c r="DW12" s="17">
        <v>0</v>
      </c>
      <c r="DX12" s="17"/>
      <c r="DY12" s="17"/>
      <c r="DZ12" s="17"/>
      <c r="EA12" s="17">
        <v>0</v>
      </c>
      <c r="EB12" s="17"/>
      <c r="EC12" s="17"/>
      <c r="ED12" s="17"/>
      <c r="EE12" s="17">
        <v>0</v>
      </c>
      <c r="EF12" s="17">
        <v>110.9</v>
      </c>
      <c r="EG12" s="17">
        <v>112.90492999999999</v>
      </c>
      <c r="EH12" s="17">
        <v>112.90537</v>
      </c>
      <c r="EI12" s="17">
        <v>-2.0053700000000001</v>
      </c>
      <c r="EJ12" s="17">
        <v>221</v>
      </c>
      <c r="EK12" s="17">
        <v>221.25479999999999</v>
      </c>
      <c r="EL12" s="17">
        <v>221.25516999999999</v>
      </c>
      <c r="EM12" s="17">
        <v>-0.25517000000000001</v>
      </c>
      <c r="EN12" s="17"/>
      <c r="EO12" s="17"/>
      <c r="EP12" s="17"/>
      <c r="EQ12" s="17">
        <v>0</v>
      </c>
      <c r="ER12" s="17"/>
      <c r="ES12" s="17"/>
      <c r="ET12" s="17"/>
      <c r="EU12" s="17">
        <v>0</v>
      </c>
      <c r="EV12" s="17"/>
      <c r="EW12" s="17"/>
      <c r="EX12" s="17"/>
      <c r="EY12" s="17">
        <v>0</v>
      </c>
      <c r="EZ12" s="17">
        <v>6.5</v>
      </c>
      <c r="FA12" s="17">
        <v>6.39</v>
      </c>
      <c r="FB12" s="17">
        <v>6.39</v>
      </c>
      <c r="FC12" s="17">
        <v>0.11</v>
      </c>
      <c r="FD12" s="17">
        <v>299.39999999999998</v>
      </c>
      <c r="FE12" s="17">
        <v>294.62468999999999</v>
      </c>
      <c r="FF12" s="17">
        <v>322.40483999999998</v>
      </c>
      <c r="FG12" s="17">
        <v>-23.004840000000002</v>
      </c>
      <c r="FH12" s="17">
        <v>36.4</v>
      </c>
      <c r="FI12" s="17">
        <v>79.206450000000004</v>
      </c>
      <c r="FJ12" s="17">
        <v>81.954149999999998</v>
      </c>
      <c r="FK12" s="17">
        <v>-45.55415</v>
      </c>
      <c r="FL12" s="17">
        <v>147.19999999999999</v>
      </c>
      <c r="FM12" s="17">
        <v>148.6259</v>
      </c>
      <c r="FN12" s="17">
        <v>148.62634</v>
      </c>
      <c r="FO12" s="17">
        <v>-1.4263399999999999</v>
      </c>
      <c r="FP12" s="17">
        <v>42.3</v>
      </c>
      <c r="FQ12" s="17">
        <v>41.49877</v>
      </c>
      <c r="FR12" s="17">
        <v>41.498959999999997</v>
      </c>
      <c r="FS12" s="17">
        <v>0.80103999999999997</v>
      </c>
      <c r="FT12" s="17">
        <v>18.5</v>
      </c>
      <c r="FU12" s="17">
        <v>19.285440000000001</v>
      </c>
      <c r="FV12" s="17">
        <v>19.28585</v>
      </c>
      <c r="FW12" s="17">
        <v>-0.78585000000000005</v>
      </c>
      <c r="FX12" s="17">
        <v>19.7</v>
      </c>
      <c r="FY12" s="17">
        <v>18.536570000000001</v>
      </c>
      <c r="FZ12" s="17">
        <v>18.53659</v>
      </c>
      <c r="GA12" s="17">
        <v>1.1634100000000001</v>
      </c>
      <c r="GB12" s="17">
        <v>90.5</v>
      </c>
      <c r="GC12" s="17">
        <v>87.657380000000003</v>
      </c>
      <c r="GD12" s="17">
        <v>87.657560000000004</v>
      </c>
      <c r="GE12" s="17">
        <v>2.8424399999999999</v>
      </c>
      <c r="GF12" s="17"/>
      <c r="GG12" s="17"/>
      <c r="GH12" s="17"/>
      <c r="GI12" s="17">
        <v>0</v>
      </c>
      <c r="GJ12" s="17"/>
      <c r="GK12" s="17"/>
      <c r="GL12" s="17"/>
      <c r="GM12" s="17">
        <v>0</v>
      </c>
      <c r="GN12" s="17"/>
      <c r="GO12" s="17"/>
      <c r="GP12" s="17"/>
      <c r="GQ12" s="17">
        <v>0</v>
      </c>
      <c r="GR12" s="17">
        <v>60.4</v>
      </c>
      <c r="GS12" s="17">
        <v>95.781019999999998</v>
      </c>
      <c r="GT12" s="17">
        <v>88.623329999999996</v>
      </c>
      <c r="GU12" s="17">
        <v>-28.223330000000001</v>
      </c>
      <c r="GV12" s="17">
        <v>7.2</v>
      </c>
      <c r="GW12" s="17"/>
      <c r="GX12" s="17"/>
      <c r="GY12" s="17">
        <v>7.2</v>
      </c>
      <c r="GZ12" s="17">
        <v>9.1999999999999993</v>
      </c>
      <c r="HA12" s="17">
        <v>8.3734000000000002</v>
      </c>
      <c r="HB12" s="17">
        <v>8.3742199999999993</v>
      </c>
      <c r="HC12" s="17">
        <v>0.82577999999999996</v>
      </c>
      <c r="HD12" s="17">
        <v>45.7</v>
      </c>
      <c r="HE12" s="17">
        <v>47.265929999999997</v>
      </c>
      <c r="HF12" s="17">
        <v>47.26634</v>
      </c>
      <c r="HG12" s="17">
        <v>-1.5663400000000001</v>
      </c>
      <c r="HH12" s="17">
        <v>22.4</v>
      </c>
      <c r="HI12" s="17">
        <v>22.13739</v>
      </c>
      <c r="HJ12" s="17">
        <v>22.137560000000001</v>
      </c>
      <c r="HK12" s="17">
        <v>0.26244000000000001</v>
      </c>
      <c r="HL12" s="17">
        <v>3.8</v>
      </c>
      <c r="HM12" s="17">
        <v>3.8871199999999999</v>
      </c>
      <c r="HN12" s="17">
        <v>3.8872599999999999</v>
      </c>
      <c r="HO12" s="17">
        <v>-8.7260000000000004E-2</v>
      </c>
      <c r="HP12" s="17">
        <v>37</v>
      </c>
      <c r="HQ12" s="17">
        <v>34.419409999999999</v>
      </c>
      <c r="HR12" s="17">
        <v>34.419510000000002</v>
      </c>
      <c r="HS12" s="17">
        <v>2.5804900000000002</v>
      </c>
      <c r="HT12" s="17">
        <v>167.9</v>
      </c>
      <c r="HU12" s="17">
        <v>171.54148000000001</v>
      </c>
      <c r="HV12" s="17">
        <v>171.54185000000001</v>
      </c>
      <c r="HW12" s="17">
        <v>-3.6418499999999998</v>
      </c>
      <c r="HX12" s="17">
        <v>95</v>
      </c>
      <c r="HY12" s="17">
        <v>95.917829999999995</v>
      </c>
      <c r="HZ12" s="17">
        <v>82.392489999999995</v>
      </c>
      <c r="IA12" s="17">
        <v>12.60751</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57.8</v>
      </c>
      <c r="JA12" s="17">
        <v>88.815200000000004</v>
      </c>
      <c r="JB12" s="17">
        <v>88.815600000000003</v>
      </c>
      <c r="JC12" s="17">
        <v>-31.015599999999999</v>
      </c>
      <c r="JD12" s="17">
        <v>0</v>
      </c>
      <c r="JE12" s="17">
        <v>0</v>
      </c>
      <c r="JF12" s="17">
        <v>0</v>
      </c>
      <c r="JG12" s="17">
        <v>0</v>
      </c>
      <c r="JH12" s="17"/>
      <c r="JI12" s="17"/>
      <c r="JJ12" s="17"/>
      <c r="JK12" s="17">
        <v>0</v>
      </c>
      <c r="JL12" s="17">
        <v>139.9</v>
      </c>
      <c r="JM12" s="17">
        <v>140.17094</v>
      </c>
      <c r="JN12" s="17">
        <v>140.17094</v>
      </c>
      <c r="JO12" s="17">
        <v>-0.27094000000000001</v>
      </c>
      <c r="JP12" s="17">
        <v>66.900000000000006</v>
      </c>
      <c r="JQ12" s="17">
        <v>70.085470000000001</v>
      </c>
      <c r="JR12" s="17">
        <v>70.085470000000001</v>
      </c>
      <c r="JS12" s="17">
        <v>-3.18547</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c r="KX12" s="17">
        <v>0</v>
      </c>
      <c r="KY12" s="17">
        <v>0</v>
      </c>
      <c r="KZ12" s="17">
        <v>4.5999999999999996</v>
      </c>
      <c r="LA12" s="17">
        <v>3.99268</v>
      </c>
      <c r="LB12" s="17">
        <v>3.9931199999999998</v>
      </c>
      <c r="LC12" s="17">
        <v>0.60687999999999998</v>
      </c>
      <c r="LD12" s="17">
        <v>260.60000000000002</v>
      </c>
      <c r="LE12" s="17">
        <v>271.12112000000002</v>
      </c>
      <c r="LF12" s="17">
        <v>237.16003000000001</v>
      </c>
      <c r="LG12" s="17">
        <v>23.439969999999999</v>
      </c>
      <c r="LH12" s="17">
        <v>124.9</v>
      </c>
      <c r="LI12" s="17">
        <v>127.82534</v>
      </c>
      <c r="LJ12" s="17">
        <v>133.67995999999999</v>
      </c>
      <c r="LK12" s="17">
        <v>-8.7799600000000009</v>
      </c>
      <c r="LL12" s="17">
        <v>62.8</v>
      </c>
      <c r="LM12" s="17">
        <v>67.461259999999996</v>
      </c>
      <c r="LN12" s="17">
        <v>67.461460000000002</v>
      </c>
      <c r="LO12" s="17">
        <v>-4.6614599999999999</v>
      </c>
      <c r="LP12" s="17">
        <v>78.400000000000006</v>
      </c>
      <c r="LQ12" s="17">
        <v>78.566289999999995</v>
      </c>
      <c r="LR12" s="17">
        <v>78.567999999999998</v>
      </c>
      <c r="LS12" s="17">
        <v>-0.16800000000000001</v>
      </c>
      <c r="LT12" s="17">
        <v>30.1</v>
      </c>
      <c r="LU12" s="17">
        <v>30.0974</v>
      </c>
      <c r="LV12" s="17">
        <v>30.097560000000001</v>
      </c>
      <c r="LW12" s="17">
        <v>2.4399999999999999E-3</v>
      </c>
      <c r="LX12" s="17"/>
      <c r="LY12" s="17"/>
      <c r="LZ12" s="17"/>
      <c r="MA12" s="17">
        <v>0</v>
      </c>
      <c r="MB12" s="17"/>
      <c r="MC12" s="17"/>
      <c r="MD12" s="17"/>
      <c r="ME12" s="17">
        <v>0</v>
      </c>
      <c r="MF12" s="17"/>
      <c r="MG12" s="17"/>
      <c r="MH12" s="17"/>
      <c r="MI12" s="17">
        <v>0</v>
      </c>
      <c r="MJ12" s="17">
        <v>103.6</v>
      </c>
      <c r="MK12" s="17">
        <v>110</v>
      </c>
      <c r="ML12" s="17">
        <v>110</v>
      </c>
      <c r="MM12" s="17">
        <v>-6.4</v>
      </c>
      <c r="MN12" s="17">
        <v>103.5</v>
      </c>
      <c r="MO12" s="17">
        <v>110</v>
      </c>
      <c r="MP12" s="17">
        <v>110</v>
      </c>
      <c r="MQ12" s="17">
        <v>-6.5</v>
      </c>
      <c r="MR12" s="17">
        <v>118.5</v>
      </c>
      <c r="MS12" s="17">
        <v>110</v>
      </c>
      <c r="MT12" s="17">
        <v>110</v>
      </c>
      <c r="MU12" s="17">
        <v>8.5</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v>0</v>
      </c>
      <c r="NZ12" s="17">
        <v>0</v>
      </c>
      <c r="OA12" s="17">
        <v>0</v>
      </c>
      <c r="OB12" s="17">
        <v>49.3</v>
      </c>
      <c r="OC12" s="17">
        <v>61.799990000000001</v>
      </c>
      <c r="OD12" s="17">
        <v>62.819000000000003</v>
      </c>
      <c r="OE12" s="17">
        <v>-13.519</v>
      </c>
      <c r="OF12" s="17">
        <v>0</v>
      </c>
      <c r="OG12" s="17">
        <v>0</v>
      </c>
      <c r="OH12" s="17">
        <v>0</v>
      </c>
      <c r="OI12" s="17">
        <v>0</v>
      </c>
      <c r="OJ12" s="17">
        <v>0</v>
      </c>
      <c r="OK12" s="17">
        <v>5.9569900000000002</v>
      </c>
      <c r="OL12" s="17">
        <v>5.9569999999999999</v>
      </c>
      <c r="OM12" s="17">
        <v>-5.9569999999999999</v>
      </c>
      <c r="ON12" s="17"/>
      <c r="OO12" s="17"/>
      <c r="OP12" s="17"/>
      <c r="OQ12" s="17">
        <v>0</v>
      </c>
      <c r="OR12" s="17">
        <v>0</v>
      </c>
      <c r="OS12" s="17">
        <v>0</v>
      </c>
      <c r="OT12" s="17">
        <v>0</v>
      </c>
      <c r="OU12" s="17">
        <v>0</v>
      </c>
      <c r="OV12" s="17">
        <v>20</v>
      </c>
      <c r="OW12" s="17">
        <v>17.560960000000001</v>
      </c>
      <c r="OX12" s="17">
        <v>17.560980000000001</v>
      </c>
      <c r="OY12" s="17">
        <v>2.4390200000000002</v>
      </c>
      <c r="OZ12" s="17">
        <v>10.4</v>
      </c>
      <c r="PA12" s="17">
        <v>9.9829899999999991</v>
      </c>
      <c r="PB12" s="17">
        <v>9.9830000000000005</v>
      </c>
      <c r="PC12" s="17">
        <v>0.41699999999999998</v>
      </c>
      <c r="PD12" s="17">
        <v>5.4</v>
      </c>
      <c r="PE12" s="17">
        <v>5.6699900000000003</v>
      </c>
      <c r="PF12" s="17">
        <v>5.67</v>
      </c>
      <c r="PG12" s="17">
        <v>-0.27</v>
      </c>
      <c r="PH12" s="17">
        <v>1.2</v>
      </c>
      <c r="PI12" s="17">
        <v>0.99999000000000005</v>
      </c>
      <c r="PJ12" s="17">
        <v>1</v>
      </c>
      <c r="PK12" s="17">
        <v>0.2</v>
      </c>
      <c r="PL12" s="17">
        <v>1.8</v>
      </c>
      <c r="PM12" s="17"/>
      <c r="PN12" s="17">
        <v>1.8</v>
      </c>
      <c r="PO12" s="17">
        <v>0</v>
      </c>
      <c r="PP12" s="17">
        <v>5.0999999999999996</v>
      </c>
      <c r="PQ12" s="17">
        <v>4.8999899999999998</v>
      </c>
      <c r="PR12" s="17">
        <v>4.9000000000000004</v>
      </c>
      <c r="PS12" s="17">
        <v>0.2</v>
      </c>
      <c r="PT12" s="17">
        <v>20.3</v>
      </c>
      <c r="PU12" s="17">
        <v>19.512180000000001</v>
      </c>
      <c r="PV12" s="17">
        <v>19.5122</v>
      </c>
      <c r="PW12" s="17">
        <v>0.78779999999999994</v>
      </c>
      <c r="PX12" s="17">
        <v>20</v>
      </c>
      <c r="PY12" s="17">
        <v>19.512180000000001</v>
      </c>
      <c r="PZ12" s="17">
        <v>19.5122</v>
      </c>
      <c r="QA12" s="17">
        <v>0.48780000000000001</v>
      </c>
      <c r="QB12" s="17">
        <v>18.600000000000001</v>
      </c>
      <c r="QC12" s="17">
        <v>17.560960000000001</v>
      </c>
      <c r="QD12" s="17">
        <v>17.560980000000001</v>
      </c>
      <c r="QE12" s="17">
        <v>1.0390200000000001</v>
      </c>
      <c r="QF12" s="17">
        <v>3.8</v>
      </c>
      <c r="QG12" s="17">
        <v>3.4999899999999999</v>
      </c>
      <c r="QH12" s="17">
        <v>3.5</v>
      </c>
      <c r="QI12" s="17">
        <v>0.3</v>
      </c>
      <c r="QJ12" s="17">
        <v>9.3000000000000007</v>
      </c>
      <c r="QK12" s="17">
        <v>9.1999899999999997</v>
      </c>
      <c r="QL12" s="17">
        <v>9.1999999999999993</v>
      </c>
      <c r="QM12" s="17">
        <v>0.1</v>
      </c>
      <c r="QN12" s="17">
        <v>0</v>
      </c>
      <c r="QO12" s="17">
        <v>0</v>
      </c>
      <c r="QP12" s="17">
        <v>0</v>
      </c>
      <c r="QQ12" s="17">
        <v>0</v>
      </c>
      <c r="QR12" s="17">
        <v>0</v>
      </c>
      <c r="QS12" s="17">
        <v>0</v>
      </c>
      <c r="QT12" s="17">
        <v>0</v>
      </c>
      <c r="QU12" s="17">
        <v>0</v>
      </c>
      <c r="QV12" s="17">
        <v>19.600000000000001</v>
      </c>
      <c r="QW12" s="17">
        <v>11.99999</v>
      </c>
      <c r="QX12" s="17">
        <v>16.244</v>
      </c>
      <c r="QY12" s="17">
        <v>3.3559999999999999</v>
      </c>
      <c r="QZ12" s="17">
        <v>43.5</v>
      </c>
      <c r="RA12" s="17">
        <v>32.799990000000001</v>
      </c>
      <c r="RB12" s="17">
        <v>39.783000000000001</v>
      </c>
      <c r="RC12" s="17">
        <v>3.7170000000000001</v>
      </c>
      <c r="RD12" s="17">
        <v>4.4000000000000004</v>
      </c>
      <c r="RE12" s="17">
        <v>4.1999899999999997</v>
      </c>
      <c r="RF12" s="17">
        <v>4.2</v>
      </c>
      <c r="RG12" s="17">
        <v>0.2</v>
      </c>
      <c r="RH12" s="17">
        <v>2.4</v>
      </c>
      <c r="RI12" s="17">
        <v>2.3999899999999998</v>
      </c>
      <c r="RJ12" s="17">
        <v>2.4</v>
      </c>
      <c r="RK12" s="17">
        <v>0</v>
      </c>
      <c r="RL12" s="17">
        <v>2.4</v>
      </c>
      <c r="RM12" s="17">
        <v>2.3999899999999998</v>
      </c>
      <c r="RN12" s="17">
        <v>2.4</v>
      </c>
      <c r="RO12" s="17">
        <v>0</v>
      </c>
      <c r="RP12" s="17"/>
      <c r="RQ12" s="17"/>
      <c r="RR12" s="17"/>
      <c r="RS12" s="17">
        <v>0</v>
      </c>
      <c r="RT12" s="17">
        <v>0</v>
      </c>
      <c r="RU12" s="17">
        <v>0</v>
      </c>
      <c r="RV12" s="17">
        <v>0</v>
      </c>
      <c r="RW12" s="17">
        <v>0</v>
      </c>
      <c r="RX12" s="17">
        <v>3.2</v>
      </c>
      <c r="RY12" s="17">
        <v>3.20099</v>
      </c>
      <c r="RZ12" s="17">
        <v>3.2010000000000001</v>
      </c>
      <c r="SA12" s="17">
        <v>-1E-3</v>
      </c>
      <c r="SB12" s="17">
        <v>20.2</v>
      </c>
      <c r="SC12" s="17">
        <v>19.869219999999999</v>
      </c>
      <c r="SD12" s="17">
        <v>19.15099</v>
      </c>
      <c r="SE12" s="17">
        <v>1.04901</v>
      </c>
      <c r="SF12" s="17">
        <v>3</v>
      </c>
      <c r="SG12" s="17">
        <v>1.9999899999999999</v>
      </c>
      <c r="SH12" s="17">
        <v>2</v>
      </c>
      <c r="SI12" s="17">
        <v>1</v>
      </c>
      <c r="SJ12" s="17"/>
      <c r="SK12" s="17"/>
      <c r="SL12" s="17">
        <v>0.7</v>
      </c>
      <c r="SM12" s="17">
        <v>-0.7</v>
      </c>
      <c r="SN12" s="17">
        <v>16</v>
      </c>
      <c r="SO12" s="17">
        <v>17.9512</v>
      </c>
      <c r="SP12" s="17">
        <v>17.951219999999999</v>
      </c>
      <c r="SQ12" s="17">
        <v>-1.95122</v>
      </c>
      <c r="SR12" s="17">
        <v>9.6999999999999993</v>
      </c>
      <c r="SS12" s="17">
        <v>9.6999899999999997</v>
      </c>
      <c r="ST12" s="17">
        <v>9.6999999999999993</v>
      </c>
      <c r="SU12" s="17">
        <v>0</v>
      </c>
      <c r="SV12" s="17">
        <v>19.899999999999999</v>
      </c>
      <c r="SW12" s="17">
        <v>19.512180000000001</v>
      </c>
      <c r="SX12" s="17">
        <v>19.5122</v>
      </c>
      <c r="SY12" s="17">
        <v>0.38779999999999998</v>
      </c>
      <c r="SZ12" s="17">
        <v>20.3</v>
      </c>
      <c r="TA12" s="17">
        <v>19.512180000000001</v>
      </c>
      <c r="TB12" s="17">
        <v>19.5122</v>
      </c>
      <c r="TC12" s="17">
        <v>0.78779999999999994</v>
      </c>
      <c r="TD12" s="17">
        <v>20</v>
      </c>
      <c r="TE12" s="17">
        <v>19.317060000000001</v>
      </c>
      <c r="TF12" s="17">
        <v>19.317070000000001</v>
      </c>
      <c r="TG12" s="17">
        <v>0.68293000000000004</v>
      </c>
      <c r="TH12" s="17">
        <v>0.3</v>
      </c>
      <c r="TI12" s="17">
        <v>9.4089899999999993</v>
      </c>
      <c r="TJ12" s="17">
        <v>9.4090000000000007</v>
      </c>
      <c r="TK12" s="17">
        <v>-9.109</v>
      </c>
      <c r="TL12" s="17">
        <v>40.200000000000003</v>
      </c>
      <c r="TM12" s="17">
        <v>33.45299</v>
      </c>
      <c r="TN12" s="17">
        <v>33.453000000000003</v>
      </c>
      <c r="TO12" s="17">
        <v>6.7469999999999999</v>
      </c>
      <c r="TP12" s="17">
        <v>0</v>
      </c>
      <c r="TQ12" s="17">
        <v>0</v>
      </c>
      <c r="TR12" s="17">
        <v>0</v>
      </c>
      <c r="TS12" s="17">
        <v>0</v>
      </c>
      <c r="TT12" s="17">
        <v>47.1</v>
      </c>
      <c r="TU12" s="17">
        <v>19.19999</v>
      </c>
      <c r="TV12" s="17">
        <v>30.300999999999998</v>
      </c>
      <c r="TW12" s="17">
        <v>16.798999999999999</v>
      </c>
      <c r="TX12" s="17">
        <v>75.3</v>
      </c>
      <c r="TY12" s="17">
        <v>36.399990000000003</v>
      </c>
      <c r="TZ12" s="17">
        <v>52.323999999999998</v>
      </c>
      <c r="UA12" s="17">
        <v>22.975999999999999</v>
      </c>
      <c r="UB12" s="17">
        <v>4.3</v>
      </c>
      <c r="UC12" s="17">
        <v>1.0149900000000001</v>
      </c>
      <c r="UD12" s="17">
        <v>1.0149999999999999</v>
      </c>
      <c r="UE12" s="17">
        <v>3.2850000000000001</v>
      </c>
      <c r="UF12" s="17">
        <v>2.2999999999999998</v>
      </c>
      <c r="UG12" s="17">
        <v>0.65198999999999996</v>
      </c>
      <c r="UH12" s="17">
        <v>0.65200000000000002</v>
      </c>
      <c r="UI12" s="17">
        <v>1.6479999999999999</v>
      </c>
      <c r="UJ12" s="17">
        <v>21</v>
      </c>
      <c r="UK12" s="17">
        <v>19.512180000000001</v>
      </c>
      <c r="UL12" s="17">
        <v>19.5122</v>
      </c>
      <c r="UM12" s="17">
        <v>1.4878</v>
      </c>
      <c r="UN12" s="17">
        <v>7.3</v>
      </c>
      <c r="UO12" s="17">
        <v>7.9999900000000004</v>
      </c>
      <c r="UP12" s="17">
        <v>8</v>
      </c>
      <c r="UQ12" s="17">
        <v>-0.7</v>
      </c>
      <c r="UR12" s="17">
        <v>8.3000000000000007</v>
      </c>
      <c r="US12" s="17">
        <v>8.59999</v>
      </c>
      <c r="UT12" s="17">
        <v>8.6</v>
      </c>
      <c r="UU12" s="17">
        <v>-0.3</v>
      </c>
      <c r="UV12" s="17">
        <v>20.399999999999999</v>
      </c>
      <c r="UW12" s="17">
        <v>19.99999</v>
      </c>
      <c r="UX12" s="17">
        <v>20</v>
      </c>
      <c r="UY12" s="17">
        <v>0.4</v>
      </c>
      <c r="UZ12" s="17">
        <v>20.399999999999999</v>
      </c>
      <c r="VA12" s="17">
        <v>19.512180000000001</v>
      </c>
      <c r="VB12" s="17">
        <v>19.5122</v>
      </c>
      <c r="VC12" s="17">
        <v>0.88780000000000003</v>
      </c>
      <c r="VD12" s="17">
        <v>20.2</v>
      </c>
      <c r="VE12" s="17">
        <v>19.512180000000001</v>
      </c>
      <c r="VF12" s="17">
        <v>19.5122</v>
      </c>
      <c r="VG12" s="17">
        <v>0.68779999999999997</v>
      </c>
      <c r="VH12" s="17">
        <v>0</v>
      </c>
      <c r="VI12" s="17">
        <v>2.9559899999999999</v>
      </c>
      <c r="VJ12" s="17">
        <v>2.956</v>
      </c>
      <c r="VK12" s="17">
        <v>-2.956</v>
      </c>
      <c r="VL12" s="17"/>
      <c r="VM12" s="17">
        <v>0</v>
      </c>
      <c r="VN12" s="17">
        <v>0</v>
      </c>
      <c r="VO12" s="17">
        <v>0</v>
      </c>
      <c r="VP12" s="17">
        <v>0</v>
      </c>
      <c r="VQ12" s="17">
        <v>0</v>
      </c>
      <c r="VR12" s="17">
        <v>0</v>
      </c>
      <c r="VS12" s="17">
        <v>0</v>
      </c>
      <c r="VT12" s="17">
        <v>0</v>
      </c>
      <c r="VU12" s="17">
        <v>0</v>
      </c>
      <c r="VV12" s="17">
        <v>0</v>
      </c>
      <c r="VW12" s="17">
        <v>0</v>
      </c>
      <c r="VX12" s="17">
        <v>0.6</v>
      </c>
      <c r="VY12" s="17">
        <v>0.59999000000000002</v>
      </c>
      <c r="VZ12" s="17">
        <v>0.6</v>
      </c>
      <c r="WA12" s="17">
        <v>0</v>
      </c>
      <c r="WB12" s="17">
        <v>40.9</v>
      </c>
      <c r="WC12" s="17">
        <v>26.899989999999999</v>
      </c>
      <c r="WD12" s="17">
        <v>31</v>
      </c>
      <c r="WE12" s="17">
        <v>9.9</v>
      </c>
      <c r="WF12" s="17">
        <v>24.3</v>
      </c>
      <c r="WG12" s="17">
        <v>17.399989999999999</v>
      </c>
      <c r="WH12" s="17">
        <v>12</v>
      </c>
      <c r="WI12" s="17">
        <v>12.3</v>
      </c>
      <c r="WJ12" s="17">
        <v>0</v>
      </c>
      <c r="WK12" s="17">
        <v>0</v>
      </c>
      <c r="WL12" s="17">
        <v>0</v>
      </c>
      <c r="WM12" s="17">
        <v>0</v>
      </c>
      <c r="WN12" s="17">
        <v>0</v>
      </c>
      <c r="WO12" s="17">
        <v>0</v>
      </c>
      <c r="WP12" s="17">
        <v>0</v>
      </c>
      <c r="WQ12" s="17">
        <v>0</v>
      </c>
      <c r="WR12" s="17">
        <v>8</v>
      </c>
      <c r="WS12" s="17">
        <v>7.7999900000000002</v>
      </c>
      <c r="WT12" s="17">
        <v>7.8</v>
      </c>
      <c r="WU12" s="17">
        <v>0.2</v>
      </c>
      <c r="WV12" s="17">
        <v>20</v>
      </c>
      <c r="WW12" s="17">
        <v>19.317060000000001</v>
      </c>
      <c r="WX12" s="17">
        <v>19.317070000000001</v>
      </c>
      <c r="WY12" s="17">
        <v>0.68293000000000004</v>
      </c>
      <c r="WZ12" s="17"/>
      <c r="XA12" s="17"/>
      <c r="XB12" s="17"/>
      <c r="XC12" s="17">
        <v>0</v>
      </c>
      <c r="XD12" s="17">
        <v>44</v>
      </c>
      <c r="XE12" s="17">
        <v>45</v>
      </c>
      <c r="XF12" s="17">
        <v>45</v>
      </c>
      <c r="XG12" s="17">
        <v>-1</v>
      </c>
      <c r="XH12" s="17">
        <v>16</v>
      </c>
      <c r="XI12" s="17">
        <v>16</v>
      </c>
      <c r="XJ12" s="17"/>
      <c r="XK12" s="17">
        <v>16</v>
      </c>
      <c r="XL12" s="17">
        <v>29.1</v>
      </c>
      <c r="XM12" s="17">
        <v>29.184000000000001</v>
      </c>
      <c r="XN12" s="17">
        <v>29.184000000000001</v>
      </c>
      <c r="XO12" s="17">
        <v>-8.4000000000000005E-2</v>
      </c>
      <c r="XP12" s="17">
        <v>3.3</v>
      </c>
      <c r="XQ12" s="17">
        <v>2.8159999999999998</v>
      </c>
      <c r="XR12" s="17">
        <v>2.8159999999999998</v>
      </c>
      <c r="XS12" s="17">
        <v>0.48399999999999999</v>
      </c>
      <c r="XT12" s="17">
        <v>16.5</v>
      </c>
      <c r="XU12" s="17">
        <v>13.99999</v>
      </c>
      <c r="XV12" s="17">
        <v>14</v>
      </c>
      <c r="XW12" s="17">
        <v>2.5</v>
      </c>
      <c r="XX12" s="17"/>
      <c r="XY12" s="17"/>
      <c r="XZ12" s="17"/>
      <c r="YA12" s="17">
        <v>0</v>
      </c>
      <c r="YB12" s="17"/>
      <c r="YC12" s="17"/>
      <c r="YD12" s="17"/>
      <c r="YE12" s="17">
        <v>0</v>
      </c>
    </row>
    <row r="13" spans="1:655" ht="24" customHeight="1" x14ac:dyDescent="0.3">
      <c r="A13" s="1"/>
      <c r="B13" s="16" t="s">
        <v>64</v>
      </c>
      <c r="C13" s="16" t="s">
        <v>831</v>
      </c>
      <c r="D13" s="17"/>
      <c r="E13" s="17"/>
      <c r="F13" s="17"/>
      <c r="G13" s="17">
        <v>0</v>
      </c>
      <c r="H13" s="17"/>
      <c r="I13" s="17"/>
      <c r="J13" s="17"/>
      <c r="K13" s="17">
        <v>0</v>
      </c>
      <c r="L13" s="17">
        <v>649.20000000000005</v>
      </c>
      <c r="M13" s="17">
        <v>637.34956</v>
      </c>
      <c r="N13" s="17">
        <v>646.79789000000005</v>
      </c>
      <c r="O13" s="17">
        <v>2.40211</v>
      </c>
      <c r="P13" s="17">
        <v>215.3</v>
      </c>
      <c r="Q13" s="17">
        <v>180.37532999999999</v>
      </c>
      <c r="R13" s="17">
        <v>211.44126</v>
      </c>
      <c r="S13" s="17">
        <v>3.8587400000000001</v>
      </c>
      <c r="T13" s="17"/>
      <c r="U13" s="17"/>
      <c r="V13" s="17"/>
      <c r="W13" s="17">
        <v>0</v>
      </c>
      <c r="X13" s="17"/>
      <c r="Y13" s="17"/>
      <c r="Z13" s="17"/>
      <c r="AA13" s="17">
        <v>0</v>
      </c>
      <c r="AB13" s="17">
        <v>90.7</v>
      </c>
      <c r="AC13" s="17">
        <v>92.225750000000005</v>
      </c>
      <c r="AD13" s="17">
        <v>92.226339999999993</v>
      </c>
      <c r="AE13" s="17">
        <v>-1.52634</v>
      </c>
      <c r="AF13" s="17">
        <v>237.7</v>
      </c>
      <c r="AG13" s="17">
        <v>235.97668999999999</v>
      </c>
      <c r="AH13" s="17">
        <v>235.97717</v>
      </c>
      <c r="AI13" s="17">
        <v>1.7228300000000001</v>
      </c>
      <c r="AJ13" s="17"/>
      <c r="AK13" s="17"/>
      <c r="AL13" s="17"/>
      <c r="AM13" s="17">
        <v>0</v>
      </c>
      <c r="AN13" s="17"/>
      <c r="AO13" s="17"/>
      <c r="AP13" s="17"/>
      <c r="AQ13" s="17">
        <v>0</v>
      </c>
      <c r="AR13" s="17">
        <v>106.1</v>
      </c>
      <c r="AS13" s="17">
        <v>116.66667</v>
      </c>
      <c r="AT13" s="17">
        <v>116.66667</v>
      </c>
      <c r="AU13" s="17">
        <v>-10.56667</v>
      </c>
      <c r="AV13" s="17">
        <v>105.8</v>
      </c>
      <c r="AW13" s="17">
        <v>116.66667</v>
      </c>
      <c r="AX13" s="17">
        <v>116.66667</v>
      </c>
      <c r="AY13" s="17">
        <v>-10.866669999999999</v>
      </c>
      <c r="AZ13" s="17">
        <v>106.2</v>
      </c>
      <c r="BA13" s="17">
        <v>116.66667</v>
      </c>
      <c r="BB13" s="17">
        <v>116.66667</v>
      </c>
      <c r="BC13" s="17">
        <v>-10.466670000000001</v>
      </c>
      <c r="BD13" s="17">
        <v>207.8</v>
      </c>
      <c r="BE13" s="17">
        <v>175</v>
      </c>
      <c r="BF13" s="17">
        <v>175</v>
      </c>
      <c r="BG13" s="17">
        <v>32.799999999999997</v>
      </c>
      <c r="BH13" s="17">
        <v>108.2</v>
      </c>
      <c r="BI13" s="17">
        <v>119.65812</v>
      </c>
      <c r="BJ13" s="17">
        <v>119.65812</v>
      </c>
      <c r="BK13" s="17">
        <v>-11.458119999999999</v>
      </c>
      <c r="BL13" s="17">
        <v>67.2</v>
      </c>
      <c r="BM13" s="17">
        <v>59.829059999999998</v>
      </c>
      <c r="BN13" s="17">
        <v>59.829059999999998</v>
      </c>
      <c r="BO13" s="17">
        <v>7.37094</v>
      </c>
      <c r="BP13" s="17">
        <v>561.70000000000005</v>
      </c>
      <c r="BQ13" s="17">
        <v>568.29456000000005</v>
      </c>
      <c r="BR13" s="17">
        <v>568.29854</v>
      </c>
      <c r="BS13" s="17">
        <v>-6.5985399999999998</v>
      </c>
      <c r="BT13" s="17"/>
      <c r="BU13" s="17"/>
      <c r="BV13" s="17"/>
      <c r="BW13" s="17">
        <v>0</v>
      </c>
      <c r="BX13" s="17"/>
      <c r="BY13" s="17"/>
      <c r="BZ13" s="17"/>
      <c r="CA13" s="17">
        <v>0</v>
      </c>
      <c r="CB13" s="17"/>
      <c r="CC13" s="17"/>
      <c r="CD13" s="17"/>
      <c r="CE13" s="17">
        <v>0</v>
      </c>
      <c r="CF13" s="17"/>
      <c r="CG13" s="17"/>
      <c r="CH13" s="17"/>
      <c r="CI13" s="17">
        <v>0</v>
      </c>
      <c r="CJ13" s="17"/>
      <c r="CK13" s="17"/>
      <c r="CL13" s="17"/>
      <c r="CM13" s="17">
        <v>0</v>
      </c>
      <c r="CN13" s="17">
        <v>167.4</v>
      </c>
      <c r="CO13" s="17">
        <v>164.70698999999999</v>
      </c>
      <c r="CP13" s="17">
        <v>164.70732000000001</v>
      </c>
      <c r="CQ13" s="17">
        <v>2.6926800000000002</v>
      </c>
      <c r="CR13" s="17">
        <v>7.6</v>
      </c>
      <c r="CS13" s="17">
        <v>7.6876600000000002</v>
      </c>
      <c r="CT13" s="17">
        <v>7.6877500000000003</v>
      </c>
      <c r="CU13" s="17">
        <v>-8.7749999999999995E-2</v>
      </c>
      <c r="CV13" s="17">
        <v>3.5</v>
      </c>
      <c r="CW13" s="17">
        <v>4.2198200000000003</v>
      </c>
      <c r="CX13" s="17">
        <v>4.2199</v>
      </c>
      <c r="CY13" s="17">
        <v>-0.71989999999999998</v>
      </c>
      <c r="CZ13" s="17">
        <v>0</v>
      </c>
      <c r="DA13" s="17"/>
      <c r="DB13" s="17">
        <v>0</v>
      </c>
      <c r="DC13" s="17">
        <v>0</v>
      </c>
      <c r="DD13" s="17">
        <v>6.6</v>
      </c>
      <c r="DE13" s="17">
        <v>6.8785999999999996</v>
      </c>
      <c r="DF13" s="17">
        <v>6.8787000000000003</v>
      </c>
      <c r="DG13" s="17">
        <v>-0.2787</v>
      </c>
      <c r="DH13" s="17">
        <v>10.1</v>
      </c>
      <c r="DI13" s="17">
        <v>9.9996899999999993</v>
      </c>
      <c r="DJ13" s="17">
        <v>9.9997900000000008</v>
      </c>
      <c r="DK13" s="17">
        <v>0.10020999999999999</v>
      </c>
      <c r="DL13" s="17">
        <v>143.69999999999999</v>
      </c>
      <c r="DM13" s="17">
        <v>139.91884999999999</v>
      </c>
      <c r="DN13" s="17">
        <v>139.74524</v>
      </c>
      <c r="DO13" s="17">
        <v>3.9547599999999998</v>
      </c>
      <c r="DP13" s="17">
        <v>9</v>
      </c>
      <c r="DQ13" s="17">
        <v>8.9129000000000005</v>
      </c>
      <c r="DR13" s="17">
        <v>8.9130000000000003</v>
      </c>
      <c r="DS13" s="17">
        <v>8.6999999999999994E-2</v>
      </c>
      <c r="DT13" s="17"/>
      <c r="DU13" s="17"/>
      <c r="DV13" s="17"/>
      <c r="DW13" s="17">
        <v>0</v>
      </c>
      <c r="DX13" s="17"/>
      <c r="DY13" s="17"/>
      <c r="DZ13" s="17"/>
      <c r="EA13" s="17">
        <v>0</v>
      </c>
      <c r="EB13" s="17"/>
      <c r="EC13" s="17"/>
      <c r="ED13" s="17"/>
      <c r="EE13" s="17">
        <v>0</v>
      </c>
      <c r="EF13" s="17">
        <v>111.1</v>
      </c>
      <c r="EG13" s="17">
        <v>111.69145</v>
      </c>
      <c r="EH13" s="17">
        <v>112.90537</v>
      </c>
      <c r="EI13" s="17">
        <v>-1.8053699999999999</v>
      </c>
      <c r="EJ13" s="17">
        <v>223.2</v>
      </c>
      <c r="EK13" s="17">
        <v>221.55559</v>
      </c>
      <c r="EL13" s="17">
        <v>221.55625000000001</v>
      </c>
      <c r="EM13" s="17">
        <v>1.64375</v>
      </c>
      <c r="EN13" s="17"/>
      <c r="EO13" s="17"/>
      <c r="EP13" s="17"/>
      <c r="EQ13" s="17">
        <v>0</v>
      </c>
      <c r="ER13" s="17"/>
      <c r="ES13" s="17"/>
      <c r="ET13" s="17"/>
      <c r="EU13" s="17">
        <v>0</v>
      </c>
      <c r="EV13" s="17"/>
      <c r="EW13" s="17"/>
      <c r="EX13" s="17"/>
      <c r="EY13" s="17">
        <v>0</v>
      </c>
      <c r="EZ13" s="17">
        <v>6.5</v>
      </c>
      <c r="FA13" s="17">
        <v>6.39</v>
      </c>
      <c r="FB13" s="17">
        <v>6.39</v>
      </c>
      <c r="FC13" s="17">
        <v>0.11</v>
      </c>
      <c r="FD13" s="17">
        <v>351.1</v>
      </c>
      <c r="FE13" s="17">
        <v>380.45942000000002</v>
      </c>
      <c r="FF13" s="17">
        <v>380.45625999999999</v>
      </c>
      <c r="FG13" s="17">
        <v>-29.356259999999999</v>
      </c>
      <c r="FH13" s="17">
        <v>35</v>
      </c>
      <c r="FI13" s="17">
        <v>13.01646</v>
      </c>
      <c r="FJ13" s="17">
        <v>74.116690000000006</v>
      </c>
      <c r="FK13" s="17">
        <v>-39.116689999999998</v>
      </c>
      <c r="FL13" s="17">
        <v>139</v>
      </c>
      <c r="FM13" s="17">
        <v>148.62568999999999</v>
      </c>
      <c r="FN13" s="17">
        <v>148.62634</v>
      </c>
      <c r="FO13" s="17">
        <v>-9.6263400000000008</v>
      </c>
      <c r="FP13" s="17">
        <v>42.4</v>
      </c>
      <c r="FQ13" s="17">
        <v>41.498629999999999</v>
      </c>
      <c r="FR13" s="17">
        <v>41.498959999999997</v>
      </c>
      <c r="FS13" s="17">
        <v>0.90103999999999995</v>
      </c>
      <c r="FT13" s="17">
        <v>18.5</v>
      </c>
      <c r="FU13" s="17">
        <v>19.284849999999999</v>
      </c>
      <c r="FV13" s="17">
        <v>19.28585</v>
      </c>
      <c r="FW13" s="17">
        <v>-0.78585000000000005</v>
      </c>
      <c r="FX13" s="17">
        <v>19.7</v>
      </c>
      <c r="FY13" s="17">
        <v>18.536570000000001</v>
      </c>
      <c r="FZ13" s="17">
        <v>18.53659</v>
      </c>
      <c r="GA13" s="17">
        <v>1.1634100000000001</v>
      </c>
      <c r="GB13" s="17">
        <v>89</v>
      </c>
      <c r="GC13" s="17">
        <v>87.657250000000005</v>
      </c>
      <c r="GD13" s="17">
        <v>87.657560000000004</v>
      </c>
      <c r="GE13" s="17">
        <v>1.3424400000000001</v>
      </c>
      <c r="GF13" s="17"/>
      <c r="GG13" s="17"/>
      <c r="GH13" s="17"/>
      <c r="GI13" s="17">
        <v>0</v>
      </c>
      <c r="GJ13" s="17"/>
      <c r="GK13" s="17"/>
      <c r="GL13" s="17"/>
      <c r="GM13" s="17">
        <v>0</v>
      </c>
      <c r="GN13" s="17"/>
      <c r="GO13" s="17"/>
      <c r="GP13" s="17"/>
      <c r="GQ13" s="17">
        <v>0</v>
      </c>
      <c r="GR13" s="17">
        <v>60.4</v>
      </c>
      <c r="GS13" s="17">
        <v>47.646700000000003</v>
      </c>
      <c r="GT13" s="17">
        <v>65.58811</v>
      </c>
      <c r="GU13" s="17">
        <v>-5.18811</v>
      </c>
      <c r="GV13" s="17">
        <v>7.2</v>
      </c>
      <c r="GW13" s="17"/>
      <c r="GX13" s="17"/>
      <c r="GY13" s="17">
        <v>7.2</v>
      </c>
      <c r="GZ13" s="17">
        <v>9.1999999999999993</v>
      </c>
      <c r="HA13" s="17">
        <v>8.3722700000000003</v>
      </c>
      <c r="HB13" s="17">
        <v>8.3742199999999993</v>
      </c>
      <c r="HC13" s="17">
        <v>0.82577999999999996</v>
      </c>
      <c r="HD13" s="17">
        <v>46</v>
      </c>
      <c r="HE13" s="17">
        <v>47.265340000000002</v>
      </c>
      <c r="HF13" s="17">
        <v>47.26634</v>
      </c>
      <c r="HG13" s="17">
        <v>-1.26634</v>
      </c>
      <c r="HH13" s="17">
        <v>22.5</v>
      </c>
      <c r="HI13" s="17">
        <v>22.137250000000002</v>
      </c>
      <c r="HJ13" s="17">
        <v>22.137560000000001</v>
      </c>
      <c r="HK13" s="17">
        <v>0.36243999999999998</v>
      </c>
      <c r="HL13" s="17">
        <v>3.8</v>
      </c>
      <c r="HM13" s="17">
        <v>3.8870900000000002</v>
      </c>
      <c r="HN13" s="17">
        <v>3.8872599999999999</v>
      </c>
      <c r="HO13" s="17">
        <v>-8.7260000000000004E-2</v>
      </c>
      <c r="HP13" s="17">
        <v>37.799999999999997</v>
      </c>
      <c r="HQ13" s="17">
        <v>34.419370000000001</v>
      </c>
      <c r="HR13" s="17">
        <v>34.419510000000002</v>
      </c>
      <c r="HS13" s="17">
        <v>3.38049</v>
      </c>
      <c r="HT13" s="17">
        <v>168.2</v>
      </c>
      <c r="HU13" s="17">
        <v>171.54114999999999</v>
      </c>
      <c r="HV13" s="17">
        <v>171.54185000000001</v>
      </c>
      <c r="HW13" s="17">
        <v>-3.34185</v>
      </c>
      <c r="HX13" s="17">
        <v>95.2</v>
      </c>
      <c r="HY13" s="17">
        <v>95.917580000000001</v>
      </c>
      <c r="HZ13" s="17">
        <v>37.213160000000002</v>
      </c>
      <c r="IA13" s="17">
        <v>57.986840000000001</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58.6</v>
      </c>
      <c r="JA13" s="17">
        <v>39.200099999999999</v>
      </c>
      <c r="JB13" s="17">
        <v>60.923920000000003</v>
      </c>
      <c r="JC13" s="17">
        <v>-2.3239200000000002</v>
      </c>
      <c r="JD13" s="17">
        <v>0</v>
      </c>
      <c r="JE13" s="17">
        <v>0</v>
      </c>
      <c r="JF13" s="17">
        <v>0</v>
      </c>
      <c r="JG13" s="17">
        <v>0</v>
      </c>
      <c r="JH13" s="17"/>
      <c r="JI13" s="17"/>
      <c r="JJ13" s="17"/>
      <c r="JK13" s="17">
        <v>0</v>
      </c>
      <c r="JL13" s="17">
        <v>140</v>
      </c>
      <c r="JM13" s="17">
        <v>140.17094</v>
      </c>
      <c r="JN13" s="17">
        <v>140.17094</v>
      </c>
      <c r="JO13" s="17">
        <v>-0.17094000000000001</v>
      </c>
      <c r="JP13" s="17">
        <v>67.8</v>
      </c>
      <c r="JQ13" s="17">
        <v>70.085470000000001</v>
      </c>
      <c r="JR13" s="17">
        <v>70.085470000000001</v>
      </c>
      <c r="JS13" s="17">
        <v>-2.2854700000000001</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c r="KX13" s="17">
        <v>0</v>
      </c>
      <c r="KY13" s="17">
        <v>0</v>
      </c>
      <c r="KZ13" s="17">
        <v>4.5999999999999996</v>
      </c>
      <c r="LA13" s="17">
        <v>3.9921700000000002</v>
      </c>
      <c r="LB13" s="17">
        <v>3.9931199999999998</v>
      </c>
      <c r="LC13" s="17">
        <v>0.60687999999999998</v>
      </c>
      <c r="LD13" s="17">
        <v>240.1</v>
      </c>
      <c r="LE13" s="17">
        <v>264.92831000000001</v>
      </c>
      <c r="LF13" s="17">
        <v>182.64653000000001</v>
      </c>
      <c r="LG13" s="17">
        <v>57.453470000000003</v>
      </c>
      <c r="LH13" s="17">
        <v>124.1</v>
      </c>
      <c r="LI13" s="17">
        <v>133.67892000000001</v>
      </c>
      <c r="LJ13" s="17">
        <v>133.67995999999999</v>
      </c>
      <c r="LK13" s="17">
        <v>-9.5799599999999998</v>
      </c>
      <c r="LL13" s="17">
        <v>64.099999999999994</v>
      </c>
      <c r="LM13" s="17">
        <v>67.461070000000007</v>
      </c>
      <c r="LN13" s="17">
        <v>67.461460000000002</v>
      </c>
      <c r="LO13" s="17">
        <v>-3.3614600000000001</v>
      </c>
      <c r="LP13" s="17">
        <v>78.400000000000006</v>
      </c>
      <c r="LQ13" s="17">
        <v>78.560640000000006</v>
      </c>
      <c r="LR13" s="17">
        <v>78.567999999999998</v>
      </c>
      <c r="LS13" s="17">
        <v>-0.16800000000000001</v>
      </c>
      <c r="LT13" s="17">
        <v>30.2</v>
      </c>
      <c r="LU13" s="17">
        <v>30.097280000000001</v>
      </c>
      <c r="LV13" s="17">
        <v>30.097560000000001</v>
      </c>
      <c r="LW13" s="17">
        <v>0.10244</v>
      </c>
      <c r="LX13" s="17"/>
      <c r="LY13" s="17"/>
      <c r="LZ13" s="17"/>
      <c r="MA13" s="17">
        <v>0</v>
      </c>
      <c r="MB13" s="17"/>
      <c r="MC13" s="17"/>
      <c r="MD13" s="17"/>
      <c r="ME13" s="17">
        <v>0</v>
      </c>
      <c r="MF13" s="17"/>
      <c r="MG13" s="17"/>
      <c r="MH13" s="17"/>
      <c r="MI13" s="17">
        <v>0</v>
      </c>
      <c r="MJ13" s="17">
        <v>103.7</v>
      </c>
      <c r="MK13" s="17">
        <v>110</v>
      </c>
      <c r="ML13" s="17">
        <v>110</v>
      </c>
      <c r="MM13" s="17">
        <v>-6.3</v>
      </c>
      <c r="MN13" s="17">
        <v>104.2</v>
      </c>
      <c r="MO13" s="17">
        <v>110</v>
      </c>
      <c r="MP13" s="17">
        <v>110</v>
      </c>
      <c r="MQ13" s="17">
        <v>-5.8</v>
      </c>
      <c r="MR13" s="17">
        <v>118.9</v>
      </c>
      <c r="MS13" s="17">
        <v>110</v>
      </c>
      <c r="MT13" s="17">
        <v>110</v>
      </c>
      <c r="MU13" s="17">
        <v>8.9</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v>0</v>
      </c>
      <c r="NZ13" s="17">
        <v>0</v>
      </c>
      <c r="OA13" s="17">
        <v>0</v>
      </c>
      <c r="OB13" s="17">
        <v>62.9</v>
      </c>
      <c r="OC13" s="17">
        <v>61.999989999999997</v>
      </c>
      <c r="OD13" s="17">
        <v>60.369</v>
      </c>
      <c r="OE13" s="17">
        <v>2.5310000000000001</v>
      </c>
      <c r="OF13" s="17">
        <v>0</v>
      </c>
      <c r="OG13" s="17">
        <v>0</v>
      </c>
      <c r="OH13" s="17">
        <v>0</v>
      </c>
      <c r="OI13" s="17">
        <v>0</v>
      </c>
      <c r="OJ13" s="17">
        <v>0</v>
      </c>
      <c r="OK13" s="17">
        <v>5.9869899999999996</v>
      </c>
      <c r="OL13" s="17">
        <v>5.9870000000000001</v>
      </c>
      <c r="OM13" s="17">
        <v>-5.9870000000000001</v>
      </c>
      <c r="ON13" s="17"/>
      <c r="OO13" s="17"/>
      <c r="OP13" s="17"/>
      <c r="OQ13" s="17">
        <v>0</v>
      </c>
      <c r="OR13" s="17">
        <v>0</v>
      </c>
      <c r="OS13" s="17">
        <v>0</v>
      </c>
      <c r="OT13" s="17">
        <v>0</v>
      </c>
      <c r="OU13" s="17">
        <v>0</v>
      </c>
      <c r="OV13" s="17">
        <v>20</v>
      </c>
      <c r="OW13" s="17">
        <v>17.560960000000001</v>
      </c>
      <c r="OX13" s="17">
        <v>17.560980000000001</v>
      </c>
      <c r="OY13" s="17">
        <v>2.4390200000000002</v>
      </c>
      <c r="OZ13" s="17">
        <v>10.3</v>
      </c>
      <c r="PA13" s="17">
        <v>9.9829899999999991</v>
      </c>
      <c r="PB13" s="17">
        <v>9.9830000000000005</v>
      </c>
      <c r="PC13" s="17">
        <v>0.317</v>
      </c>
      <c r="PD13" s="17">
        <v>5.3</v>
      </c>
      <c r="PE13" s="17">
        <v>5.6699900000000003</v>
      </c>
      <c r="PF13" s="17">
        <v>5.67</v>
      </c>
      <c r="PG13" s="17">
        <v>-0.37</v>
      </c>
      <c r="PH13" s="17">
        <v>1.2</v>
      </c>
      <c r="PI13" s="17">
        <v>0.99999000000000005</v>
      </c>
      <c r="PJ13" s="17">
        <v>1</v>
      </c>
      <c r="PK13" s="17">
        <v>0.2</v>
      </c>
      <c r="PL13" s="17">
        <v>1.8</v>
      </c>
      <c r="PM13" s="17"/>
      <c r="PN13" s="17">
        <v>1.8</v>
      </c>
      <c r="PO13" s="17">
        <v>0</v>
      </c>
      <c r="PP13" s="17">
        <v>5.0999999999999996</v>
      </c>
      <c r="PQ13" s="17">
        <v>4.8999899999999998</v>
      </c>
      <c r="PR13" s="17">
        <v>4.9000000000000004</v>
      </c>
      <c r="PS13" s="17">
        <v>0.2</v>
      </c>
      <c r="PT13" s="17">
        <v>20.100000000000001</v>
      </c>
      <c r="PU13" s="17">
        <v>19.512180000000001</v>
      </c>
      <c r="PV13" s="17">
        <v>19.5122</v>
      </c>
      <c r="PW13" s="17">
        <v>0.58779999999999999</v>
      </c>
      <c r="PX13" s="17">
        <v>20</v>
      </c>
      <c r="PY13" s="17">
        <v>19.512180000000001</v>
      </c>
      <c r="PZ13" s="17">
        <v>19.5122</v>
      </c>
      <c r="QA13" s="17">
        <v>0.48780000000000001</v>
      </c>
      <c r="QB13" s="17">
        <v>18.5</v>
      </c>
      <c r="QC13" s="17">
        <v>17.560960000000001</v>
      </c>
      <c r="QD13" s="17">
        <v>17.560980000000001</v>
      </c>
      <c r="QE13" s="17">
        <v>0.93901999999999997</v>
      </c>
      <c r="QF13" s="17">
        <v>3.8</v>
      </c>
      <c r="QG13" s="17">
        <v>3.4999899999999999</v>
      </c>
      <c r="QH13" s="17">
        <v>3.5</v>
      </c>
      <c r="QI13" s="17">
        <v>0.3</v>
      </c>
      <c r="QJ13" s="17">
        <v>9.3000000000000007</v>
      </c>
      <c r="QK13" s="17">
        <v>9.1999899999999997</v>
      </c>
      <c r="QL13" s="17">
        <v>9.1999999999999993</v>
      </c>
      <c r="QM13" s="17">
        <v>0.1</v>
      </c>
      <c r="QN13" s="17">
        <v>0</v>
      </c>
      <c r="QO13" s="17">
        <v>0</v>
      </c>
      <c r="QP13" s="17">
        <v>0</v>
      </c>
      <c r="QQ13" s="17">
        <v>0</v>
      </c>
      <c r="QR13" s="17">
        <v>0</v>
      </c>
      <c r="QS13" s="17">
        <v>0</v>
      </c>
      <c r="QT13" s="17">
        <v>0</v>
      </c>
      <c r="QU13" s="17">
        <v>0</v>
      </c>
      <c r="QV13" s="17">
        <v>19.899999999999999</v>
      </c>
      <c r="QW13" s="17">
        <v>11.59999</v>
      </c>
      <c r="QX13" s="17">
        <v>16.111000000000001</v>
      </c>
      <c r="QY13" s="17">
        <v>3.7890000000000001</v>
      </c>
      <c r="QZ13" s="17">
        <v>53.4</v>
      </c>
      <c r="RA13" s="17">
        <v>31.69999</v>
      </c>
      <c r="RB13" s="17">
        <v>38.643000000000001</v>
      </c>
      <c r="RC13" s="17">
        <v>14.757</v>
      </c>
      <c r="RD13" s="17">
        <v>4.4000000000000004</v>
      </c>
      <c r="RE13" s="17">
        <v>4.1999899999999997</v>
      </c>
      <c r="RF13" s="17">
        <v>4.2</v>
      </c>
      <c r="RG13" s="17">
        <v>0.2</v>
      </c>
      <c r="RH13" s="17">
        <v>2.4</v>
      </c>
      <c r="RI13" s="17">
        <v>2.3999899999999998</v>
      </c>
      <c r="RJ13" s="17">
        <v>2.4</v>
      </c>
      <c r="RK13" s="17">
        <v>0</v>
      </c>
      <c r="RL13" s="17">
        <v>2.4</v>
      </c>
      <c r="RM13" s="17">
        <v>2.3999899999999998</v>
      </c>
      <c r="RN13" s="17">
        <v>2.4</v>
      </c>
      <c r="RO13" s="17">
        <v>0</v>
      </c>
      <c r="RP13" s="17"/>
      <c r="RQ13" s="17"/>
      <c r="RR13" s="17"/>
      <c r="RS13" s="17">
        <v>0</v>
      </c>
      <c r="RT13" s="17">
        <v>0</v>
      </c>
      <c r="RU13" s="17">
        <v>0</v>
      </c>
      <c r="RV13" s="17">
        <v>0</v>
      </c>
      <c r="RW13" s="17">
        <v>0</v>
      </c>
      <c r="RX13" s="17">
        <v>3.2</v>
      </c>
      <c r="RY13" s="17">
        <v>3.20099</v>
      </c>
      <c r="RZ13" s="17">
        <v>3.2010000000000001</v>
      </c>
      <c r="SA13" s="17">
        <v>-1E-3</v>
      </c>
      <c r="SB13" s="17">
        <v>20.3</v>
      </c>
      <c r="SC13" s="17">
        <v>19.869219999999999</v>
      </c>
      <c r="SD13" s="17">
        <v>8.64968</v>
      </c>
      <c r="SE13" s="17">
        <v>11.650320000000001</v>
      </c>
      <c r="SF13" s="17">
        <v>3</v>
      </c>
      <c r="SG13" s="17">
        <v>1.9999899999999999</v>
      </c>
      <c r="SH13" s="17">
        <v>2</v>
      </c>
      <c r="SI13" s="17">
        <v>1</v>
      </c>
      <c r="SJ13" s="17"/>
      <c r="SK13" s="17"/>
      <c r="SL13" s="17">
        <v>0.7</v>
      </c>
      <c r="SM13" s="17">
        <v>-0.7</v>
      </c>
      <c r="SN13" s="17">
        <v>16</v>
      </c>
      <c r="SO13" s="17">
        <v>17.9512</v>
      </c>
      <c r="SP13" s="17">
        <v>17.951219999999999</v>
      </c>
      <c r="SQ13" s="17">
        <v>-1.95122</v>
      </c>
      <c r="SR13" s="17">
        <v>9.9</v>
      </c>
      <c r="SS13" s="17">
        <v>9.6999899999999997</v>
      </c>
      <c r="ST13" s="17">
        <v>9.6999999999999993</v>
      </c>
      <c r="SU13" s="17">
        <v>0.2</v>
      </c>
      <c r="SV13" s="17">
        <v>19.899999999999999</v>
      </c>
      <c r="SW13" s="17">
        <v>19.512180000000001</v>
      </c>
      <c r="SX13" s="17">
        <v>19.5122</v>
      </c>
      <c r="SY13" s="17">
        <v>0.38779999999999998</v>
      </c>
      <c r="SZ13" s="17">
        <v>20.3</v>
      </c>
      <c r="TA13" s="17">
        <v>19.512180000000001</v>
      </c>
      <c r="TB13" s="17">
        <v>19.5122</v>
      </c>
      <c r="TC13" s="17">
        <v>0.78779999999999994</v>
      </c>
      <c r="TD13" s="17">
        <v>20</v>
      </c>
      <c r="TE13" s="17">
        <v>19.317060000000001</v>
      </c>
      <c r="TF13" s="17">
        <v>19.317070000000001</v>
      </c>
      <c r="TG13" s="17">
        <v>0.68293000000000004</v>
      </c>
      <c r="TH13" s="17">
        <v>0</v>
      </c>
      <c r="TI13" s="17">
        <v>10.20499</v>
      </c>
      <c r="TJ13" s="17">
        <v>10.205</v>
      </c>
      <c r="TK13" s="17">
        <v>-10.205</v>
      </c>
      <c r="TL13" s="17">
        <v>44.8</v>
      </c>
      <c r="TM13" s="17">
        <v>36.254989999999999</v>
      </c>
      <c r="TN13" s="17">
        <v>36.255000000000003</v>
      </c>
      <c r="TO13" s="17">
        <v>8.5449999999999999</v>
      </c>
      <c r="TP13" s="17">
        <v>0</v>
      </c>
      <c r="TQ13" s="17">
        <v>0</v>
      </c>
      <c r="TR13" s="17">
        <v>0</v>
      </c>
      <c r="TS13" s="17">
        <v>0</v>
      </c>
      <c r="TT13" s="17">
        <v>48.8</v>
      </c>
      <c r="TU13" s="17">
        <v>16.799990000000001</v>
      </c>
      <c r="TV13" s="17">
        <v>26.963000000000001</v>
      </c>
      <c r="TW13" s="17">
        <v>21.837</v>
      </c>
      <c r="TX13" s="17">
        <v>74</v>
      </c>
      <c r="TY13" s="17">
        <v>33.399990000000003</v>
      </c>
      <c r="TZ13" s="17">
        <v>48.918999999999997</v>
      </c>
      <c r="UA13" s="17">
        <v>25.081</v>
      </c>
      <c r="UB13" s="17">
        <v>4.4000000000000004</v>
      </c>
      <c r="UC13" s="17">
        <v>0.82099</v>
      </c>
      <c r="UD13" s="17">
        <v>0.82099999999999995</v>
      </c>
      <c r="UE13" s="17">
        <v>3.5790000000000002</v>
      </c>
      <c r="UF13" s="17">
        <v>2.6</v>
      </c>
      <c r="UG13" s="17">
        <v>0.55998999999999999</v>
      </c>
      <c r="UH13" s="17">
        <v>0.56000000000000005</v>
      </c>
      <c r="UI13" s="17">
        <v>2.04</v>
      </c>
      <c r="UJ13" s="17">
        <v>21</v>
      </c>
      <c r="UK13" s="17">
        <v>19.512180000000001</v>
      </c>
      <c r="UL13" s="17">
        <v>19.5122</v>
      </c>
      <c r="UM13" s="17">
        <v>1.4878</v>
      </c>
      <c r="UN13" s="17">
        <v>7.3</v>
      </c>
      <c r="UO13" s="17">
        <v>7.9999900000000004</v>
      </c>
      <c r="UP13" s="17">
        <v>8</v>
      </c>
      <c r="UQ13" s="17">
        <v>-0.7</v>
      </c>
      <c r="UR13" s="17">
        <v>8.4</v>
      </c>
      <c r="US13" s="17">
        <v>8.59999</v>
      </c>
      <c r="UT13" s="17">
        <v>8.6</v>
      </c>
      <c r="UU13" s="17">
        <v>-0.2</v>
      </c>
      <c r="UV13" s="17">
        <v>20.399999999999999</v>
      </c>
      <c r="UW13" s="17">
        <v>19.99999</v>
      </c>
      <c r="UX13" s="17">
        <v>20</v>
      </c>
      <c r="UY13" s="17">
        <v>0.4</v>
      </c>
      <c r="UZ13" s="17">
        <v>20.399999999999999</v>
      </c>
      <c r="VA13" s="17">
        <v>19.512180000000001</v>
      </c>
      <c r="VB13" s="17">
        <v>19.5122</v>
      </c>
      <c r="VC13" s="17">
        <v>0.88780000000000003</v>
      </c>
      <c r="VD13" s="17">
        <v>20.2</v>
      </c>
      <c r="VE13" s="17">
        <v>19.512180000000001</v>
      </c>
      <c r="VF13" s="17">
        <v>19.5122</v>
      </c>
      <c r="VG13" s="17">
        <v>0.68779999999999997</v>
      </c>
      <c r="VH13" s="17">
        <v>0</v>
      </c>
      <c r="VI13" s="17">
        <v>2.9449900000000002</v>
      </c>
      <c r="VJ13" s="17">
        <v>2.9449999999999998</v>
      </c>
      <c r="VK13" s="17">
        <v>-2.9449999999999998</v>
      </c>
      <c r="VL13" s="17"/>
      <c r="VM13" s="17">
        <v>0</v>
      </c>
      <c r="VN13" s="17">
        <v>0</v>
      </c>
      <c r="VO13" s="17">
        <v>0</v>
      </c>
      <c r="VP13" s="17">
        <v>0</v>
      </c>
      <c r="VQ13" s="17">
        <v>0</v>
      </c>
      <c r="VR13" s="17">
        <v>0</v>
      </c>
      <c r="VS13" s="17">
        <v>0</v>
      </c>
      <c r="VT13" s="17">
        <v>0</v>
      </c>
      <c r="VU13" s="17">
        <v>0</v>
      </c>
      <c r="VV13" s="17">
        <v>0</v>
      </c>
      <c r="VW13" s="17">
        <v>0</v>
      </c>
      <c r="VX13" s="17">
        <v>0.6</v>
      </c>
      <c r="VY13" s="17">
        <v>0.59999000000000002</v>
      </c>
      <c r="VZ13" s="17">
        <v>0.6</v>
      </c>
      <c r="WA13" s="17">
        <v>0</v>
      </c>
      <c r="WB13" s="17">
        <v>34.6</v>
      </c>
      <c r="WC13" s="17">
        <v>25.799990000000001</v>
      </c>
      <c r="WD13" s="17">
        <v>29</v>
      </c>
      <c r="WE13" s="17">
        <v>5.6</v>
      </c>
      <c r="WF13" s="17">
        <v>23.7</v>
      </c>
      <c r="WG13" s="17">
        <v>16.69999</v>
      </c>
      <c r="WH13" s="17">
        <v>11</v>
      </c>
      <c r="WI13" s="17">
        <v>12.7</v>
      </c>
      <c r="WJ13" s="17">
        <v>0</v>
      </c>
      <c r="WK13" s="17">
        <v>0</v>
      </c>
      <c r="WL13" s="17">
        <v>0</v>
      </c>
      <c r="WM13" s="17">
        <v>0</v>
      </c>
      <c r="WN13" s="17">
        <v>0</v>
      </c>
      <c r="WO13" s="17">
        <v>0</v>
      </c>
      <c r="WP13" s="17">
        <v>0</v>
      </c>
      <c r="WQ13" s="17">
        <v>0</v>
      </c>
      <c r="WR13" s="17">
        <v>8</v>
      </c>
      <c r="WS13" s="17">
        <v>7.7999900000000002</v>
      </c>
      <c r="WT13" s="17">
        <v>7.8</v>
      </c>
      <c r="WU13" s="17">
        <v>0.2</v>
      </c>
      <c r="WV13" s="17">
        <v>20</v>
      </c>
      <c r="WW13" s="17">
        <v>19.317060000000001</v>
      </c>
      <c r="WX13" s="17">
        <v>19.317070000000001</v>
      </c>
      <c r="WY13" s="17">
        <v>0.68293000000000004</v>
      </c>
      <c r="WZ13" s="17"/>
      <c r="XA13" s="17"/>
      <c r="XB13" s="17"/>
      <c r="XC13" s="17">
        <v>0</v>
      </c>
      <c r="XD13" s="17">
        <v>43.8</v>
      </c>
      <c r="XE13" s="17">
        <v>45</v>
      </c>
      <c r="XF13" s="17">
        <v>45</v>
      </c>
      <c r="XG13" s="17">
        <v>-1.2</v>
      </c>
      <c r="XH13" s="17">
        <v>15.9</v>
      </c>
      <c r="XI13" s="17">
        <v>16</v>
      </c>
      <c r="XJ13" s="17"/>
      <c r="XK13" s="17">
        <v>15.9</v>
      </c>
      <c r="XL13" s="17">
        <v>29.1</v>
      </c>
      <c r="XM13" s="17">
        <v>29.184000000000001</v>
      </c>
      <c r="XN13" s="17">
        <v>29.184000000000001</v>
      </c>
      <c r="XO13" s="17">
        <v>-8.4000000000000005E-2</v>
      </c>
      <c r="XP13" s="17">
        <v>3.2</v>
      </c>
      <c r="XQ13" s="17">
        <v>2.8159999999999998</v>
      </c>
      <c r="XR13" s="17">
        <v>2.8159999999999998</v>
      </c>
      <c r="XS13" s="17">
        <v>0.38400000000000001</v>
      </c>
      <c r="XT13" s="17">
        <v>16.7</v>
      </c>
      <c r="XU13" s="17">
        <v>13.99999</v>
      </c>
      <c r="XV13" s="17">
        <v>14</v>
      </c>
      <c r="XW13" s="17">
        <v>2.7</v>
      </c>
      <c r="XX13" s="17"/>
      <c r="XY13" s="17"/>
      <c r="XZ13" s="17"/>
      <c r="YA13" s="17">
        <v>0</v>
      </c>
      <c r="YB13" s="17"/>
      <c r="YC13" s="17"/>
      <c r="YD13" s="17"/>
      <c r="YE13" s="17">
        <v>0</v>
      </c>
    </row>
    <row r="14" spans="1:655" ht="24" customHeight="1" x14ac:dyDescent="0.3">
      <c r="A14" s="1"/>
      <c r="B14" s="16" t="s">
        <v>64</v>
      </c>
      <c r="C14" s="16" t="s">
        <v>832</v>
      </c>
      <c r="D14" s="17"/>
      <c r="E14" s="17"/>
      <c r="F14" s="17"/>
      <c r="G14" s="17">
        <v>0</v>
      </c>
      <c r="H14" s="17"/>
      <c r="I14" s="17"/>
      <c r="J14" s="17"/>
      <c r="K14" s="17">
        <v>0</v>
      </c>
      <c r="L14" s="17">
        <v>648.29999999999995</v>
      </c>
      <c r="M14" s="17">
        <v>635.58649000000003</v>
      </c>
      <c r="N14" s="17">
        <v>646.79789000000005</v>
      </c>
      <c r="O14" s="17">
        <v>1.5021100000000001</v>
      </c>
      <c r="P14" s="17">
        <v>215.2</v>
      </c>
      <c r="Q14" s="17">
        <v>174.49315000000001</v>
      </c>
      <c r="R14" s="17">
        <v>211.44126</v>
      </c>
      <c r="S14" s="17">
        <v>3.75874</v>
      </c>
      <c r="T14" s="17"/>
      <c r="U14" s="17"/>
      <c r="V14" s="17"/>
      <c r="W14" s="17">
        <v>0</v>
      </c>
      <c r="X14" s="17"/>
      <c r="Y14" s="17"/>
      <c r="Z14" s="17"/>
      <c r="AA14" s="17">
        <v>0</v>
      </c>
      <c r="AB14" s="17">
        <v>90.1</v>
      </c>
      <c r="AC14" s="17">
        <v>92.225740000000002</v>
      </c>
      <c r="AD14" s="17">
        <v>92.226339999999993</v>
      </c>
      <c r="AE14" s="17">
        <v>-2.1263399999999999</v>
      </c>
      <c r="AF14" s="17">
        <v>237.2</v>
      </c>
      <c r="AG14" s="17">
        <v>235.97665000000001</v>
      </c>
      <c r="AH14" s="17">
        <v>235.97717</v>
      </c>
      <c r="AI14" s="17">
        <v>1.2228300000000001</v>
      </c>
      <c r="AJ14" s="17"/>
      <c r="AK14" s="17"/>
      <c r="AL14" s="17"/>
      <c r="AM14" s="17">
        <v>0</v>
      </c>
      <c r="AN14" s="17"/>
      <c r="AO14" s="17"/>
      <c r="AP14" s="17"/>
      <c r="AQ14" s="17">
        <v>0</v>
      </c>
      <c r="AR14" s="17">
        <v>106.6</v>
      </c>
      <c r="AS14" s="17">
        <v>116.66667</v>
      </c>
      <c r="AT14" s="17">
        <v>116.66667</v>
      </c>
      <c r="AU14" s="17">
        <v>-10.06667</v>
      </c>
      <c r="AV14" s="17">
        <v>106.4</v>
      </c>
      <c r="AW14" s="17">
        <v>116.66667</v>
      </c>
      <c r="AX14" s="17">
        <v>116.66667</v>
      </c>
      <c r="AY14" s="17">
        <v>-10.26667</v>
      </c>
      <c r="AZ14" s="17">
        <v>106.1</v>
      </c>
      <c r="BA14" s="17">
        <v>116.66667</v>
      </c>
      <c r="BB14" s="17">
        <v>116.66667</v>
      </c>
      <c r="BC14" s="17">
        <v>-10.56667</v>
      </c>
      <c r="BD14" s="17">
        <v>207.2</v>
      </c>
      <c r="BE14" s="17">
        <v>175</v>
      </c>
      <c r="BF14" s="17">
        <v>175</v>
      </c>
      <c r="BG14" s="17">
        <v>32.200000000000003</v>
      </c>
      <c r="BH14" s="17">
        <v>109.7</v>
      </c>
      <c r="BI14" s="17">
        <v>119.65812</v>
      </c>
      <c r="BJ14" s="17">
        <v>119.65812</v>
      </c>
      <c r="BK14" s="17">
        <v>-9.9581199999999992</v>
      </c>
      <c r="BL14" s="17">
        <v>67.5</v>
      </c>
      <c r="BM14" s="17">
        <v>59.829059999999998</v>
      </c>
      <c r="BN14" s="17">
        <v>59.829059999999998</v>
      </c>
      <c r="BO14" s="17">
        <v>7.6709399999999999</v>
      </c>
      <c r="BP14" s="17">
        <v>558.5</v>
      </c>
      <c r="BQ14" s="17">
        <v>568.29458999999997</v>
      </c>
      <c r="BR14" s="17">
        <v>568.29854</v>
      </c>
      <c r="BS14" s="17">
        <v>-9.7985399999999991</v>
      </c>
      <c r="BT14" s="17"/>
      <c r="BU14" s="17"/>
      <c r="BV14" s="17"/>
      <c r="BW14" s="17">
        <v>0</v>
      </c>
      <c r="BX14" s="17"/>
      <c r="BY14" s="17"/>
      <c r="BZ14" s="17"/>
      <c r="CA14" s="17">
        <v>0</v>
      </c>
      <c r="CB14" s="17"/>
      <c r="CC14" s="17"/>
      <c r="CD14" s="17"/>
      <c r="CE14" s="17">
        <v>0</v>
      </c>
      <c r="CF14" s="17"/>
      <c r="CG14" s="17"/>
      <c r="CH14" s="17"/>
      <c r="CI14" s="17">
        <v>0</v>
      </c>
      <c r="CJ14" s="17"/>
      <c r="CK14" s="17"/>
      <c r="CL14" s="17"/>
      <c r="CM14" s="17">
        <v>0</v>
      </c>
      <c r="CN14" s="17">
        <v>166.8</v>
      </c>
      <c r="CO14" s="17">
        <v>164.70698999999999</v>
      </c>
      <c r="CP14" s="17">
        <v>164.70732000000001</v>
      </c>
      <c r="CQ14" s="17">
        <v>2.0926800000000001</v>
      </c>
      <c r="CR14" s="17">
        <v>7.4</v>
      </c>
      <c r="CS14" s="17">
        <v>7.6876600000000002</v>
      </c>
      <c r="CT14" s="17">
        <v>7.6877500000000003</v>
      </c>
      <c r="CU14" s="17">
        <v>-0.28775000000000001</v>
      </c>
      <c r="CV14" s="17">
        <v>3.2</v>
      </c>
      <c r="CW14" s="17">
        <v>4.2198200000000003</v>
      </c>
      <c r="CX14" s="17">
        <v>4.2199</v>
      </c>
      <c r="CY14" s="17">
        <v>-1.0199</v>
      </c>
      <c r="CZ14" s="17">
        <v>0</v>
      </c>
      <c r="DA14" s="17"/>
      <c r="DB14" s="17">
        <v>0</v>
      </c>
      <c r="DC14" s="17">
        <v>0</v>
      </c>
      <c r="DD14" s="17">
        <v>6.6</v>
      </c>
      <c r="DE14" s="17">
        <v>6.8785999999999996</v>
      </c>
      <c r="DF14" s="17">
        <v>6.8787000000000003</v>
      </c>
      <c r="DG14" s="17">
        <v>-0.2787</v>
      </c>
      <c r="DH14" s="17">
        <v>10.1</v>
      </c>
      <c r="DI14" s="17">
        <v>9.9996899999999993</v>
      </c>
      <c r="DJ14" s="17">
        <v>9.9997900000000008</v>
      </c>
      <c r="DK14" s="17">
        <v>0.10020999999999999</v>
      </c>
      <c r="DL14" s="17">
        <v>143.1</v>
      </c>
      <c r="DM14" s="17">
        <v>142.68039999999999</v>
      </c>
      <c r="DN14" s="17">
        <v>142.85388</v>
      </c>
      <c r="DO14" s="17">
        <v>0.24612000000000001</v>
      </c>
      <c r="DP14" s="17">
        <v>9</v>
      </c>
      <c r="DQ14" s="17">
        <v>8.9129000000000005</v>
      </c>
      <c r="DR14" s="17">
        <v>8.9130000000000003</v>
      </c>
      <c r="DS14" s="17">
        <v>8.6999999999999994E-2</v>
      </c>
      <c r="DT14" s="17"/>
      <c r="DU14" s="17"/>
      <c r="DV14" s="17"/>
      <c r="DW14" s="17">
        <v>0</v>
      </c>
      <c r="DX14" s="17"/>
      <c r="DY14" s="17"/>
      <c r="DZ14" s="17"/>
      <c r="EA14" s="17">
        <v>0</v>
      </c>
      <c r="EB14" s="17"/>
      <c r="EC14" s="17"/>
      <c r="ED14" s="17"/>
      <c r="EE14" s="17">
        <v>0</v>
      </c>
      <c r="EF14" s="17">
        <v>110.5</v>
      </c>
      <c r="EG14" s="17">
        <v>112.23595</v>
      </c>
      <c r="EH14" s="17">
        <v>112.90537</v>
      </c>
      <c r="EI14" s="17">
        <v>-2.40537</v>
      </c>
      <c r="EJ14" s="17">
        <v>223.1</v>
      </c>
      <c r="EK14" s="17">
        <v>221.55556999999999</v>
      </c>
      <c r="EL14" s="17">
        <v>221.55625000000001</v>
      </c>
      <c r="EM14" s="17">
        <v>1.54375</v>
      </c>
      <c r="EN14" s="17"/>
      <c r="EO14" s="17"/>
      <c r="EP14" s="17"/>
      <c r="EQ14" s="17">
        <v>0</v>
      </c>
      <c r="ER14" s="17"/>
      <c r="ES14" s="17"/>
      <c r="ET14" s="17"/>
      <c r="EU14" s="17">
        <v>0</v>
      </c>
      <c r="EV14" s="17"/>
      <c r="EW14" s="17"/>
      <c r="EX14" s="17"/>
      <c r="EY14" s="17">
        <v>0</v>
      </c>
      <c r="EZ14" s="17">
        <v>6.5</v>
      </c>
      <c r="FA14" s="17">
        <v>6.39</v>
      </c>
      <c r="FB14" s="17">
        <v>6.39</v>
      </c>
      <c r="FC14" s="17">
        <v>0.11</v>
      </c>
      <c r="FD14" s="17">
        <v>348.2</v>
      </c>
      <c r="FE14" s="17">
        <v>458.87804</v>
      </c>
      <c r="FF14" s="17">
        <v>458.87804999999997</v>
      </c>
      <c r="FG14" s="17">
        <v>-110.67805</v>
      </c>
      <c r="FH14" s="17">
        <v>35</v>
      </c>
      <c r="FI14" s="17">
        <v>8.7006300000000003</v>
      </c>
      <c r="FJ14" s="17">
        <v>70.6511</v>
      </c>
      <c r="FK14" s="17">
        <v>-35.6511</v>
      </c>
      <c r="FL14" s="17">
        <v>149.19999999999999</v>
      </c>
      <c r="FM14" s="17">
        <v>148.62542999999999</v>
      </c>
      <c r="FN14" s="17">
        <v>148.62634</v>
      </c>
      <c r="FO14" s="17">
        <v>0.57365999999999995</v>
      </c>
      <c r="FP14" s="17">
        <v>42.4</v>
      </c>
      <c r="FQ14" s="17">
        <v>41.498620000000003</v>
      </c>
      <c r="FR14" s="17">
        <v>41.498959999999997</v>
      </c>
      <c r="FS14" s="17">
        <v>0.90103999999999995</v>
      </c>
      <c r="FT14" s="17">
        <v>18.5</v>
      </c>
      <c r="FU14" s="17">
        <v>19.284800000000001</v>
      </c>
      <c r="FV14" s="17">
        <v>19.28585</v>
      </c>
      <c r="FW14" s="17">
        <v>-0.78585000000000005</v>
      </c>
      <c r="FX14" s="17">
        <v>19.7</v>
      </c>
      <c r="FY14" s="17">
        <v>18.536570000000001</v>
      </c>
      <c r="FZ14" s="17">
        <v>18.53659</v>
      </c>
      <c r="GA14" s="17">
        <v>1.1634100000000001</v>
      </c>
      <c r="GB14" s="17">
        <v>85.8</v>
      </c>
      <c r="GC14" s="17">
        <v>87.657250000000005</v>
      </c>
      <c r="GD14" s="17">
        <v>87.657560000000004</v>
      </c>
      <c r="GE14" s="17">
        <v>-1.8575600000000001</v>
      </c>
      <c r="GF14" s="17"/>
      <c r="GG14" s="17"/>
      <c r="GH14" s="17"/>
      <c r="GI14" s="17">
        <v>0</v>
      </c>
      <c r="GJ14" s="17"/>
      <c r="GK14" s="17"/>
      <c r="GL14" s="17"/>
      <c r="GM14" s="17">
        <v>0</v>
      </c>
      <c r="GN14" s="17"/>
      <c r="GO14" s="17"/>
      <c r="GP14" s="17"/>
      <c r="GQ14" s="17">
        <v>0</v>
      </c>
      <c r="GR14" s="17">
        <v>54.3</v>
      </c>
      <c r="GS14" s="17">
        <v>29.0761</v>
      </c>
      <c r="GT14" s="17">
        <v>47.866190000000003</v>
      </c>
      <c r="GU14" s="17">
        <v>6.4338100000000003</v>
      </c>
      <c r="GV14" s="17">
        <v>7.2</v>
      </c>
      <c r="GW14" s="17"/>
      <c r="GX14" s="17"/>
      <c r="GY14" s="17">
        <v>7.2</v>
      </c>
      <c r="GZ14" s="17">
        <v>9.1999999999999993</v>
      </c>
      <c r="HA14" s="17">
        <v>8.3721800000000002</v>
      </c>
      <c r="HB14" s="17">
        <v>8.3742199999999993</v>
      </c>
      <c r="HC14" s="17">
        <v>0.82577999999999996</v>
      </c>
      <c r="HD14" s="17">
        <v>45.3</v>
      </c>
      <c r="HE14" s="17">
        <v>47.265300000000003</v>
      </c>
      <c r="HF14" s="17">
        <v>47.26634</v>
      </c>
      <c r="HG14" s="17">
        <v>-1.96634</v>
      </c>
      <c r="HH14" s="17">
        <v>22.5</v>
      </c>
      <c r="HI14" s="17">
        <v>22.137239999999998</v>
      </c>
      <c r="HJ14" s="17">
        <v>22.137560000000001</v>
      </c>
      <c r="HK14" s="17">
        <v>0.36243999999999998</v>
      </c>
      <c r="HL14" s="17">
        <v>3.8</v>
      </c>
      <c r="HM14" s="17">
        <v>3.8870900000000002</v>
      </c>
      <c r="HN14" s="17">
        <v>3.8872599999999999</v>
      </c>
      <c r="HO14" s="17">
        <v>-8.7260000000000004E-2</v>
      </c>
      <c r="HP14" s="17">
        <v>36.4</v>
      </c>
      <c r="HQ14" s="17">
        <v>34.419370000000001</v>
      </c>
      <c r="HR14" s="17">
        <v>34.419510000000002</v>
      </c>
      <c r="HS14" s="17">
        <v>1.9804900000000001</v>
      </c>
      <c r="HT14" s="17">
        <v>167.5</v>
      </c>
      <c r="HU14" s="17">
        <v>171.54112000000001</v>
      </c>
      <c r="HV14" s="17">
        <v>171.54185000000001</v>
      </c>
      <c r="HW14" s="17">
        <v>-4.0418500000000002</v>
      </c>
      <c r="HX14" s="17">
        <v>95</v>
      </c>
      <c r="HY14" s="17">
        <v>95.917559999999995</v>
      </c>
      <c r="HZ14" s="17">
        <v>33.82067</v>
      </c>
      <c r="IA14" s="17">
        <v>61.17933</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57.7</v>
      </c>
      <c r="JA14" s="17">
        <v>16.71405</v>
      </c>
      <c r="JB14" s="17">
        <v>39.465710000000001</v>
      </c>
      <c r="JC14" s="17">
        <v>18.234290000000001</v>
      </c>
      <c r="JD14" s="17">
        <v>0</v>
      </c>
      <c r="JE14" s="17">
        <v>0</v>
      </c>
      <c r="JF14" s="17">
        <v>0</v>
      </c>
      <c r="JG14" s="17">
        <v>0</v>
      </c>
      <c r="JH14" s="17"/>
      <c r="JI14" s="17"/>
      <c r="JJ14" s="17"/>
      <c r="JK14" s="17">
        <v>0</v>
      </c>
      <c r="JL14" s="17">
        <v>140.4</v>
      </c>
      <c r="JM14" s="17">
        <v>140.17094</v>
      </c>
      <c r="JN14" s="17">
        <v>140.17094</v>
      </c>
      <c r="JO14" s="17">
        <v>0.22906000000000001</v>
      </c>
      <c r="JP14" s="17">
        <v>68</v>
      </c>
      <c r="JQ14" s="17">
        <v>70.085470000000001</v>
      </c>
      <c r="JR14" s="17">
        <v>70.085470000000001</v>
      </c>
      <c r="JS14" s="17">
        <v>-2.0854699999999999</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v>0</v>
      </c>
      <c r="KY14" s="17">
        <v>0</v>
      </c>
      <c r="KZ14" s="17">
        <v>4.5999999999999996</v>
      </c>
      <c r="LA14" s="17">
        <v>3.9921099999999998</v>
      </c>
      <c r="LB14" s="17">
        <v>3.9931199999999998</v>
      </c>
      <c r="LC14" s="17">
        <v>0.60687999999999998</v>
      </c>
      <c r="LD14" s="17">
        <v>244.3</v>
      </c>
      <c r="LE14" s="17">
        <v>264.92822000000001</v>
      </c>
      <c r="LF14" s="17">
        <v>175.16230999999999</v>
      </c>
      <c r="LG14" s="17">
        <v>69.137690000000006</v>
      </c>
      <c r="LH14" s="17">
        <v>120.6</v>
      </c>
      <c r="LI14" s="17">
        <v>133.67887999999999</v>
      </c>
      <c r="LJ14" s="17">
        <v>133.67995999999999</v>
      </c>
      <c r="LK14" s="17">
        <v>-13.07996</v>
      </c>
      <c r="LL14" s="17">
        <v>63.8</v>
      </c>
      <c r="LM14" s="17">
        <v>67.461060000000003</v>
      </c>
      <c r="LN14" s="17">
        <v>67.461460000000002</v>
      </c>
      <c r="LO14" s="17">
        <v>-3.6614599999999999</v>
      </c>
      <c r="LP14" s="17">
        <v>78.400000000000006</v>
      </c>
      <c r="LQ14" s="17">
        <v>78.559730000000002</v>
      </c>
      <c r="LR14" s="17">
        <v>78.567999999999998</v>
      </c>
      <c r="LS14" s="17">
        <v>-0.16800000000000001</v>
      </c>
      <c r="LT14" s="17">
        <v>30</v>
      </c>
      <c r="LU14" s="17">
        <v>30.097280000000001</v>
      </c>
      <c r="LV14" s="17">
        <v>30.097560000000001</v>
      </c>
      <c r="LW14" s="17">
        <v>-9.7559999999999994E-2</v>
      </c>
      <c r="LX14" s="17"/>
      <c r="LY14" s="17"/>
      <c r="LZ14" s="17"/>
      <c r="MA14" s="17">
        <v>0</v>
      </c>
      <c r="MB14" s="17"/>
      <c r="MC14" s="17"/>
      <c r="MD14" s="17"/>
      <c r="ME14" s="17">
        <v>0</v>
      </c>
      <c r="MF14" s="17"/>
      <c r="MG14" s="17"/>
      <c r="MH14" s="17"/>
      <c r="MI14" s="17">
        <v>0</v>
      </c>
      <c r="MJ14" s="17">
        <v>103.7</v>
      </c>
      <c r="MK14" s="17">
        <v>110</v>
      </c>
      <c r="ML14" s="17">
        <v>110</v>
      </c>
      <c r="MM14" s="17">
        <v>-6.3</v>
      </c>
      <c r="MN14" s="17">
        <v>103.6</v>
      </c>
      <c r="MO14" s="17">
        <v>110</v>
      </c>
      <c r="MP14" s="17">
        <v>110</v>
      </c>
      <c r="MQ14" s="17">
        <v>-6.4</v>
      </c>
      <c r="MR14" s="17">
        <v>119.4</v>
      </c>
      <c r="MS14" s="17">
        <v>110</v>
      </c>
      <c r="MT14" s="17">
        <v>110</v>
      </c>
      <c r="MU14" s="17">
        <v>9.4</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v>0</v>
      </c>
      <c r="NZ14" s="17">
        <v>0</v>
      </c>
      <c r="OA14" s="17">
        <v>0</v>
      </c>
      <c r="OB14" s="17">
        <v>71.5</v>
      </c>
      <c r="OC14" s="17">
        <v>61.399990000000003</v>
      </c>
      <c r="OD14" s="17">
        <v>57.933</v>
      </c>
      <c r="OE14" s="17">
        <v>13.567</v>
      </c>
      <c r="OF14" s="17">
        <v>0</v>
      </c>
      <c r="OG14" s="17">
        <v>0</v>
      </c>
      <c r="OH14" s="17">
        <v>0</v>
      </c>
      <c r="OI14" s="17">
        <v>0</v>
      </c>
      <c r="OJ14" s="17">
        <v>0</v>
      </c>
      <c r="OK14" s="17">
        <v>5.5779899999999998</v>
      </c>
      <c r="OL14" s="17">
        <v>5.5780000000000003</v>
      </c>
      <c r="OM14" s="17">
        <v>-5.5780000000000003</v>
      </c>
      <c r="ON14" s="17"/>
      <c r="OO14" s="17"/>
      <c r="OP14" s="17"/>
      <c r="OQ14" s="17">
        <v>0</v>
      </c>
      <c r="OR14" s="17">
        <v>0</v>
      </c>
      <c r="OS14" s="17">
        <v>0</v>
      </c>
      <c r="OT14" s="17">
        <v>0</v>
      </c>
      <c r="OU14" s="17">
        <v>0</v>
      </c>
      <c r="OV14" s="17">
        <v>20</v>
      </c>
      <c r="OW14" s="17">
        <v>17.560960000000001</v>
      </c>
      <c r="OX14" s="17">
        <v>17.560980000000001</v>
      </c>
      <c r="OY14" s="17">
        <v>2.4390200000000002</v>
      </c>
      <c r="OZ14" s="17">
        <v>10.4</v>
      </c>
      <c r="PA14" s="17">
        <v>9.9829899999999991</v>
      </c>
      <c r="PB14" s="17">
        <v>9.9830000000000005</v>
      </c>
      <c r="PC14" s="17">
        <v>0.41699999999999998</v>
      </c>
      <c r="PD14" s="17">
        <v>5.3</v>
      </c>
      <c r="PE14" s="17">
        <v>5.6699900000000003</v>
      </c>
      <c r="PF14" s="17">
        <v>5.67</v>
      </c>
      <c r="PG14" s="17">
        <v>-0.37</v>
      </c>
      <c r="PH14" s="17">
        <v>1.2</v>
      </c>
      <c r="PI14" s="17">
        <v>0.99999000000000005</v>
      </c>
      <c r="PJ14" s="17">
        <v>1</v>
      </c>
      <c r="PK14" s="17">
        <v>0.2</v>
      </c>
      <c r="PL14" s="17">
        <v>1.8</v>
      </c>
      <c r="PM14" s="17"/>
      <c r="PN14" s="17">
        <v>1.8</v>
      </c>
      <c r="PO14" s="17">
        <v>0</v>
      </c>
      <c r="PP14" s="17">
        <v>5.0999999999999996</v>
      </c>
      <c r="PQ14" s="17">
        <v>4.8999899999999998</v>
      </c>
      <c r="PR14" s="17">
        <v>4.9000000000000004</v>
      </c>
      <c r="PS14" s="17">
        <v>0.2</v>
      </c>
      <c r="PT14" s="17">
        <v>20.100000000000001</v>
      </c>
      <c r="PU14" s="17">
        <v>19.512180000000001</v>
      </c>
      <c r="PV14" s="17">
        <v>19.5122</v>
      </c>
      <c r="PW14" s="17">
        <v>0.58779999999999999</v>
      </c>
      <c r="PX14" s="17">
        <v>20</v>
      </c>
      <c r="PY14" s="17">
        <v>19.512180000000001</v>
      </c>
      <c r="PZ14" s="17">
        <v>19.5122</v>
      </c>
      <c r="QA14" s="17">
        <v>0.48780000000000001</v>
      </c>
      <c r="QB14" s="17">
        <v>18.5</v>
      </c>
      <c r="QC14" s="17">
        <v>17.560960000000001</v>
      </c>
      <c r="QD14" s="17">
        <v>17.560980000000001</v>
      </c>
      <c r="QE14" s="17">
        <v>0.93901999999999997</v>
      </c>
      <c r="QF14" s="17">
        <v>3.7</v>
      </c>
      <c r="QG14" s="17">
        <v>3.4999899999999999</v>
      </c>
      <c r="QH14" s="17">
        <v>3.5</v>
      </c>
      <c r="QI14" s="17">
        <v>0.2</v>
      </c>
      <c r="QJ14" s="17">
        <v>9.3000000000000007</v>
      </c>
      <c r="QK14" s="17">
        <v>9.1999899999999997</v>
      </c>
      <c r="QL14" s="17">
        <v>9.1999999999999993</v>
      </c>
      <c r="QM14" s="17">
        <v>0.1</v>
      </c>
      <c r="QN14" s="17">
        <v>0</v>
      </c>
      <c r="QO14" s="17">
        <v>0</v>
      </c>
      <c r="QP14" s="17">
        <v>0</v>
      </c>
      <c r="QQ14" s="17">
        <v>0</v>
      </c>
      <c r="QR14" s="17">
        <v>0</v>
      </c>
      <c r="QS14" s="17">
        <v>0</v>
      </c>
      <c r="QT14" s="17">
        <v>0</v>
      </c>
      <c r="QU14" s="17">
        <v>0</v>
      </c>
      <c r="QV14" s="17">
        <v>22.5</v>
      </c>
      <c r="QW14" s="17">
        <v>10.99999</v>
      </c>
      <c r="QX14" s="17">
        <v>15.846</v>
      </c>
      <c r="QY14" s="17">
        <v>6.6539999999999999</v>
      </c>
      <c r="QZ14" s="17">
        <v>56.6</v>
      </c>
      <c r="RA14" s="17">
        <v>30.399989999999999</v>
      </c>
      <c r="RB14" s="17">
        <v>37.363999999999997</v>
      </c>
      <c r="RC14" s="17">
        <v>19.236000000000001</v>
      </c>
      <c r="RD14" s="17">
        <v>4.4000000000000004</v>
      </c>
      <c r="RE14" s="17">
        <v>4.1999899999999997</v>
      </c>
      <c r="RF14" s="17">
        <v>4.2</v>
      </c>
      <c r="RG14" s="17">
        <v>0.2</v>
      </c>
      <c r="RH14" s="17">
        <v>2.4</v>
      </c>
      <c r="RI14" s="17">
        <v>2.3999899999999998</v>
      </c>
      <c r="RJ14" s="17">
        <v>2.4</v>
      </c>
      <c r="RK14" s="17">
        <v>0</v>
      </c>
      <c r="RL14" s="17">
        <v>2.4</v>
      </c>
      <c r="RM14" s="17">
        <v>2.3999899999999998</v>
      </c>
      <c r="RN14" s="17">
        <v>2.4</v>
      </c>
      <c r="RO14" s="17">
        <v>0</v>
      </c>
      <c r="RP14" s="17"/>
      <c r="RQ14" s="17"/>
      <c r="RR14" s="17"/>
      <c r="RS14" s="17">
        <v>0</v>
      </c>
      <c r="RT14" s="17">
        <v>0</v>
      </c>
      <c r="RU14" s="17">
        <v>0</v>
      </c>
      <c r="RV14" s="17">
        <v>0</v>
      </c>
      <c r="RW14" s="17">
        <v>0</v>
      </c>
      <c r="RX14" s="17">
        <v>3</v>
      </c>
      <c r="RY14" s="17">
        <v>3.20099</v>
      </c>
      <c r="RZ14" s="17">
        <v>3.2010000000000001</v>
      </c>
      <c r="SA14" s="17">
        <v>-0.20100000000000001</v>
      </c>
      <c r="SB14" s="17">
        <v>20.2</v>
      </c>
      <c r="SC14" s="17">
        <v>19.869219999999999</v>
      </c>
      <c r="SD14" s="17">
        <v>7.8611500000000003</v>
      </c>
      <c r="SE14" s="17">
        <v>12.338850000000001</v>
      </c>
      <c r="SF14" s="17">
        <v>3</v>
      </c>
      <c r="SG14" s="17">
        <v>1.9999899999999999</v>
      </c>
      <c r="SH14" s="17">
        <v>2</v>
      </c>
      <c r="SI14" s="17">
        <v>1</v>
      </c>
      <c r="SJ14" s="17"/>
      <c r="SK14" s="17"/>
      <c r="SL14" s="17">
        <v>0.7</v>
      </c>
      <c r="SM14" s="17">
        <v>-0.7</v>
      </c>
      <c r="SN14" s="17">
        <v>16</v>
      </c>
      <c r="SO14" s="17">
        <v>17.9512</v>
      </c>
      <c r="SP14" s="17">
        <v>17.951219999999999</v>
      </c>
      <c r="SQ14" s="17">
        <v>-1.95122</v>
      </c>
      <c r="SR14" s="17">
        <v>9.6999999999999993</v>
      </c>
      <c r="SS14" s="17">
        <v>9.6999899999999997</v>
      </c>
      <c r="ST14" s="17">
        <v>9.6999999999999993</v>
      </c>
      <c r="SU14" s="17">
        <v>0</v>
      </c>
      <c r="SV14" s="17">
        <v>20</v>
      </c>
      <c r="SW14" s="17">
        <v>19.512180000000001</v>
      </c>
      <c r="SX14" s="17">
        <v>19.5122</v>
      </c>
      <c r="SY14" s="17">
        <v>0.48780000000000001</v>
      </c>
      <c r="SZ14" s="17">
        <v>20.3</v>
      </c>
      <c r="TA14" s="17">
        <v>19.512180000000001</v>
      </c>
      <c r="TB14" s="17">
        <v>19.5122</v>
      </c>
      <c r="TC14" s="17">
        <v>0.78779999999999994</v>
      </c>
      <c r="TD14" s="17">
        <v>20</v>
      </c>
      <c r="TE14" s="17">
        <v>19.317060000000001</v>
      </c>
      <c r="TF14" s="17">
        <v>19.317070000000001</v>
      </c>
      <c r="TG14" s="17">
        <v>0.68293000000000004</v>
      </c>
      <c r="TH14" s="17">
        <v>0</v>
      </c>
      <c r="TI14" s="17">
        <v>11.267989999999999</v>
      </c>
      <c r="TJ14" s="17">
        <v>11.268000000000001</v>
      </c>
      <c r="TK14" s="17">
        <v>-11.268000000000001</v>
      </c>
      <c r="TL14" s="17">
        <v>35.5</v>
      </c>
      <c r="TM14" s="17">
        <v>33.700989999999997</v>
      </c>
      <c r="TN14" s="17">
        <v>33.701000000000001</v>
      </c>
      <c r="TO14" s="17">
        <v>1.7989999999999999</v>
      </c>
      <c r="TP14" s="17">
        <v>0</v>
      </c>
      <c r="TQ14" s="17">
        <v>0</v>
      </c>
      <c r="TR14" s="17">
        <v>0</v>
      </c>
      <c r="TS14" s="17">
        <v>0</v>
      </c>
      <c r="TT14" s="17">
        <v>39.200000000000003</v>
      </c>
      <c r="TU14" s="17">
        <v>14.99999</v>
      </c>
      <c r="TV14" s="17">
        <v>24.763000000000002</v>
      </c>
      <c r="TW14" s="17">
        <v>14.436999999999999</v>
      </c>
      <c r="TX14" s="17">
        <v>71.8</v>
      </c>
      <c r="TY14" s="17">
        <v>30.899989999999999</v>
      </c>
      <c r="TZ14" s="17">
        <v>46.643000000000001</v>
      </c>
      <c r="UA14" s="17">
        <v>25.157</v>
      </c>
      <c r="UB14" s="17">
        <v>3.8</v>
      </c>
      <c r="UC14" s="17">
        <v>0.73099000000000003</v>
      </c>
      <c r="UD14" s="17">
        <v>0.73099999999999998</v>
      </c>
      <c r="UE14" s="17">
        <v>3.069</v>
      </c>
      <c r="UF14" s="17">
        <v>3.5</v>
      </c>
      <c r="UG14" s="17">
        <v>0.52898999999999996</v>
      </c>
      <c r="UH14" s="17">
        <v>0.52900000000000003</v>
      </c>
      <c r="UI14" s="17">
        <v>2.9710000000000001</v>
      </c>
      <c r="UJ14" s="17">
        <v>21</v>
      </c>
      <c r="UK14" s="17">
        <v>19.512180000000001</v>
      </c>
      <c r="UL14" s="17">
        <v>19.5122</v>
      </c>
      <c r="UM14" s="17">
        <v>1.4878</v>
      </c>
      <c r="UN14" s="17">
        <v>7.3</v>
      </c>
      <c r="UO14" s="17">
        <v>7.9999900000000004</v>
      </c>
      <c r="UP14" s="17">
        <v>8</v>
      </c>
      <c r="UQ14" s="17">
        <v>-0.7</v>
      </c>
      <c r="UR14" s="17">
        <v>8.4</v>
      </c>
      <c r="US14" s="17">
        <v>8.59999</v>
      </c>
      <c r="UT14" s="17">
        <v>8.6</v>
      </c>
      <c r="UU14" s="17">
        <v>-0.2</v>
      </c>
      <c r="UV14" s="17">
        <v>20.399999999999999</v>
      </c>
      <c r="UW14" s="17">
        <v>19.99999</v>
      </c>
      <c r="UX14" s="17">
        <v>20</v>
      </c>
      <c r="UY14" s="17">
        <v>0.4</v>
      </c>
      <c r="UZ14" s="17">
        <v>20.399999999999999</v>
      </c>
      <c r="VA14" s="17">
        <v>19.512180000000001</v>
      </c>
      <c r="VB14" s="17">
        <v>19.5122</v>
      </c>
      <c r="VC14" s="17">
        <v>0.88780000000000003</v>
      </c>
      <c r="VD14" s="17">
        <v>20.2</v>
      </c>
      <c r="VE14" s="17">
        <v>19.512180000000001</v>
      </c>
      <c r="VF14" s="17">
        <v>19.5122</v>
      </c>
      <c r="VG14" s="17">
        <v>0.68779999999999997</v>
      </c>
      <c r="VH14" s="17">
        <v>0</v>
      </c>
      <c r="VI14" s="17">
        <v>2.8269899999999999</v>
      </c>
      <c r="VJ14" s="17">
        <v>2.827</v>
      </c>
      <c r="VK14" s="17">
        <v>-2.827</v>
      </c>
      <c r="VL14" s="17"/>
      <c r="VM14" s="17">
        <v>0</v>
      </c>
      <c r="VN14" s="17">
        <v>0</v>
      </c>
      <c r="VO14" s="17">
        <v>0</v>
      </c>
      <c r="VP14" s="17">
        <v>0</v>
      </c>
      <c r="VQ14" s="17">
        <v>0</v>
      </c>
      <c r="VR14" s="17">
        <v>0</v>
      </c>
      <c r="VS14" s="17">
        <v>0</v>
      </c>
      <c r="VT14" s="17">
        <v>0</v>
      </c>
      <c r="VU14" s="17">
        <v>0</v>
      </c>
      <c r="VV14" s="17">
        <v>0</v>
      </c>
      <c r="VW14" s="17">
        <v>0</v>
      </c>
      <c r="VX14" s="17">
        <v>0.6</v>
      </c>
      <c r="VY14" s="17">
        <v>0.59999000000000002</v>
      </c>
      <c r="VZ14" s="17">
        <v>0.6</v>
      </c>
      <c r="WA14" s="17">
        <v>0</v>
      </c>
      <c r="WB14" s="17">
        <v>29</v>
      </c>
      <c r="WC14" s="17">
        <v>23.099989999999998</v>
      </c>
      <c r="WD14" s="17">
        <v>28</v>
      </c>
      <c r="WE14" s="17">
        <v>1</v>
      </c>
      <c r="WF14" s="17">
        <v>20.8</v>
      </c>
      <c r="WG14" s="17">
        <v>15.19999</v>
      </c>
      <c r="WH14" s="17">
        <v>11</v>
      </c>
      <c r="WI14" s="17">
        <v>9.8000000000000007</v>
      </c>
      <c r="WJ14" s="17">
        <v>0</v>
      </c>
      <c r="WK14" s="17">
        <v>0</v>
      </c>
      <c r="WL14" s="17">
        <v>0</v>
      </c>
      <c r="WM14" s="17">
        <v>0</v>
      </c>
      <c r="WN14" s="17">
        <v>0</v>
      </c>
      <c r="WO14" s="17">
        <v>0</v>
      </c>
      <c r="WP14" s="17">
        <v>0</v>
      </c>
      <c r="WQ14" s="17">
        <v>0</v>
      </c>
      <c r="WR14" s="17">
        <v>7.9</v>
      </c>
      <c r="WS14" s="17">
        <v>7.7999900000000002</v>
      </c>
      <c r="WT14" s="17">
        <v>7.8</v>
      </c>
      <c r="WU14" s="17">
        <v>0.1</v>
      </c>
      <c r="WV14" s="17">
        <v>19.899999999999999</v>
      </c>
      <c r="WW14" s="17">
        <v>19.317060000000001</v>
      </c>
      <c r="WX14" s="17">
        <v>19.317070000000001</v>
      </c>
      <c r="WY14" s="17">
        <v>0.58292999999999995</v>
      </c>
      <c r="WZ14" s="17"/>
      <c r="XA14" s="17"/>
      <c r="XB14" s="17"/>
      <c r="XC14" s="17">
        <v>0</v>
      </c>
      <c r="XD14" s="17">
        <v>44.3</v>
      </c>
      <c r="XE14" s="17">
        <v>45</v>
      </c>
      <c r="XF14" s="17">
        <v>45</v>
      </c>
      <c r="XG14" s="17">
        <v>-0.7</v>
      </c>
      <c r="XH14" s="17">
        <v>15.8</v>
      </c>
      <c r="XI14" s="17">
        <v>16</v>
      </c>
      <c r="XJ14" s="17"/>
      <c r="XK14" s="17">
        <v>15.8</v>
      </c>
      <c r="XL14" s="17">
        <v>29.1</v>
      </c>
      <c r="XM14" s="17">
        <v>29.184000000000001</v>
      </c>
      <c r="XN14" s="17">
        <v>29.184000000000001</v>
      </c>
      <c r="XO14" s="17">
        <v>-8.4000000000000005E-2</v>
      </c>
      <c r="XP14" s="17">
        <v>3.1</v>
      </c>
      <c r="XQ14" s="17">
        <v>2.8159999999999998</v>
      </c>
      <c r="XR14" s="17">
        <v>2.8159999999999998</v>
      </c>
      <c r="XS14" s="17">
        <v>0.28399999999999997</v>
      </c>
      <c r="XT14" s="17">
        <v>16.600000000000001</v>
      </c>
      <c r="XU14" s="17">
        <v>13.99999</v>
      </c>
      <c r="XV14" s="17">
        <v>14</v>
      </c>
      <c r="XW14" s="17">
        <v>2.6</v>
      </c>
      <c r="XX14" s="17"/>
      <c r="XY14" s="17"/>
      <c r="XZ14" s="17"/>
      <c r="YA14" s="17">
        <v>0</v>
      </c>
      <c r="YB14" s="17"/>
      <c r="YC14" s="17"/>
      <c r="YD14" s="17"/>
      <c r="YE14" s="17">
        <v>0</v>
      </c>
    </row>
    <row r="15" spans="1:655" ht="24" customHeight="1" x14ac:dyDescent="0.3">
      <c r="A15" s="1"/>
      <c r="B15" s="16" t="s">
        <v>64</v>
      </c>
      <c r="C15" s="16" t="s">
        <v>833</v>
      </c>
      <c r="D15" s="17"/>
      <c r="E15" s="17"/>
      <c r="F15" s="17"/>
      <c r="G15" s="17">
        <v>0</v>
      </c>
      <c r="H15" s="17"/>
      <c r="I15" s="17"/>
      <c r="J15" s="17"/>
      <c r="K15" s="17">
        <v>0</v>
      </c>
      <c r="L15" s="17">
        <v>649.1</v>
      </c>
      <c r="M15" s="17">
        <v>646.79665999999997</v>
      </c>
      <c r="N15" s="17">
        <v>646.79789000000005</v>
      </c>
      <c r="O15" s="17">
        <v>2.3021099999999999</v>
      </c>
      <c r="P15" s="17">
        <v>215.6</v>
      </c>
      <c r="Q15" s="17">
        <v>211.43928</v>
      </c>
      <c r="R15" s="17">
        <v>211.44126</v>
      </c>
      <c r="S15" s="17">
        <v>4.1587399999999999</v>
      </c>
      <c r="T15" s="17"/>
      <c r="U15" s="17"/>
      <c r="V15" s="17"/>
      <c r="W15" s="17">
        <v>0</v>
      </c>
      <c r="X15" s="17"/>
      <c r="Y15" s="17"/>
      <c r="Z15" s="17"/>
      <c r="AA15" s="17">
        <v>0</v>
      </c>
      <c r="AB15" s="17">
        <v>90.8</v>
      </c>
      <c r="AC15" s="17">
        <v>92.225840000000005</v>
      </c>
      <c r="AD15" s="17">
        <v>92.226339999999993</v>
      </c>
      <c r="AE15" s="17">
        <v>-1.4263399999999999</v>
      </c>
      <c r="AF15" s="17">
        <v>238</v>
      </c>
      <c r="AG15" s="17">
        <v>235.97683000000001</v>
      </c>
      <c r="AH15" s="17">
        <v>235.97717</v>
      </c>
      <c r="AI15" s="17">
        <v>2.0228299999999999</v>
      </c>
      <c r="AJ15" s="17"/>
      <c r="AK15" s="17"/>
      <c r="AL15" s="17"/>
      <c r="AM15" s="17">
        <v>0</v>
      </c>
      <c r="AN15" s="17"/>
      <c r="AO15" s="17"/>
      <c r="AP15" s="17"/>
      <c r="AQ15" s="17">
        <v>0</v>
      </c>
      <c r="AR15" s="17">
        <v>104.6</v>
      </c>
      <c r="AS15" s="17">
        <v>111.11111</v>
      </c>
      <c r="AT15" s="17">
        <v>111.11111</v>
      </c>
      <c r="AU15" s="17">
        <v>-6.5111100000000004</v>
      </c>
      <c r="AV15" s="17">
        <v>105.5</v>
      </c>
      <c r="AW15" s="17">
        <v>111.11111</v>
      </c>
      <c r="AX15" s="17">
        <v>111.11111</v>
      </c>
      <c r="AY15" s="17">
        <v>-5.61111</v>
      </c>
      <c r="AZ15" s="17">
        <v>105.6</v>
      </c>
      <c r="BA15" s="17">
        <v>111.11111</v>
      </c>
      <c r="BB15" s="17">
        <v>111.11111</v>
      </c>
      <c r="BC15" s="17">
        <v>-5.5111100000000004</v>
      </c>
      <c r="BD15" s="17">
        <v>207</v>
      </c>
      <c r="BE15" s="17">
        <v>166.66667000000001</v>
      </c>
      <c r="BF15" s="17">
        <v>166.66667000000001</v>
      </c>
      <c r="BG15" s="17">
        <v>40.333329999999997</v>
      </c>
      <c r="BH15" s="17">
        <v>108.6</v>
      </c>
      <c r="BI15" s="17">
        <v>119.65812</v>
      </c>
      <c r="BJ15" s="17">
        <v>119.65812</v>
      </c>
      <c r="BK15" s="17">
        <v>-11.058120000000001</v>
      </c>
      <c r="BL15" s="17">
        <v>66.3</v>
      </c>
      <c r="BM15" s="17">
        <v>59.829059999999998</v>
      </c>
      <c r="BN15" s="17">
        <v>59.829059999999998</v>
      </c>
      <c r="BO15" s="17">
        <v>6.4709399999999997</v>
      </c>
      <c r="BP15" s="17">
        <v>563.4</v>
      </c>
      <c r="BQ15" s="17">
        <v>568.29642999999999</v>
      </c>
      <c r="BR15" s="17">
        <v>568.29854</v>
      </c>
      <c r="BS15" s="17">
        <v>-4.8985399999999997</v>
      </c>
      <c r="BT15" s="17"/>
      <c r="BU15" s="17"/>
      <c r="BV15" s="17"/>
      <c r="BW15" s="17">
        <v>0</v>
      </c>
      <c r="BX15" s="17"/>
      <c r="BY15" s="17"/>
      <c r="BZ15" s="17"/>
      <c r="CA15" s="17">
        <v>0</v>
      </c>
      <c r="CB15" s="17"/>
      <c r="CC15" s="17"/>
      <c r="CD15" s="17"/>
      <c r="CE15" s="17">
        <v>0</v>
      </c>
      <c r="CF15" s="17"/>
      <c r="CG15" s="17"/>
      <c r="CH15" s="17"/>
      <c r="CI15" s="17">
        <v>0</v>
      </c>
      <c r="CJ15" s="17"/>
      <c r="CK15" s="17"/>
      <c r="CL15" s="17"/>
      <c r="CM15" s="17">
        <v>0</v>
      </c>
      <c r="CN15" s="17">
        <v>162.5</v>
      </c>
      <c r="CO15" s="17">
        <v>164.70705000000001</v>
      </c>
      <c r="CP15" s="17">
        <v>164.70732000000001</v>
      </c>
      <c r="CQ15" s="17">
        <v>-2.2073200000000002</v>
      </c>
      <c r="CR15" s="17">
        <v>7.7</v>
      </c>
      <c r="CS15" s="17">
        <v>7.6876699999999998</v>
      </c>
      <c r="CT15" s="17">
        <v>7.6877500000000003</v>
      </c>
      <c r="CU15" s="17">
        <v>1.225E-2</v>
      </c>
      <c r="CV15" s="17">
        <v>3.3</v>
      </c>
      <c r="CW15" s="17">
        <v>4.21983</v>
      </c>
      <c r="CX15" s="17">
        <v>4.2199</v>
      </c>
      <c r="CY15" s="17">
        <v>-0.91990000000000005</v>
      </c>
      <c r="CZ15" s="17">
        <v>0</v>
      </c>
      <c r="DA15" s="17"/>
      <c r="DB15" s="17">
        <v>0</v>
      </c>
      <c r="DC15" s="17">
        <v>0</v>
      </c>
      <c r="DD15" s="17">
        <v>6.6</v>
      </c>
      <c r="DE15" s="17">
        <v>6.8786100000000001</v>
      </c>
      <c r="DF15" s="17">
        <v>6.8787000000000003</v>
      </c>
      <c r="DG15" s="17">
        <v>-0.2787</v>
      </c>
      <c r="DH15" s="17">
        <v>10.1</v>
      </c>
      <c r="DI15" s="17">
        <v>9.9997000000000007</v>
      </c>
      <c r="DJ15" s="17">
        <v>9.9997900000000008</v>
      </c>
      <c r="DK15" s="17">
        <v>0.10020999999999999</v>
      </c>
      <c r="DL15" s="17">
        <v>143.80000000000001</v>
      </c>
      <c r="DM15" s="17">
        <v>142.85379</v>
      </c>
      <c r="DN15" s="17">
        <v>142.85388</v>
      </c>
      <c r="DO15" s="17">
        <v>0.94611999999999996</v>
      </c>
      <c r="DP15" s="17">
        <v>9</v>
      </c>
      <c r="DQ15" s="17">
        <v>8.9129100000000001</v>
      </c>
      <c r="DR15" s="17">
        <v>8.9130000000000003</v>
      </c>
      <c r="DS15" s="17">
        <v>8.6999999999999994E-2</v>
      </c>
      <c r="DT15" s="17"/>
      <c r="DU15" s="17"/>
      <c r="DV15" s="17"/>
      <c r="DW15" s="17">
        <v>0</v>
      </c>
      <c r="DX15" s="17"/>
      <c r="DY15" s="17"/>
      <c r="DZ15" s="17"/>
      <c r="EA15" s="17">
        <v>0</v>
      </c>
      <c r="EB15" s="17"/>
      <c r="EC15" s="17"/>
      <c r="ED15" s="17"/>
      <c r="EE15" s="17">
        <v>0</v>
      </c>
      <c r="EF15" s="17">
        <v>111.2</v>
      </c>
      <c r="EG15" s="17">
        <v>112.90362</v>
      </c>
      <c r="EH15" s="17">
        <v>112.90537</v>
      </c>
      <c r="EI15" s="17">
        <v>-1.7053700000000001</v>
      </c>
      <c r="EJ15" s="17">
        <v>192.5</v>
      </c>
      <c r="EK15" s="17">
        <v>221.25462999999999</v>
      </c>
      <c r="EL15" s="17">
        <v>221.25516999999999</v>
      </c>
      <c r="EM15" s="17">
        <v>-28.75517</v>
      </c>
      <c r="EN15" s="17"/>
      <c r="EO15" s="17"/>
      <c r="EP15" s="17"/>
      <c r="EQ15" s="17">
        <v>0</v>
      </c>
      <c r="ER15" s="17"/>
      <c r="ES15" s="17"/>
      <c r="ET15" s="17"/>
      <c r="EU15" s="17">
        <v>0</v>
      </c>
      <c r="EV15" s="17"/>
      <c r="EW15" s="17"/>
      <c r="EX15" s="17"/>
      <c r="EY15" s="17">
        <v>0</v>
      </c>
      <c r="EZ15" s="17">
        <v>6.5</v>
      </c>
      <c r="FA15" s="17">
        <v>6.39</v>
      </c>
      <c r="FB15" s="17">
        <v>6.39</v>
      </c>
      <c r="FC15" s="17">
        <v>0.11</v>
      </c>
      <c r="FD15" s="17">
        <v>300.5</v>
      </c>
      <c r="FE15" s="17">
        <v>293.33859000000001</v>
      </c>
      <c r="FF15" s="17">
        <v>332.68292000000002</v>
      </c>
      <c r="FG15" s="17">
        <v>-32.182920000000003</v>
      </c>
      <c r="FH15" s="17">
        <v>35</v>
      </c>
      <c r="FI15" s="17">
        <v>36.30348</v>
      </c>
      <c r="FJ15" s="17">
        <v>80.095950000000002</v>
      </c>
      <c r="FK15" s="17">
        <v>-45.095950000000002</v>
      </c>
      <c r="FL15" s="17">
        <v>147.5</v>
      </c>
      <c r="FM15" s="17">
        <v>148.62566000000001</v>
      </c>
      <c r="FN15" s="17">
        <v>148.62634</v>
      </c>
      <c r="FO15" s="17">
        <v>-1.1263399999999999</v>
      </c>
      <c r="FP15" s="17">
        <v>42.4</v>
      </c>
      <c r="FQ15" s="17">
        <v>41.498699999999999</v>
      </c>
      <c r="FR15" s="17">
        <v>41.498959999999997</v>
      </c>
      <c r="FS15" s="17">
        <v>0.90103999999999995</v>
      </c>
      <c r="FT15" s="17">
        <v>18.5</v>
      </c>
      <c r="FU15" s="17">
        <v>19.28518</v>
      </c>
      <c r="FV15" s="17">
        <v>19.28585</v>
      </c>
      <c r="FW15" s="17">
        <v>-0.78585000000000005</v>
      </c>
      <c r="FX15" s="17">
        <v>19.7</v>
      </c>
      <c r="FY15" s="17">
        <v>18.536570000000001</v>
      </c>
      <c r="FZ15" s="17">
        <v>18.53659</v>
      </c>
      <c r="GA15" s="17">
        <v>1.1634100000000001</v>
      </c>
      <c r="GB15" s="17">
        <v>90.9</v>
      </c>
      <c r="GC15" s="17">
        <v>87.657309999999995</v>
      </c>
      <c r="GD15" s="17">
        <v>87.657560000000004</v>
      </c>
      <c r="GE15" s="17">
        <v>3.2424400000000002</v>
      </c>
      <c r="GF15" s="17"/>
      <c r="GG15" s="17"/>
      <c r="GH15" s="17"/>
      <c r="GI15" s="17">
        <v>0</v>
      </c>
      <c r="GJ15" s="17"/>
      <c r="GK15" s="17"/>
      <c r="GL15" s="17"/>
      <c r="GM15" s="17">
        <v>0</v>
      </c>
      <c r="GN15" s="17"/>
      <c r="GO15" s="17"/>
      <c r="GP15" s="17"/>
      <c r="GQ15" s="17">
        <v>0</v>
      </c>
      <c r="GR15" s="17">
        <v>52.4</v>
      </c>
      <c r="GS15" s="17">
        <v>81.705420000000004</v>
      </c>
      <c r="GT15" s="17">
        <v>81.706239999999994</v>
      </c>
      <c r="GU15" s="17">
        <v>-29.306239999999999</v>
      </c>
      <c r="GV15" s="17">
        <v>7.1</v>
      </c>
      <c r="GW15" s="17"/>
      <c r="GX15" s="17"/>
      <c r="GY15" s="17">
        <v>7.1</v>
      </c>
      <c r="GZ15" s="17">
        <v>9.1999999999999993</v>
      </c>
      <c r="HA15" s="17">
        <v>8.3728899999999999</v>
      </c>
      <c r="HB15" s="17">
        <v>8.3742199999999993</v>
      </c>
      <c r="HC15" s="17">
        <v>0.82577999999999996</v>
      </c>
      <c r="HD15" s="17">
        <v>45.6</v>
      </c>
      <c r="HE15" s="17">
        <v>47.26567</v>
      </c>
      <c r="HF15" s="17">
        <v>47.26634</v>
      </c>
      <c r="HG15" s="17">
        <v>-1.6663399999999999</v>
      </c>
      <c r="HH15" s="17">
        <v>22.4</v>
      </c>
      <c r="HI15" s="17">
        <v>22.137319999999999</v>
      </c>
      <c r="HJ15" s="17">
        <v>22.137560000000001</v>
      </c>
      <c r="HK15" s="17">
        <v>0.26244000000000001</v>
      </c>
      <c r="HL15" s="17">
        <v>3.8</v>
      </c>
      <c r="HM15" s="17">
        <v>3.8871000000000002</v>
      </c>
      <c r="HN15" s="17">
        <v>3.8872599999999999</v>
      </c>
      <c r="HO15" s="17">
        <v>-8.7260000000000004E-2</v>
      </c>
      <c r="HP15" s="17">
        <v>36.700000000000003</v>
      </c>
      <c r="HQ15" s="17">
        <v>34.419379999999997</v>
      </c>
      <c r="HR15" s="17">
        <v>34.419510000000002</v>
      </c>
      <c r="HS15" s="17">
        <v>2.2804899999999999</v>
      </c>
      <c r="HT15" s="17">
        <v>168.6</v>
      </c>
      <c r="HU15" s="17">
        <v>171.54131000000001</v>
      </c>
      <c r="HV15" s="17">
        <v>171.54185000000001</v>
      </c>
      <c r="HW15" s="17">
        <v>-2.9418500000000001</v>
      </c>
      <c r="HX15" s="17">
        <v>95.3</v>
      </c>
      <c r="HY15" s="17">
        <v>85.746020000000001</v>
      </c>
      <c r="HZ15" s="17">
        <v>53.083559999999999</v>
      </c>
      <c r="IA15" s="17">
        <v>42.216439999999999</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57.9</v>
      </c>
      <c r="JA15" s="17">
        <v>80.439480000000003</v>
      </c>
      <c r="JB15" s="17">
        <v>80.440200000000004</v>
      </c>
      <c r="JC15" s="17">
        <v>-22.540199999999999</v>
      </c>
      <c r="JD15" s="17">
        <v>0</v>
      </c>
      <c r="JE15" s="17">
        <v>0</v>
      </c>
      <c r="JF15" s="17">
        <v>0</v>
      </c>
      <c r="JG15" s="17">
        <v>0</v>
      </c>
      <c r="JH15" s="17"/>
      <c r="JI15" s="17"/>
      <c r="JJ15" s="17"/>
      <c r="JK15" s="17">
        <v>0</v>
      </c>
      <c r="JL15" s="17">
        <v>140.9</v>
      </c>
      <c r="JM15" s="17">
        <v>140.17094</v>
      </c>
      <c r="JN15" s="17">
        <v>140.17094</v>
      </c>
      <c r="JO15" s="17">
        <v>0.72906000000000004</v>
      </c>
      <c r="JP15" s="17">
        <v>67.8</v>
      </c>
      <c r="JQ15" s="17">
        <v>70.085470000000001</v>
      </c>
      <c r="JR15" s="17">
        <v>70.085470000000001</v>
      </c>
      <c r="JS15" s="17">
        <v>-2.2854700000000001</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v>0</v>
      </c>
      <c r="KY15" s="17">
        <v>0</v>
      </c>
      <c r="KZ15" s="17">
        <v>4.5999999999999996</v>
      </c>
      <c r="LA15" s="17">
        <v>3.9924400000000002</v>
      </c>
      <c r="LB15" s="17">
        <v>3.9931199999999998</v>
      </c>
      <c r="LC15" s="17">
        <v>0.60687999999999998</v>
      </c>
      <c r="LD15" s="17">
        <v>267</v>
      </c>
      <c r="LE15" s="17">
        <v>271.12114000000003</v>
      </c>
      <c r="LF15" s="17">
        <v>207.74672000000001</v>
      </c>
      <c r="LG15" s="17">
        <v>59.253279999999997</v>
      </c>
      <c r="LH15" s="17">
        <v>125.1</v>
      </c>
      <c r="LI15" s="17">
        <v>127.82483000000001</v>
      </c>
      <c r="LJ15" s="17">
        <v>133.67995999999999</v>
      </c>
      <c r="LK15" s="17">
        <v>-8.5799599999999998</v>
      </c>
      <c r="LL15" s="17">
        <v>64</v>
      </c>
      <c r="LM15" s="17">
        <v>67.461160000000007</v>
      </c>
      <c r="LN15" s="17">
        <v>67.461460000000002</v>
      </c>
      <c r="LO15" s="17">
        <v>-3.4614600000000002</v>
      </c>
      <c r="LP15" s="17">
        <v>78.7</v>
      </c>
      <c r="LQ15" s="17">
        <v>78.564449999999994</v>
      </c>
      <c r="LR15" s="17">
        <v>78.567999999999998</v>
      </c>
      <c r="LS15" s="17">
        <v>0.13200000000000001</v>
      </c>
      <c r="LT15" s="17">
        <v>30.2</v>
      </c>
      <c r="LU15" s="17">
        <v>30.097329999999999</v>
      </c>
      <c r="LV15" s="17">
        <v>30.097560000000001</v>
      </c>
      <c r="LW15" s="17">
        <v>0.10244</v>
      </c>
      <c r="LX15" s="17"/>
      <c r="LY15" s="17"/>
      <c r="LZ15" s="17"/>
      <c r="MA15" s="17">
        <v>0</v>
      </c>
      <c r="MB15" s="17"/>
      <c r="MC15" s="17"/>
      <c r="MD15" s="17"/>
      <c r="ME15" s="17">
        <v>0</v>
      </c>
      <c r="MF15" s="17"/>
      <c r="MG15" s="17"/>
      <c r="MH15" s="17"/>
      <c r="MI15" s="17">
        <v>0</v>
      </c>
      <c r="MJ15" s="17">
        <v>104.5</v>
      </c>
      <c r="MK15" s="17">
        <v>110</v>
      </c>
      <c r="ML15" s="17">
        <v>110</v>
      </c>
      <c r="MM15" s="17">
        <v>-5.5</v>
      </c>
      <c r="MN15" s="17">
        <v>103.3</v>
      </c>
      <c r="MO15" s="17">
        <v>110</v>
      </c>
      <c r="MP15" s="17">
        <v>110</v>
      </c>
      <c r="MQ15" s="17">
        <v>-6.7</v>
      </c>
      <c r="MR15" s="17">
        <v>119.7</v>
      </c>
      <c r="MS15" s="17">
        <v>110</v>
      </c>
      <c r="MT15" s="17">
        <v>110</v>
      </c>
      <c r="MU15" s="17">
        <v>9.6999999999999993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v>0</v>
      </c>
      <c r="NZ15" s="17">
        <v>0</v>
      </c>
      <c r="OA15" s="17">
        <v>0</v>
      </c>
      <c r="OB15" s="17">
        <v>69.099999999999994</v>
      </c>
      <c r="OC15" s="17">
        <v>60.499989999999997</v>
      </c>
      <c r="OD15" s="17">
        <v>55.707999999999998</v>
      </c>
      <c r="OE15" s="17">
        <v>13.391999999999999</v>
      </c>
      <c r="OF15" s="17">
        <v>0</v>
      </c>
      <c r="OG15" s="17">
        <v>0</v>
      </c>
      <c r="OH15" s="17">
        <v>0</v>
      </c>
      <c r="OI15" s="17">
        <v>0</v>
      </c>
      <c r="OJ15" s="17">
        <v>0.8</v>
      </c>
      <c r="OK15" s="17">
        <v>5.16899</v>
      </c>
      <c r="OL15" s="17">
        <v>5.1689999999999996</v>
      </c>
      <c r="OM15" s="17">
        <v>-4.3689999999999998</v>
      </c>
      <c r="ON15" s="17"/>
      <c r="OO15" s="17"/>
      <c r="OP15" s="17"/>
      <c r="OQ15" s="17">
        <v>0</v>
      </c>
      <c r="OR15" s="17">
        <v>0</v>
      </c>
      <c r="OS15" s="17">
        <v>0</v>
      </c>
      <c r="OT15" s="17">
        <v>0</v>
      </c>
      <c r="OU15" s="17">
        <v>0</v>
      </c>
      <c r="OV15" s="17">
        <v>20</v>
      </c>
      <c r="OW15" s="17">
        <v>17.560960000000001</v>
      </c>
      <c r="OX15" s="17">
        <v>17.560980000000001</v>
      </c>
      <c r="OY15" s="17">
        <v>2.4390200000000002</v>
      </c>
      <c r="OZ15" s="17">
        <v>10.4</v>
      </c>
      <c r="PA15" s="17">
        <v>9.9829899999999991</v>
      </c>
      <c r="PB15" s="17">
        <v>9.9830000000000005</v>
      </c>
      <c r="PC15" s="17">
        <v>0.41699999999999998</v>
      </c>
      <c r="PD15" s="17">
        <v>5.3</v>
      </c>
      <c r="PE15" s="17">
        <v>5.6699900000000003</v>
      </c>
      <c r="PF15" s="17">
        <v>5.67</v>
      </c>
      <c r="PG15" s="17">
        <v>-0.37</v>
      </c>
      <c r="PH15" s="17">
        <v>1.2</v>
      </c>
      <c r="PI15" s="17">
        <v>0.99999000000000005</v>
      </c>
      <c r="PJ15" s="17">
        <v>1</v>
      </c>
      <c r="PK15" s="17">
        <v>0.2</v>
      </c>
      <c r="PL15" s="17">
        <v>1.8</v>
      </c>
      <c r="PM15" s="17"/>
      <c r="PN15" s="17">
        <v>1.8</v>
      </c>
      <c r="PO15" s="17">
        <v>0</v>
      </c>
      <c r="PP15" s="17">
        <v>4.9000000000000004</v>
      </c>
      <c r="PQ15" s="17">
        <v>4.8999899999999998</v>
      </c>
      <c r="PR15" s="17">
        <v>4.9000000000000004</v>
      </c>
      <c r="PS15" s="17">
        <v>0</v>
      </c>
      <c r="PT15" s="17">
        <v>20.2</v>
      </c>
      <c r="PU15" s="17">
        <v>19.512180000000001</v>
      </c>
      <c r="PV15" s="17">
        <v>19.5122</v>
      </c>
      <c r="PW15" s="17">
        <v>0.68779999999999997</v>
      </c>
      <c r="PX15" s="17">
        <v>20</v>
      </c>
      <c r="PY15" s="17">
        <v>19.512180000000001</v>
      </c>
      <c r="PZ15" s="17">
        <v>19.5122</v>
      </c>
      <c r="QA15" s="17">
        <v>0.48780000000000001</v>
      </c>
      <c r="QB15" s="17">
        <v>18.5</v>
      </c>
      <c r="QC15" s="17">
        <v>17.560960000000001</v>
      </c>
      <c r="QD15" s="17">
        <v>17.560980000000001</v>
      </c>
      <c r="QE15" s="17">
        <v>0.93901999999999997</v>
      </c>
      <c r="QF15" s="17">
        <v>3.7</v>
      </c>
      <c r="QG15" s="17">
        <v>3.4999899999999999</v>
      </c>
      <c r="QH15" s="17">
        <v>3.5</v>
      </c>
      <c r="QI15" s="17">
        <v>0.2</v>
      </c>
      <c r="QJ15" s="17">
        <v>9.3000000000000007</v>
      </c>
      <c r="QK15" s="17">
        <v>9.1999899999999997</v>
      </c>
      <c r="QL15" s="17">
        <v>9.1999999999999993</v>
      </c>
      <c r="QM15" s="17">
        <v>0.1</v>
      </c>
      <c r="QN15" s="17">
        <v>0</v>
      </c>
      <c r="QO15" s="17">
        <v>0</v>
      </c>
      <c r="QP15" s="17">
        <v>0</v>
      </c>
      <c r="QQ15" s="17">
        <v>0</v>
      </c>
      <c r="QR15" s="17">
        <v>0</v>
      </c>
      <c r="QS15" s="17">
        <v>0</v>
      </c>
      <c r="QT15" s="17">
        <v>0</v>
      </c>
      <c r="QU15" s="17">
        <v>0</v>
      </c>
      <c r="QV15" s="17">
        <v>21.9</v>
      </c>
      <c r="QW15" s="17">
        <v>10.399990000000001</v>
      </c>
      <c r="QX15" s="17">
        <v>15.651</v>
      </c>
      <c r="QY15" s="17">
        <v>6.2489999999999997</v>
      </c>
      <c r="QZ15" s="17">
        <v>53.7</v>
      </c>
      <c r="RA15" s="17">
        <v>28.99999</v>
      </c>
      <c r="RB15" s="17">
        <v>36.232999999999997</v>
      </c>
      <c r="RC15" s="17">
        <v>17.466999999999999</v>
      </c>
      <c r="RD15" s="17">
        <v>4.4000000000000004</v>
      </c>
      <c r="RE15" s="17">
        <v>4.1999899999999997</v>
      </c>
      <c r="RF15" s="17">
        <v>4.2</v>
      </c>
      <c r="RG15" s="17">
        <v>0.2</v>
      </c>
      <c r="RH15" s="17">
        <v>2.4</v>
      </c>
      <c r="RI15" s="17">
        <v>2.3999899999999998</v>
      </c>
      <c r="RJ15" s="17">
        <v>2.4</v>
      </c>
      <c r="RK15" s="17">
        <v>0</v>
      </c>
      <c r="RL15" s="17">
        <v>2.4</v>
      </c>
      <c r="RM15" s="17">
        <v>2.3999899999999998</v>
      </c>
      <c r="RN15" s="17">
        <v>2.4</v>
      </c>
      <c r="RO15" s="17">
        <v>0</v>
      </c>
      <c r="RP15" s="17"/>
      <c r="RQ15" s="17"/>
      <c r="RR15" s="17"/>
      <c r="RS15" s="17">
        <v>0</v>
      </c>
      <c r="RT15" s="17">
        <v>0</v>
      </c>
      <c r="RU15" s="17">
        <v>0</v>
      </c>
      <c r="RV15" s="17">
        <v>0</v>
      </c>
      <c r="RW15" s="17">
        <v>0</v>
      </c>
      <c r="RX15" s="17">
        <v>2.9</v>
      </c>
      <c r="RY15" s="17">
        <v>3.20099</v>
      </c>
      <c r="RZ15" s="17">
        <v>3.2010000000000001</v>
      </c>
      <c r="SA15" s="17">
        <v>-0.30099999999999999</v>
      </c>
      <c r="SB15" s="17">
        <v>20.3</v>
      </c>
      <c r="SC15" s="17">
        <v>19.869219999999999</v>
      </c>
      <c r="SD15" s="17">
        <v>12.33854</v>
      </c>
      <c r="SE15" s="17">
        <v>7.9614599999999998</v>
      </c>
      <c r="SF15" s="17">
        <v>3</v>
      </c>
      <c r="SG15" s="17">
        <v>1.9999899999999999</v>
      </c>
      <c r="SH15" s="17">
        <v>2</v>
      </c>
      <c r="SI15" s="17">
        <v>1</v>
      </c>
      <c r="SJ15" s="17"/>
      <c r="SK15" s="17"/>
      <c r="SL15" s="17">
        <v>0.7</v>
      </c>
      <c r="SM15" s="17">
        <v>-0.7</v>
      </c>
      <c r="SN15" s="17">
        <v>15.9</v>
      </c>
      <c r="SO15" s="17">
        <v>17.9512</v>
      </c>
      <c r="SP15" s="17">
        <v>17.951219999999999</v>
      </c>
      <c r="SQ15" s="17">
        <v>-2.0512199999999998</v>
      </c>
      <c r="SR15" s="17">
        <v>9.6999999999999993</v>
      </c>
      <c r="SS15" s="17">
        <v>9.6999899999999997</v>
      </c>
      <c r="ST15" s="17">
        <v>9.6999999999999993</v>
      </c>
      <c r="SU15" s="17">
        <v>0</v>
      </c>
      <c r="SV15" s="17">
        <v>19.8</v>
      </c>
      <c r="SW15" s="17">
        <v>19.512180000000001</v>
      </c>
      <c r="SX15" s="17">
        <v>19.5122</v>
      </c>
      <c r="SY15" s="17">
        <v>0.2878</v>
      </c>
      <c r="SZ15" s="17">
        <v>20.3</v>
      </c>
      <c r="TA15" s="17">
        <v>19.512180000000001</v>
      </c>
      <c r="TB15" s="17">
        <v>19.5122</v>
      </c>
      <c r="TC15" s="17">
        <v>0.78779999999999994</v>
      </c>
      <c r="TD15" s="17">
        <v>20</v>
      </c>
      <c r="TE15" s="17">
        <v>19.317060000000001</v>
      </c>
      <c r="TF15" s="17">
        <v>19.317070000000001</v>
      </c>
      <c r="TG15" s="17">
        <v>0.68293000000000004</v>
      </c>
      <c r="TH15" s="17">
        <v>4.8</v>
      </c>
      <c r="TI15" s="17">
        <v>12.171989999999999</v>
      </c>
      <c r="TJ15" s="17">
        <v>12.172000000000001</v>
      </c>
      <c r="TK15" s="17">
        <v>-7.3719999999999999</v>
      </c>
      <c r="TL15" s="17">
        <v>33.6</v>
      </c>
      <c r="TM15" s="17">
        <v>31.29899</v>
      </c>
      <c r="TN15" s="17">
        <v>31.298999999999999</v>
      </c>
      <c r="TO15" s="17">
        <v>2.3010000000000002</v>
      </c>
      <c r="TP15" s="17">
        <v>0</v>
      </c>
      <c r="TQ15" s="17">
        <v>0</v>
      </c>
      <c r="TR15" s="17">
        <v>0</v>
      </c>
      <c r="TS15" s="17">
        <v>0</v>
      </c>
      <c r="TT15" s="17">
        <v>38.200000000000003</v>
      </c>
      <c r="TU15" s="17">
        <v>13.49999</v>
      </c>
      <c r="TV15" s="17">
        <v>22.635000000000002</v>
      </c>
      <c r="TW15" s="17">
        <v>15.565</v>
      </c>
      <c r="TX15" s="17">
        <v>68.099999999999994</v>
      </c>
      <c r="TY15" s="17">
        <v>28.49999</v>
      </c>
      <c r="TZ15" s="17">
        <v>44.648000000000003</v>
      </c>
      <c r="UA15" s="17">
        <v>23.452000000000002</v>
      </c>
      <c r="UB15" s="17">
        <v>3.9</v>
      </c>
      <c r="UC15" s="17">
        <v>0.66998999999999997</v>
      </c>
      <c r="UD15" s="17">
        <v>0.67</v>
      </c>
      <c r="UE15" s="17">
        <v>3.23</v>
      </c>
      <c r="UF15" s="17">
        <v>2.6</v>
      </c>
      <c r="UG15" s="17">
        <v>0.50199000000000005</v>
      </c>
      <c r="UH15" s="17">
        <v>0.502</v>
      </c>
      <c r="UI15" s="17">
        <v>2.0979999999999999</v>
      </c>
      <c r="UJ15" s="17">
        <v>21</v>
      </c>
      <c r="UK15" s="17">
        <v>19.512180000000001</v>
      </c>
      <c r="UL15" s="17">
        <v>19.5122</v>
      </c>
      <c r="UM15" s="17">
        <v>1.4878</v>
      </c>
      <c r="UN15" s="17">
        <v>7.3</v>
      </c>
      <c r="UO15" s="17">
        <v>7.9999900000000004</v>
      </c>
      <c r="UP15" s="17">
        <v>8</v>
      </c>
      <c r="UQ15" s="17">
        <v>-0.7</v>
      </c>
      <c r="UR15" s="17">
        <v>8.5</v>
      </c>
      <c r="US15" s="17">
        <v>8.59999</v>
      </c>
      <c r="UT15" s="17">
        <v>8.6</v>
      </c>
      <c r="UU15" s="17">
        <v>-0.1</v>
      </c>
      <c r="UV15" s="17">
        <v>20.399999999999999</v>
      </c>
      <c r="UW15" s="17">
        <v>19.99999</v>
      </c>
      <c r="UX15" s="17">
        <v>20</v>
      </c>
      <c r="UY15" s="17">
        <v>0.4</v>
      </c>
      <c r="UZ15" s="17">
        <v>20.399999999999999</v>
      </c>
      <c r="VA15" s="17">
        <v>19.512180000000001</v>
      </c>
      <c r="VB15" s="17">
        <v>19.5122</v>
      </c>
      <c r="VC15" s="17">
        <v>0.88780000000000003</v>
      </c>
      <c r="VD15" s="17">
        <v>20.2</v>
      </c>
      <c r="VE15" s="17">
        <v>19.512180000000001</v>
      </c>
      <c r="VF15" s="17">
        <v>19.5122</v>
      </c>
      <c r="VG15" s="17">
        <v>0.68779999999999997</v>
      </c>
      <c r="VH15" s="17">
        <v>0.3</v>
      </c>
      <c r="VI15" s="17">
        <v>2.68099</v>
      </c>
      <c r="VJ15" s="17">
        <v>2.681</v>
      </c>
      <c r="VK15" s="17">
        <v>-2.3809999999999998</v>
      </c>
      <c r="VL15" s="17"/>
      <c r="VM15" s="17">
        <v>0</v>
      </c>
      <c r="VN15" s="17">
        <v>0</v>
      </c>
      <c r="VO15" s="17">
        <v>0</v>
      </c>
      <c r="VP15" s="17">
        <v>0</v>
      </c>
      <c r="VQ15" s="17">
        <v>0</v>
      </c>
      <c r="VR15" s="17">
        <v>0</v>
      </c>
      <c r="VS15" s="17">
        <v>0</v>
      </c>
      <c r="VT15" s="17">
        <v>0</v>
      </c>
      <c r="VU15" s="17">
        <v>0</v>
      </c>
      <c r="VV15" s="17">
        <v>0</v>
      </c>
      <c r="VW15" s="17">
        <v>0</v>
      </c>
      <c r="VX15" s="17">
        <v>0.6</v>
      </c>
      <c r="VY15" s="17">
        <v>0.59999000000000002</v>
      </c>
      <c r="VZ15" s="17">
        <v>0.6</v>
      </c>
      <c r="WA15" s="17">
        <v>0</v>
      </c>
      <c r="WB15" s="17">
        <v>22.5</v>
      </c>
      <c r="WC15" s="17">
        <v>19.899989999999999</v>
      </c>
      <c r="WD15" s="17">
        <v>26</v>
      </c>
      <c r="WE15" s="17">
        <v>-3.5</v>
      </c>
      <c r="WF15" s="17">
        <v>13.4</v>
      </c>
      <c r="WG15" s="17">
        <v>13.49999</v>
      </c>
      <c r="WH15" s="17">
        <v>11</v>
      </c>
      <c r="WI15" s="17">
        <v>2.4</v>
      </c>
      <c r="WJ15" s="17">
        <v>0</v>
      </c>
      <c r="WK15" s="17">
        <v>0</v>
      </c>
      <c r="WL15" s="17">
        <v>0</v>
      </c>
      <c r="WM15" s="17">
        <v>0</v>
      </c>
      <c r="WN15" s="17">
        <v>0</v>
      </c>
      <c r="WO15" s="17">
        <v>0</v>
      </c>
      <c r="WP15" s="17">
        <v>0</v>
      </c>
      <c r="WQ15" s="17">
        <v>0</v>
      </c>
      <c r="WR15" s="17">
        <v>8</v>
      </c>
      <c r="WS15" s="17">
        <v>7.7999900000000002</v>
      </c>
      <c r="WT15" s="17">
        <v>7.8</v>
      </c>
      <c r="WU15" s="17">
        <v>0.2</v>
      </c>
      <c r="WV15" s="17">
        <v>20</v>
      </c>
      <c r="WW15" s="17">
        <v>19.317060000000001</v>
      </c>
      <c r="WX15" s="17">
        <v>19.317070000000001</v>
      </c>
      <c r="WY15" s="17">
        <v>0.68293000000000004</v>
      </c>
      <c r="WZ15" s="17"/>
      <c r="XA15" s="17"/>
      <c r="XB15" s="17"/>
      <c r="XC15" s="17">
        <v>0</v>
      </c>
      <c r="XD15" s="17">
        <v>44.4</v>
      </c>
      <c r="XE15" s="17">
        <v>45</v>
      </c>
      <c r="XF15" s="17">
        <v>45</v>
      </c>
      <c r="XG15" s="17">
        <v>-0.6</v>
      </c>
      <c r="XH15" s="17">
        <v>17</v>
      </c>
      <c r="XI15" s="17">
        <v>16</v>
      </c>
      <c r="XJ15" s="17"/>
      <c r="XK15" s="17">
        <v>17</v>
      </c>
      <c r="XL15" s="17">
        <v>29.1</v>
      </c>
      <c r="XM15" s="17">
        <v>29.184000000000001</v>
      </c>
      <c r="XN15" s="17">
        <v>29.184000000000001</v>
      </c>
      <c r="XO15" s="17">
        <v>-8.4000000000000005E-2</v>
      </c>
      <c r="XP15" s="17">
        <v>2.9</v>
      </c>
      <c r="XQ15" s="17">
        <v>2.8159999999999998</v>
      </c>
      <c r="XR15" s="17">
        <v>2.8159999999999998</v>
      </c>
      <c r="XS15" s="17">
        <v>8.4000000000000005E-2</v>
      </c>
      <c r="XT15" s="17">
        <v>16.5</v>
      </c>
      <c r="XU15" s="17">
        <v>13.99999</v>
      </c>
      <c r="XV15" s="17">
        <v>14</v>
      </c>
      <c r="XW15" s="17">
        <v>2.5</v>
      </c>
      <c r="XX15" s="17"/>
      <c r="XY15" s="17"/>
      <c r="XZ15" s="17"/>
      <c r="YA15" s="17">
        <v>0</v>
      </c>
      <c r="YB15" s="17"/>
      <c r="YC15" s="17"/>
      <c r="YD15" s="17"/>
      <c r="YE15" s="17">
        <v>0</v>
      </c>
    </row>
    <row r="16" spans="1:655" ht="24" customHeight="1" x14ac:dyDescent="0.3">
      <c r="A16" s="1"/>
      <c r="B16" s="18" t="s">
        <v>64</v>
      </c>
      <c r="C16" s="18" t="s">
        <v>834</v>
      </c>
      <c r="D16" s="19"/>
      <c r="E16" s="19"/>
      <c r="F16" s="19"/>
      <c r="G16" s="19">
        <v>0</v>
      </c>
      <c r="H16" s="19"/>
      <c r="I16" s="19"/>
      <c r="J16" s="19"/>
      <c r="K16" s="19">
        <v>0</v>
      </c>
      <c r="L16" s="19">
        <v>652.20000000000005</v>
      </c>
      <c r="M16" s="19">
        <v>646.79754000000003</v>
      </c>
      <c r="N16" s="19">
        <v>646.79789000000005</v>
      </c>
      <c r="O16" s="19">
        <v>5.4021100000000004</v>
      </c>
      <c r="P16" s="19">
        <v>216.6</v>
      </c>
      <c r="Q16" s="19">
        <v>211.44068999999999</v>
      </c>
      <c r="R16" s="19">
        <v>211.44126</v>
      </c>
      <c r="S16" s="19">
        <v>5.1587399999999999</v>
      </c>
      <c r="T16" s="19"/>
      <c r="U16" s="19"/>
      <c r="V16" s="19"/>
      <c r="W16" s="19">
        <v>0</v>
      </c>
      <c r="X16" s="19"/>
      <c r="Y16" s="19"/>
      <c r="Z16" s="19"/>
      <c r="AA16" s="19">
        <v>0</v>
      </c>
      <c r="AB16" s="19">
        <v>91.3</v>
      </c>
      <c r="AC16" s="19">
        <v>92.225949999999997</v>
      </c>
      <c r="AD16" s="19">
        <v>92.226339999999993</v>
      </c>
      <c r="AE16" s="19">
        <v>-0.92634000000000005</v>
      </c>
      <c r="AF16" s="19">
        <v>238.1</v>
      </c>
      <c r="AG16" s="19">
        <v>235.97694999999999</v>
      </c>
      <c r="AH16" s="19">
        <v>235.97717</v>
      </c>
      <c r="AI16" s="19">
        <v>2.12283</v>
      </c>
      <c r="AJ16" s="19"/>
      <c r="AK16" s="19"/>
      <c r="AL16" s="19"/>
      <c r="AM16" s="19">
        <v>0</v>
      </c>
      <c r="AN16" s="19"/>
      <c r="AO16" s="19"/>
      <c r="AP16" s="19"/>
      <c r="AQ16" s="19">
        <v>0</v>
      </c>
      <c r="AR16" s="19">
        <v>105</v>
      </c>
      <c r="AS16" s="19">
        <v>111.11111</v>
      </c>
      <c r="AT16" s="19">
        <v>111.11111</v>
      </c>
      <c r="AU16" s="19">
        <v>-6.11111</v>
      </c>
      <c r="AV16" s="19">
        <v>104.9</v>
      </c>
      <c r="AW16" s="19">
        <v>111.11111</v>
      </c>
      <c r="AX16" s="19">
        <v>111.11111</v>
      </c>
      <c r="AY16" s="19">
        <v>-6.2111099999999997</v>
      </c>
      <c r="AZ16" s="19">
        <v>104.8</v>
      </c>
      <c r="BA16" s="19">
        <v>111.11111</v>
      </c>
      <c r="BB16" s="19">
        <v>111.11111</v>
      </c>
      <c r="BC16" s="19">
        <v>-6.3111100000000002</v>
      </c>
      <c r="BD16" s="19">
        <v>206.4</v>
      </c>
      <c r="BE16" s="19">
        <v>166.66667000000001</v>
      </c>
      <c r="BF16" s="19">
        <v>166.66667000000001</v>
      </c>
      <c r="BG16" s="19">
        <v>39.733330000000002</v>
      </c>
      <c r="BH16" s="19">
        <v>107.1</v>
      </c>
      <c r="BI16" s="19">
        <v>119.65812</v>
      </c>
      <c r="BJ16" s="19">
        <v>119.65812</v>
      </c>
      <c r="BK16" s="19">
        <v>-12.558120000000001</v>
      </c>
      <c r="BL16" s="19">
        <v>66.099999999999994</v>
      </c>
      <c r="BM16" s="19">
        <v>59.829059999999998</v>
      </c>
      <c r="BN16" s="19">
        <v>59.829059999999998</v>
      </c>
      <c r="BO16" s="19">
        <v>6.2709400000000004</v>
      </c>
      <c r="BP16" s="19">
        <v>567.29999999999995</v>
      </c>
      <c r="BQ16" s="19">
        <v>568.29755</v>
      </c>
      <c r="BR16" s="19">
        <v>568.29854</v>
      </c>
      <c r="BS16" s="19">
        <v>-0.99853999999999998</v>
      </c>
      <c r="BT16" s="19"/>
      <c r="BU16" s="19"/>
      <c r="BV16" s="19"/>
      <c r="BW16" s="19">
        <v>0</v>
      </c>
      <c r="BX16" s="19"/>
      <c r="BY16" s="19"/>
      <c r="BZ16" s="19"/>
      <c r="CA16" s="19">
        <v>0</v>
      </c>
      <c r="CB16" s="19"/>
      <c r="CC16" s="19"/>
      <c r="CD16" s="19"/>
      <c r="CE16" s="19">
        <v>0</v>
      </c>
      <c r="CF16" s="19"/>
      <c r="CG16" s="19"/>
      <c r="CH16" s="19"/>
      <c r="CI16" s="19">
        <v>0</v>
      </c>
      <c r="CJ16" s="19"/>
      <c r="CK16" s="19"/>
      <c r="CL16" s="19"/>
      <c r="CM16" s="19">
        <v>0</v>
      </c>
      <c r="CN16" s="19">
        <v>169.4</v>
      </c>
      <c r="CO16" s="19">
        <v>164.70714000000001</v>
      </c>
      <c r="CP16" s="19">
        <v>164.70732000000001</v>
      </c>
      <c r="CQ16" s="19">
        <v>4.6926800000000002</v>
      </c>
      <c r="CR16" s="19">
        <v>7.9</v>
      </c>
      <c r="CS16" s="19">
        <v>7.6876800000000003</v>
      </c>
      <c r="CT16" s="19">
        <v>7.6877500000000003</v>
      </c>
      <c r="CU16" s="19">
        <v>0.21224999999999999</v>
      </c>
      <c r="CV16" s="19">
        <v>3.4</v>
      </c>
      <c r="CW16" s="19">
        <v>4.2198399999999996</v>
      </c>
      <c r="CX16" s="19">
        <v>4.2199</v>
      </c>
      <c r="CY16" s="19">
        <v>-0.81989999999999996</v>
      </c>
      <c r="CZ16" s="19">
        <v>0</v>
      </c>
      <c r="DA16" s="19"/>
      <c r="DB16" s="19">
        <v>0</v>
      </c>
      <c r="DC16" s="19">
        <v>0</v>
      </c>
      <c r="DD16" s="19">
        <v>6.6</v>
      </c>
      <c r="DE16" s="19">
        <v>6.8786199999999997</v>
      </c>
      <c r="DF16" s="19">
        <v>6.8787000000000003</v>
      </c>
      <c r="DG16" s="19">
        <v>-0.2787</v>
      </c>
      <c r="DH16" s="19">
        <v>10.1</v>
      </c>
      <c r="DI16" s="19">
        <v>9.9997100000000003</v>
      </c>
      <c r="DJ16" s="19">
        <v>9.9997900000000008</v>
      </c>
      <c r="DK16" s="19">
        <v>0.10020999999999999</v>
      </c>
      <c r="DL16" s="19">
        <v>144</v>
      </c>
      <c r="DM16" s="19">
        <v>142.85380000000001</v>
      </c>
      <c r="DN16" s="19">
        <v>142.85388</v>
      </c>
      <c r="DO16" s="19">
        <v>1.14612</v>
      </c>
      <c r="DP16" s="19">
        <v>9</v>
      </c>
      <c r="DQ16" s="19">
        <v>8.9129199999999997</v>
      </c>
      <c r="DR16" s="19">
        <v>8.9130000000000003</v>
      </c>
      <c r="DS16" s="19">
        <v>8.6999999999999994E-2</v>
      </c>
      <c r="DT16" s="19"/>
      <c r="DU16" s="19"/>
      <c r="DV16" s="19"/>
      <c r="DW16" s="19">
        <v>0</v>
      </c>
      <c r="DX16" s="19"/>
      <c r="DY16" s="19"/>
      <c r="DZ16" s="19"/>
      <c r="EA16" s="19">
        <v>0</v>
      </c>
      <c r="EB16" s="19"/>
      <c r="EC16" s="19"/>
      <c r="ED16" s="19"/>
      <c r="EE16" s="19">
        <v>0</v>
      </c>
      <c r="EF16" s="19">
        <v>111.3</v>
      </c>
      <c r="EG16" s="19">
        <v>112.90494</v>
      </c>
      <c r="EH16" s="19">
        <v>112.90537</v>
      </c>
      <c r="EI16" s="19">
        <v>-1.60537</v>
      </c>
      <c r="EJ16" s="19">
        <v>205.6</v>
      </c>
      <c r="EK16" s="19">
        <v>221.25479999999999</v>
      </c>
      <c r="EL16" s="19">
        <v>221.25516999999999</v>
      </c>
      <c r="EM16" s="19">
        <v>-15.65517</v>
      </c>
      <c r="EN16" s="19"/>
      <c r="EO16" s="19"/>
      <c r="EP16" s="19"/>
      <c r="EQ16" s="19">
        <v>0</v>
      </c>
      <c r="ER16" s="19"/>
      <c r="ES16" s="19"/>
      <c r="ET16" s="19"/>
      <c r="EU16" s="19">
        <v>0</v>
      </c>
      <c r="EV16" s="19"/>
      <c r="EW16" s="19"/>
      <c r="EX16" s="19"/>
      <c r="EY16" s="19">
        <v>0</v>
      </c>
      <c r="EZ16" s="19">
        <v>6.5</v>
      </c>
      <c r="FA16" s="19">
        <v>6.39</v>
      </c>
      <c r="FB16" s="19">
        <v>6.39</v>
      </c>
      <c r="FC16" s="19">
        <v>0.11</v>
      </c>
      <c r="FD16" s="19">
        <v>300.7</v>
      </c>
      <c r="FE16" s="19">
        <v>294.62813</v>
      </c>
      <c r="FF16" s="19">
        <v>332.68293</v>
      </c>
      <c r="FG16" s="19">
        <v>-31.98293</v>
      </c>
      <c r="FH16" s="19">
        <v>35</v>
      </c>
      <c r="FI16" s="19">
        <v>80.438400000000001</v>
      </c>
      <c r="FJ16" s="19">
        <v>81.954149999999998</v>
      </c>
      <c r="FK16" s="19">
        <v>-46.954149999999998</v>
      </c>
      <c r="FL16" s="19">
        <v>147.19999999999999</v>
      </c>
      <c r="FM16" s="19">
        <v>148.6259</v>
      </c>
      <c r="FN16" s="19">
        <v>148.62634</v>
      </c>
      <c r="FO16" s="19">
        <v>-1.4263399999999999</v>
      </c>
      <c r="FP16" s="19">
        <v>42.4</v>
      </c>
      <c r="FQ16" s="19">
        <v>41.49877</v>
      </c>
      <c r="FR16" s="19">
        <v>41.498959999999997</v>
      </c>
      <c r="FS16" s="19">
        <v>0.90103999999999995</v>
      </c>
      <c r="FT16" s="19">
        <v>18.5</v>
      </c>
      <c r="FU16" s="19">
        <v>19.285450000000001</v>
      </c>
      <c r="FV16" s="19">
        <v>19.28585</v>
      </c>
      <c r="FW16" s="19">
        <v>-0.78585000000000005</v>
      </c>
      <c r="FX16" s="19">
        <v>19.7</v>
      </c>
      <c r="FY16" s="19">
        <v>18.536570000000001</v>
      </c>
      <c r="FZ16" s="19">
        <v>18.53659</v>
      </c>
      <c r="GA16" s="19">
        <v>1.1634100000000001</v>
      </c>
      <c r="GB16" s="19">
        <v>92.1</v>
      </c>
      <c r="GC16" s="19">
        <v>87.657390000000007</v>
      </c>
      <c r="GD16" s="19">
        <v>87.657560000000004</v>
      </c>
      <c r="GE16" s="19">
        <v>4.4424400000000004</v>
      </c>
      <c r="GF16" s="19"/>
      <c r="GG16" s="19"/>
      <c r="GH16" s="19"/>
      <c r="GI16" s="19">
        <v>0</v>
      </c>
      <c r="GJ16" s="19"/>
      <c r="GK16" s="19"/>
      <c r="GL16" s="19"/>
      <c r="GM16" s="19">
        <v>0</v>
      </c>
      <c r="GN16" s="19"/>
      <c r="GO16" s="19"/>
      <c r="GP16" s="19"/>
      <c r="GQ16" s="19">
        <v>0</v>
      </c>
      <c r="GR16" s="19">
        <v>52.4</v>
      </c>
      <c r="GS16" s="19">
        <v>81.705860000000001</v>
      </c>
      <c r="GT16" s="19">
        <v>81.706239999999994</v>
      </c>
      <c r="GU16" s="19">
        <v>-29.306239999999999</v>
      </c>
      <c r="GV16" s="19">
        <v>7.2</v>
      </c>
      <c r="GW16" s="19"/>
      <c r="GX16" s="19"/>
      <c r="GY16" s="19">
        <v>7.2</v>
      </c>
      <c r="GZ16" s="19">
        <v>9.1999999999999993</v>
      </c>
      <c r="HA16" s="19">
        <v>8.3734199999999994</v>
      </c>
      <c r="HB16" s="19">
        <v>8.3742199999999993</v>
      </c>
      <c r="HC16" s="19">
        <v>0.82577999999999996</v>
      </c>
      <c r="HD16" s="19">
        <v>46</v>
      </c>
      <c r="HE16" s="19">
        <v>47.265940000000001</v>
      </c>
      <c r="HF16" s="19">
        <v>47.26634</v>
      </c>
      <c r="HG16" s="19">
        <v>-1.26634</v>
      </c>
      <c r="HH16" s="19">
        <v>22.4</v>
      </c>
      <c r="HI16" s="19">
        <v>22.13739</v>
      </c>
      <c r="HJ16" s="19">
        <v>22.137560000000001</v>
      </c>
      <c r="HK16" s="19">
        <v>0.26244000000000001</v>
      </c>
      <c r="HL16" s="19">
        <v>3.8</v>
      </c>
      <c r="HM16" s="19">
        <v>3.8871199999999999</v>
      </c>
      <c r="HN16" s="19">
        <v>3.8872599999999999</v>
      </c>
      <c r="HO16" s="19">
        <v>-8.7260000000000004E-2</v>
      </c>
      <c r="HP16" s="19">
        <v>37.4</v>
      </c>
      <c r="HQ16" s="19">
        <v>34.419409999999999</v>
      </c>
      <c r="HR16" s="19">
        <v>34.419510000000002</v>
      </c>
      <c r="HS16" s="19">
        <v>2.9804900000000001</v>
      </c>
      <c r="HT16" s="19">
        <v>169.7</v>
      </c>
      <c r="HU16" s="19">
        <v>171.54147</v>
      </c>
      <c r="HV16" s="19">
        <v>171.54185000000001</v>
      </c>
      <c r="HW16" s="19">
        <v>-1.84185</v>
      </c>
      <c r="HX16" s="19">
        <v>95.4</v>
      </c>
      <c r="HY16" s="19">
        <v>95.917379999999994</v>
      </c>
      <c r="HZ16" s="19">
        <v>76.1614</v>
      </c>
      <c r="IA16" s="19">
        <v>19.238600000000002</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58.8</v>
      </c>
      <c r="JA16" s="19">
        <v>80.439840000000004</v>
      </c>
      <c r="JB16" s="19">
        <v>80.440200000000004</v>
      </c>
      <c r="JC16" s="19">
        <v>-21.6402</v>
      </c>
      <c r="JD16" s="19">
        <v>0</v>
      </c>
      <c r="JE16" s="19">
        <v>0</v>
      </c>
      <c r="JF16" s="19">
        <v>0</v>
      </c>
      <c r="JG16" s="19">
        <v>0</v>
      </c>
      <c r="JH16" s="19"/>
      <c r="JI16" s="19"/>
      <c r="JJ16" s="19"/>
      <c r="JK16" s="19">
        <v>0</v>
      </c>
      <c r="JL16" s="19">
        <v>140.1</v>
      </c>
      <c r="JM16" s="19">
        <v>140.17094</v>
      </c>
      <c r="JN16" s="19">
        <v>140.17094</v>
      </c>
      <c r="JO16" s="19">
        <v>-7.0940000000000003E-2</v>
      </c>
      <c r="JP16" s="19">
        <v>67.599999999999994</v>
      </c>
      <c r="JQ16" s="19">
        <v>70.085470000000001</v>
      </c>
      <c r="JR16" s="19">
        <v>70.085470000000001</v>
      </c>
      <c r="JS16" s="19">
        <v>-2.4854699999999998</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v>0</v>
      </c>
      <c r="KY16" s="19">
        <v>0</v>
      </c>
      <c r="KZ16" s="19">
        <v>4.5999999999999996</v>
      </c>
      <c r="LA16" s="19">
        <v>3.99268</v>
      </c>
      <c r="LB16" s="19">
        <v>3.9931199999999998</v>
      </c>
      <c r="LC16" s="19">
        <v>0.60687999999999998</v>
      </c>
      <c r="LD16" s="19">
        <v>271.39999999999998</v>
      </c>
      <c r="LE16" s="19">
        <v>271.12133999999998</v>
      </c>
      <c r="LF16" s="19">
        <v>226.88194999999999</v>
      </c>
      <c r="LG16" s="19">
        <v>44.518050000000002</v>
      </c>
      <c r="LH16" s="19">
        <v>125.7</v>
      </c>
      <c r="LI16" s="19">
        <v>127.82532</v>
      </c>
      <c r="LJ16" s="19">
        <v>133.67995999999999</v>
      </c>
      <c r="LK16" s="19">
        <v>-7.9799600000000002</v>
      </c>
      <c r="LL16" s="19">
        <v>64.400000000000006</v>
      </c>
      <c r="LM16" s="19">
        <v>67.461259999999996</v>
      </c>
      <c r="LN16" s="19">
        <v>67.461460000000002</v>
      </c>
      <c r="LO16" s="19">
        <v>-3.0614599999999998</v>
      </c>
      <c r="LP16" s="19">
        <v>78.400000000000006</v>
      </c>
      <c r="LQ16" s="19">
        <v>78.566289999999995</v>
      </c>
      <c r="LR16" s="19">
        <v>78.567999999999998</v>
      </c>
      <c r="LS16" s="19">
        <v>-0.16800000000000001</v>
      </c>
      <c r="LT16" s="19">
        <v>30.2</v>
      </c>
      <c r="LU16" s="19">
        <v>30.097390000000001</v>
      </c>
      <c r="LV16" s="19">
        <v>30.097560000000001</v>
      </c>
      <c r="LW16" s="19">
        <v>0.10244</v>
      </c>
      <c r="LX16" s="19"/>
      <c r="LY16" s="19"/>
      <c r="LZ16" s="19"/>
      <c r="MA16" s="19">
        <v>0</v>
      </c>
      <c r="MB16" s="19"/>
      <c r="MC16" s="19"/>
      <c r="MD16" s="19"/>
      <c r="ME16" s="19">
        <v>0</v>
      </c>
      <c r="MF16" s="19"/>
      <c r="MG16" s="19"/>
      <c r="MH16" s="19"/>
      <c r="MI16" s="19">
        <v>0</v>
      </c>
      <c r="MJ16" s="19">
        <v>103.2</v>
      </c>
      <c r="MK16" s="19">
        <v>110</v>
      </c>
      <c r="ML16" s="19">
        <v>110</v>
      </c>
      <c r="MM16" s="19">
        <v>-6.8</v>
      </c>
      <c r="MN16" s="19">
        <v>103.4</v>
      </c>
      <c r="MO16" s="19">
        <v>110</v>
      </c>
      <c r="MP16" s="19">
        <v>110</v>
      </c>
      <c r="MQ16" s="19">
        <v>-6.6</v>
      </c>
      <c r="MR16" s="19">
        <v>118.7</v>
      </c>
      <c r="MS16" s="19">
        <v>110</v>
      </c>
      <c r="MT16" s="19">
        <v>110</v>
      </c>
      <c r="MU16" s="19">
        <v>8.6999999999999993</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v>0</v>
      </c>
      <c r="NZ16" s="19">
        <v>0</v>
      </c>
      <c r="OA16" s="19">
        <v>0</v>
      </c>
      <c r="OB16" s="19">
        <v>57.7</v>
      </c>
      <c r="OC16" s="19">
        <v>59.899990000000003</v>
      </c>
      <c r="OD16" s="19">
        <v>54.112000000000002</v>
      </c>
      <c r="OE16" s="19">
        <v>3.5880000000000001</v>
      </c>
      <c r="OF16" s="19">
        <v>0</v>
      </c>
      <c r="OG16" s="19">
        <v>0</v>
      </c>
      <c r="OH16" s="19">
        <v>0</v>
      </c>
      <c r="OI16" s="19">
        <v>0</v>
      </c>
      <c r="OJ16" s="19">
        <v>1.2</v>
      </c>
      <c r="OK16" s="19">
        <v>4.7629900000000003</v>
      </c>
      <c r="OL16" s="19">
        <v>4.7629999999999999</v>
      </c>
      <c r="OM16" s="19">
        <v>-3.5630000000000002</v>
      </c>
      <c r="ON16" s="19"/>
      <c r="OO16" s="19"/>
      <c r="OP16" s="19"/>
      <c r="OQ16" s="19">
        <v>0</v>
      </c>
      <c r="OR16" s="19">
        <v>0</v>
      </c>
      <c r="OS16" s="19">
        <v>0</v>
      </c>
      <c r="OT16" s="19">
        <v>0</v>
      </c>
      <c r="OU16" s="19">
        <v>0</v>
      </c>
      <c r="OV16" s="19">
        <v>20</v>
      </c>
      <c r="OW16" s="19">
        <v>17.560960000000001</v>
      </c>
      <c r="OX16" s="19">
        <v>17.560980000000001</v>
      </c>
      <c r="OY16" s="19">
        <v>2.4390200000000002</v>
      </c>
      <c r="OZ16" s="19">
        <v>10.4</v>
      </c>
      <c r="PA16" s="19">
        <v>9.9829899999999991</v>
      </c>
      <c r="PB16" s="19">
        <v>9.9830000000000005</v>
      </c>
      <c r="PC16" s="19">
        <v>0.41699999999999998</v>
      </c>
      <c r="PD16" s="19">
        <v>5.3</v>
      </c>
      <c r="PE16" s="19">
        <v>5.6699900000000003</v>
      </c>
      <c r="PF16" s="19">
        <v>5.67</v>
      </c>
      <c r="PG16" s="19">
        <v>-0.37</v>
      </c>
      <c r="PH16" s="19">
        <v>1.2</v>
      </c>
      <c r="PI16" s="19">
        <v>0.99999000000000005</v>
      </c>
      <c r="PJ16" s="19">
        <v>1</v>
      </c>
      <c r="PK16" s="19">
        <v>0.2</v>
      </c>
      <c r="PL16" s="19">
        <v>1.8</v>
      </c>
      <c r="PM16" s="19"/>
      <c r="PN16" s="19">
        <v>1.8</v>
      </c>
      <c r="PO16" s="19">
        <v>0</v>
      </c>
      <c r="PP16" s="19">
        <v>4.5</v>
      </c>
      <c r="PQ16" s="19">
        <v>4.8999899999999998</v>
      </c>
      <c r="PR16" s="19">
        <v>4.9000000000000004</v>
      </c>
      <c r="PS16" s="19">
        <v>-0.4</v>
      </c>
      <c r="PT16" s="19">
        <v>20.3</v>
      </c>
      <c r="PU16" s="19">
        <v>19.512180000000001</v>
      </c>
      <c r="PV16" s="19">
        <v>19.5122</v>
      </c>
      <c r="PW16" s="19">
        <v>0.78779999999999994</v>
      </c>
      <c r="PX16" s="19">
        <v>20</v>
      </c>
      <c r="PY16" s="19">
        <v>19.512180000000001</v>
      </c>
      <c r="PZ16" s="19">
        <v>19.5122</v>
      </c>
      <c r="QA16" s="19">
        <v>0.48780000000000001</v>
      </c>
      <c r="QB16" s="19">
        <v>18.5</v>
      </c>
      <c r="QC16" s="19">
        <v>17.560960000000001</v>
      </c>
      <c r="QD16" s="19">
        <v>17.560980000000001</v>
      </c>
      <c r="QE16" s="19">
        <v>0.93901999999999997</v>
      </c>
      <c r="QF16" s="19">
        <v>3.7</v>
      </c>
      <c r="QG16" s="19">
        <v>3.4999899999999999</v>
      </c>
      <c r="QH16" s="19">
        <v>3.5</v>
      </c>
      <c r="QI16" s="19">
        <v>0.2</v>
      </c>
      <c r="QJ16" s="19">
        <v>9.3000000000000007</v>
      </c>
      <c r="QK16" s="19">
        <v>9.1999899999999997</v>
      </c>
      <c r="QL16" s="19">
        <v>9.1999999999999993</v>
      </c>
      <c r="QM16" s="19">
        <v>0.1</v>
      </c>
      <c r="QN16" s="19">
        <v>0</v>
      </c>
      <c r="QO16" s="19">
        <v>0</v>
      </c>
      <c r="QP16" s="19">
        <v>0</v>
      </c>
      <c r="QQ16" s="19">
        <v>0</v>
      </c>
      <c r="QR16" s="19">
        <v>0</v>
      </c>
      <c r="QS16" s="19">
        <v>0</v>
      </c>
      <c r="QT16" s="19">
        <v>0</v>
      </c>
      <c r="QU16" s="19">
        <v>0</v>
      </c>
      <c r="QV16" s="19">
        <v>19.100000000000001</v>
      </c>
      <c r="QW16" s="19">
        <v>9.9999900000000004</v>
      </c>
      <c r="QX16" s="19">
        <v>15.523999999999999</v>
      </c>
      <c r="QY16" s="19">
        <v>3.5760000000000001</v>
      </c>
      <c r="QZ16" s="19">
        <v>45.8</v>
      </c>
      <c r="RA16" s="19">
        <v>27.49999</v>
      </c>
      <c r="RB16" s="19">
        <v>35.250999999999998</v>
      </c>
      <c r="RC16" s="19">
        <v>10.548999999999999</v>
      </c>
      <c r="RD16" s="19">
        <v>4.4000000000000004</v>
      </c>
      <c r="RE16" s="19">
        <v>4.1999899999999997</v>
      </c>
      <c r="RF16" s="19">
        <v>4.2</v>
      </c>
      <c r="RG16" s="19">
        <v>0.2</v>
      </c>
      <c r="RH16" s="19">
        <v>2.4</v>
      </c>
      <c r="RI16" s="19">
        <v>2.3999899999999998</v>
      </c>
      <c r="RJ16" s="19">
        <v>2.4</v>
      </c>
      <c r="RK16" s="19">
        <v>0</v>
      </c>
      <c r="RL16" s="19">
        <v>2.4</v>
      </c>
      <c r="RM16" s="19">
        <v>2.3999899999999998</v>
      </c>
      <c r="RN16" s="19">
        <v>2.4</v>
      </c>
      <c r="RO16" s="19">
        <v>0</v>
      </c>
      <c r="RP16" s="19"/>
      <c r="RQ16" s="19"/>
      <c r="RR16" s="19"/>
      <c r="RS16" s="19">
        <v>0</v>
      </c>
      <c r="RT16" s="19">
        <v>0</v>
      </c>
      <c r="RU16" s="19">
        <v>0</v>
      </c>
      <c r="RV16" s="19">
        <v>0</v>
      </c>
      <c r="RW16" s="19">
        <v>0</v>
      </c>
      <c r="RX16" s="19">
        <v>3.2</v>
      </c>
      <c r="RY16" s="19">
        <v>3.20099</v>
      </c>
      <c r="RZ16" s="19">
        <v>3.2010000000000001</v>
      </c>
      <c r="SA16" s="19">
        <v>-1E-3</v>
      </c>
      <c r="SB16" s="19">
        <v>20.2</v>
      </c>
      <c r="SC16" s="19">
        <v>19.869219999999999</v>
      </c>
      <c r="SD16" s="19">
        <v>17.702660000000002</v>
      </c>
      <c r="SE16" s="19">
        <v>2.4973399999999999</v>
      </c>
      <c r="SF16" s="19">
        <v>3</v>
      </c>
      <c r="SG16" s="19">
        <v>1.9999899999999999</v>
      </c>
      <c r="SH16" s="19">
        <v>2</v>
      </c>
      <c r="SI16" s="19">
        <v>1</v>
      </c>
      <c r="SJ16" s="19"/>
      <c r="SK16" s="19"/>
      <c r="SL16" s="19">
        <v>0.7</v>
      </c>
      <c r="SM16" s="19">
        <v>-0.7</v>
      </c>
      <c r="SN16" s="19">
        <v>15.9</v>
      </c>
      <c r="SO16" s="19">
        <v>17.9512</v>
      </c>
      <c r="SP16" s="19">
        <v>17.951219999999999</v>
      </c>
      <c r="SQ16" s="19">
        <v>-2.0512199999999998</v>
      </c>
      <c r="SR16" s="19">
        <v>9.8000000000000007</v>
      </c>
      <c r="SS16" s="19">
        <v>9.6999899999999997</v>
      </c>
      <c r="ST16" s="19">
        <v>9.6999999999999993</v>
      </c>
      <c r="SU16" s="19">
        <v>0.1</v>
      </c>
      <c r="SV16" s="19">
        <v>19.899999999999999</v>
      </c>
      <c r="SW16" s="19">
        <v>19.512180000000001</v>
      </c>
      <c r="SX16" s="19">
        <v>19.5122</v>
      </c>
      <c r="SY16" s="19">
        <v>0.38779999999999998</v>
      </c>
      <c r="SZ16" s="19">
        <v>20.3</v>
      </c>
      <c r="TA16" s="19">
        <v>19.512180000000001</v>
      </c>
      <c r="TB16" s="19">
        <v>19.5122</v>
      </c>
      <c r="TC16" s="19">
        <v>0.78779999999999994</v>
      </c>
      <c r="TD16" s="19">
        <v>20</v>
      </c>
      <c r="TE16" s="19">
        <v>19.317060000000001</v>
      </c>
      <c r="TF16" s="19">
        <v>19.317070000000001</v>
      </c>
      <c r="TG16" s="19">
        <v>0.68293000000000004</v>
      </c>
      <c r="TH16" s="19">
        <v>9</v>
      </c>
      <c r="TI16" s="19">
        <v>12.59299</v>
      </c>
      <c r="TJ16" s="19">
        <v>12.593</v>
      </c>
      <c r="TK16" s="19">
        <v>-3.593</v>
      </c>
      <c r="TL16" s="19">
        <v>27.9</v>
      </c>
      <c r="TM16" s="19">
        <v>29.35699</v>
      </c>
      <c r="TN16" s="19">
        <v>29.356999999999999</v>
      </c>
      <c r="TO16" s="19">
        <v>-1.4570000000000001</v>
      </c>
      <c r="TP16" s="19">
        <v>0</v>
      </c>
      <c r="TQ16" s="19">
        <v>0</v>
      </c>
      <c r="TR16" s="19">
        <v>0</v>
      </c>
      <c r="TS16" s="19">
        <v>0</v>
      </c>
      <c r="TT16" s="19">
        <v>36.799999999999997</v>
      </c>
      <c r="TU16" s="19">
        <v>12.09999</v>
      </c>
      <c r="TV16" s="19">
        <v>20.722000000000001</v>
      </c>
      <c r="TW16" s="19">
        <v>16.077999999999999</v>
      </c>
      <c r="TX16" s="19">
        <v>72.7</v>
      </c>
      <c r="TY16" s="19">
        <v>25.599989999999998</v>
      </c>
      <c r="TZ16" s="19">
        <v>43.497</v>
      </c>
      <c r="UA16" s="19">
        <v>29.202999999999999</v>
      </c>
      <c r="UB16" s="19">
        <v>4</v>
      </c>
      <c r="UC16" s="19">
        <v>0.69499</v>
      </c>
      <c r="UD16" s="19">
        <v>0.69499999999999995</v>
      </c>
      <c r="UE16" s="19">
        <v>3.3050000000000002</v>
      </c>
      <c r="UF16" s="19">
        <v>1.9</v>
      </c>
      <c r="UG16" s="19">
        <v>0.48098999999999997</v>
      </c>
      <c r="UH16" s="19">
        <v>0.48099999999999998</v>
      </c>
      <c r="UI16" s="19">
        <v>1.419</v>
      </c>
      <c r="UJ16" s="19">
        <v>21</v>
      </c>
      <c r="UK16" s="19">
        <v>19.512180000000001</v>
      </c>
      <c r="UL16" s="19">
        <v>19.5122</v>
      </c>
      <c r="UM16" s="19">
        <v>1.4878</v>
      </c>
      <c r="UN16" s="19">
        <v>7.3</v>
      </c>
      <c r="UO16" s="19">
        <v>7.9999900000000004</v>
      </c>
      <c r="UP16" s="19">
        <v>8</v>
      </c>
      <c r="UQ16" s="19">
        <v>-0.7</v>
      </c>
      <c r="UR16" s="19">
        <v>8.5</v>
      </c>
      <c r="US16" s="19">
        <v>8.59999</v>
      </c>
      <c r="UT16" s="19">
        <v>8.6</v>
      </c>
      <c r="UU16" s="19">
        <v>-0.1</v>
      </c>
      <c r="UV16" s="19">
        <v>20.399999999999999</v>
      </c>
      <c r="UW16" s="19">
        <v>19.99999</v>
      </c>
      <c r="UX16" s="19">
        <v>20</v>
      </c>
      <c r="UY16" s="19">
        <v>0.4</v>
      </c>
      <c r="UZ16" s="19">
        <v>20.399999999999999</v>
      </c>
      <c r="VA16" s="19">
        <v>19.512180000000001</v>
      </c>
      <c r="VB16" s="19">
        <v>19.5122</v>
      </c>
      <c r="VC16" s="19">
        <v>0.88780000000000003</v>
      </c>
      <c r="VD16" s="19">
        <v>20.2</v>
      </c>
      <c r="VE16" s="19">
        <v>19.512180000000001</v>
      </c>
      <c r="VF16" s="19">
        <v>19.5122</v>
      </c>
      <c r="VG16" s="19">
        <v>0.68779999999999997</v>
      </c>
      <c r="VH16" s="19">
        <v>0.3</v>
      </c>
      <c r="VI16" s="19">
        <v>2.4499900000000001</v>
      </c>
      <c r="VJ16" s="19">
        <v>2.4500000000000002</v>
      </c>
      <c r="VK16" s="19">
        <v>-2.15</v>
      </c>
      <c r="VL16" s="19"/>
      <c r="VM16" s="19">
        <v>0</v>
      </c>
      <c r="VN16" s="19">
        <v>0</v>
      </c>
      <c r="VO16" s="19">
        <v>0</v>
      </c>
      <c r="VP16" s="19">
        <v>0</v>
      </c>
      <c r="VQ16" s="19">
        <v>0</v>
      </c>
      <c r="VR16" s="19">
        <v>0</v>
      </c>
      <c r="VS16" s="19">
        <v>0</v>
      </c>
      <c r="VT16" s="19">
        <v>0</v>
      </c>
      <c r="VU16" s="19">
        <v>0</v>
      </c>
      <c r="VV16" s="19">
        <v>0</v>
      </c>
      <c r="VW16" s="19">
        <v>0</v>
      </c>
      <c r="VX16" s="19">
        <v>0.6</v>
      </c>
      <c r="VY16" s="19">
        <v>0.59999000000000002</v>
      </c>
      <c r="VZ16" s="19">
        <v>0.6</v>
      </c>
      <c r="WA16" s="19">
        <v>0</v>
      </c>
      <c r="WB16" s="19">
        <v>21.5</v>
      </c>
      <c r="WC16" s="19">
        <v>16.99999</v>
      </c>
      <c r="WD16" s="19">
        <v>24</v>
      </c>
      <c r="WE16" s="19">
        <v>-2.5</v>
      </c>
      <c r="WF16" s="19">
        <v>15</v>
      </c>
      <c r="WG16" s="19">
        <v>10.899990000000001</v>
      </c>
      <c r="WH16" s="19">
        <v>10</v>
      </c>
      <c r="WI16" s="19">
        <v>5</v>
      </c>
      <c r="WJ16" s="19">
        <v>0</v>
      </c>
      <c r="WK16" s="19">
        <v>0</v>
      </c>
      <c r="WL16" s="19">
        <v>0</v>
      </c>
      <c r="WM16" s="19">
        <v>0</v>
      </c>
      <c r="WN16" s="19">
        <v>0</v>
      </c>
      <c r="WO16" s="19">
        <v>0</v>
      </c>
      <c r="WP16" s="19">
        <v>0</v>
      </c>
      <c r="WQ16" s="19">
        <v>0</v>
      </c>
      <c r="WR16" s="19">
        <v>8</v>
      </c>
      <c r="WS16" s="19">
        <v>7.7999900000000002</v>
      </c>
      <c r="WT16" s="19">
        <v>7.8</v>
      </c>
      <c r="WU16" s="19">
        <v>0.2</v>
      </c>
      <c r="WV16" s="19">
        <v>20</v>
      </c>
      <c r="WW16" s="19">
        <v>19.317060000000001</v>
      </c>
      <c r="WX16" s="19">
        <v>19.317070000000001</v>
      </c>
      <c r="WY16" s="19">
        <v>0.68293000000000004</v>
      </c>
      <c r="WZ16" s="19"/>
      <c r="XA16" s="19"/>
      <c r="XB16" s="19"/>
      <c r="XC16" s="19">
        <v>0</v>
      </c>
      <c r="XD16" s="19">
        <v>44</v>
      </c>
      <c r="XE16" s="19">
        <v>45</v>
      </c>
      <c r="XF16" s="19">
        <v>45</v>
      </c>
      <c r="XG16" s="19">
        <v>-1</v>
      </c>
      <c r="XH16" s="19">
        <v>17.399999999999999</v>
      </c>
      <c r="XI16" s="19">
        <v>16</v>
      </c>
      <c r="XJ16" s="19"/>
      <c r="XK16" s="19">
        <v>17.399999999999999</v>
      </c>
      <c r="XL16" s="19">
        <v>29.1</v>
      </c>
      <c r="XM16" s="19">
        <v>29.184000000000001</v>
      </c>
      <c r="XN16" s="19">
        <v>29.184000000000001</v>
      </c>
      <c r="XO16" s="19">
        <v>-8.4000000000000005E-2</v>
      </c>
      <c r="XP16" s="19">
        <v>3</v>
      </c>
      <c r="XQ16" s="19">
        <v>2.8159999999999998</v>
      </c>
      <c r="XR16" s="19">
        <v>2.8159999999999998</v>
      </c>
      <c r="XS16" s="19">
        <v>0.184</v>
      </c>
      <c r="XT16" s="19">
        <v>16.5</v>
      </c>
      <c r="XU16" s="19">
        <v>13.99999</v>
      </c>
      <c r="XV16" s="19">
        <v>14</v>
      </c>
      <c r="XW16" s="19">
        <v>2.5</v>
      </c>
      <c r="XX16" s="19"/>
      <c r="XY16" s="19"/>
      <c r="XZ16" s="19"/>
      <c r="YA16" s="19">
        <v>0</v>
      </c>
      <c r="YB16" s="19"/>
      <c r="YC16" s="19"/>
      <c r="YD16" s="19"/>
      <c r="YE16" s="19">
        <v>0</v>
      </c>
    </row>
    <row r="17" spans="1:655" ht="24" customHeight="1" x14ac:dyDescent="0.3">
      <c r="A17" s="1"/>
      <c r="B17" s="13" t="s">
        <v>64</v>
      </c>
      <c r="C17" s="13" t="s">
        <v>835</v>
      </c>
      <c r="D17" s="14"/>
      <c r="E17" s="14"/>
      <c r="F17" s="14"/>
      <c r="G17" s="14">
        <v>0</v>
      </c>
      <c r="H17" s="14"/>
      <c r="I17" s="14"/>
      <c r="J17" s="14"/>
      <c r="K17" s="14">
        <v>0</v>
      </c>
      <c r="L17" s="14">
        <v>646.5</v>
      </c>
      <c r="M17" s="14">
        <v>646.79749000000004</v>
      </c>
      <c r="N17" s="14">
        <v>646.79789000000005</v>
      </c>
      <c r="O17" s="14">
        <v>-0.29788999999999999</v>
      </c>
      <c r="P17" s="14">
        <v>214.9</v>
      </c>
      <c r="Q17" s="14">
        <v>211.44060999999999</v>
      </c>
      <c r="R17" s="14">
        <v>211.44126</v>
      </c>
      <c r="S17" s="14">
        <v>3.4587400000000001</v>
      </c>
      <c r="T17" s="14"/>
      <c r="U17" s="14"/>
      <c r="V17" s="14"/>
      <c r="W17" s="14">
        <v>0</v>
      </c>
      <c r="X17" s="14"/>
      <c r="Y17" s="14"/>
      <c r="Z17" s="14"/>
      <c r="AA17" s="14">
        <v>0</v>
      </c>
      <c r="AB17" s="14">
        <v>90.2</v>
      </c>
      <c r="AC17" s="14">
        <v>92.225939999999994</v>
      </c>
      <c r="AD17" s="14">
        <v>92.226339999999993</v>
      </c>
      <c r="AE17" s="14">
        <v>-2.0263399999999998</v>
      </c>
      <c r="AF17" s="14">
        <v>237.8</v>
      </c>
      <c r="AG17" s="14">
        <v>235.97693000000001</v>
      </c>
      <c r="AH17" s="14">
        <v>235.97717</v>
      </c>
      <c r="AI17" s="14">
        <v>1.82283</v>
      </c>
      <c r="AJ17" s="14"/>
      <c r="AK17" s="14"/>
      <c r="AL17" s="14"/>
      <c r="AM17" s="14">
        <v>0</v>
      </c>
      <c r="AN17" s="14"/>
      <c r="AO17" s="14"/>
      <c r="AP17" s="14"/>
      <c r="AQ17" s="14">
        <v>0</v>
      </c>
      <c r="AR17" s="14">
        <v>103.6</v>
      </c>
      <c r="AS17" s="14">
        <v>116.66667</v>
      </c>
      <c r="AT17" s="14">
        <v>111.11111</v>
      </c>
      <c r="AU17" s="14">
        <v>-7.5111100000000004</v>
      </c>
      <c r="AV17" s="14">
        <v>104</v>
      </c>
      <c r="AW17" s="14">
        <v>116.66667</v>
      </c>
      <c r="AX17" s="14">
        <v>111.11111</v>
      </c>
      <c r="AY17" s="14">
        <v>-7.11111</v>
      </c>
      <c r="AZ17" s="14">
        <v>104</v>
      </c>
      <c r="BA17" s="14">
        <v>116.66667</v>
      </c>
      <c r="BB17" s="14">
        <v>111.11111</v>
      </c>
      <c r="BC17" s="14">
        <v>-7.11111</v>
      </c>
      <c r="BD17" s="14">
        <v>215.1</v>
      </c>
      <c r="BE17" s="14">
        <v>175</v>
      </c>
      <c r="BF17" s="14">
        <v>166.66667000000001</v>
      </c>
      <c r="BG17" s="14">
        <v>48.433329999999998</v>
      </c>
      <c r="BH17" s="14">
        <v>108.6</v>
      </c>
      <c r="BI17" s="14">
        <v>119.65812</v>
      </c>
      <c r="BJ17" s="14">
        <v>123.32975999999999</v>
      </c>
      <c r="BK17" s="14">
        <v>-14.729760000000001</v>
      </c>
      <c r="BL17" s="14">
        <v>66</v>
      </c>
      <c r="BM17" s="14">
        <v>59.829059999999998</v>
      </c>
      <c r="BN17" s="14">
        <v>61.664879999999997</v>
      </c>
      <c r="BO17" s="14">
        <v>4.3351199999999999</v>
      </c>
      <c r="BP17" s="14">
        <v>555</v>
      </c>
      <c r="BQ17" s="14">
        <v>568.29745000000003</v>
      </c>
      <c r="BR17" s="14">
        <v>568.29854</v>
      </c>
      <c r="BS17" s="14">
        <v>-13.298539999999999</v>
      </c>
      <c r="BT17" s="14"/>
      <c r="BU17" s="14"/>
      <c r="BV17" s="14"/>
      <c r="BW17" s="14">
        <v>0</v>
      </c>
      <c r="BX17" s="14"/>
      <c r="BY17" s="14"/>
      <c r="BZ17" s="14"/>
      <c r="CA17" s="14">
        <v>0</v>
      </c>
      <c r="CB17" s="14"/>
      <c r="CC17" s="14"/>
      <c r="CD17" s="14"/>
      <c r="CE17" s="14">
        <v>0</v>
      </c>
      <c r="CF17" s="14"/>
      <c r="CG17" s="14"/>
      <c r="CH17" s="14"/>
      <c r="CI17" s="14">
        <v>0</v>
      </c>
      <c r="CJ17" s="14"/>
      <c r="CK17" s="14"/>
      <c r="CL17" s="14"/>
      <c r="CM17" s="14">
        <v>0</v>
      </c>
      <c r="CN17" s="14">
        <v>168.8</v>
      </c>
      <c r="CO17" s="14">
        <v>164.70713000000001</v>
      </c>
      <c r="CP17" s="14">
        <v>164.70732000000001</v>
      </c>
      <c r="CQ17" s="14">
        <v>4.0926799999999997</v>
      </c>
      <c r="CR17" s="14">
        <v>7.3</v>
      </c>
      <c r="CS17" s="14">
        <v>7.6876800000000003</v>
      </c>
      <c r="CT17" s="14">
        <v>7.6877500000000003</v>
      </c>
      <c r="CU17" s="14">
        <v>-0.38774999999999998</v>
      </c>
      <c r="CV17" s="14">
        <v>3.2</v>
      </c>
      <c r="CW17" s="14">
        <v>4.2198399999999996</v>
      </c>
      <c r="CX17" s="14">
        <v>4.2199</v>
      </c>
      <c r="CY17" s="14">
        <v>-1.0199</v>
      </c>
      <c r="CZ17" s="14">
        <v>0</v>
      </c>
      <c r="DA17" s="14"/>
      <c r="DB17" s="14">
        <v>0</v>
      </c>
      <c r="DC17" s="14">
        <v>0</v>
      </c>
      <c r="DD17" s="14">
        <v>6.6</v>
      </c>
      <c r="DE17" s="14">
        <v>6.8786199999999997</v>
      </c>
      <c r="DF17" s="14">
        <v>6.8787000000000003</v>
      </c>
      <c r="DG17" s="14">
        <v>-0.2787</v>
      </c>
      <c r="DH17" s="14">
        <v>10.1</v>
      </c>
      <c r="DI17" s="14">
        <v>9.9997100000000003</v>
      </c>
      <c r="DJ17" s="14">
        <v>9.9997900000000008</v>
      </c>
      <c r="DK17" s="14">
        <v>0.10020999999999999</v>
      </c>
      <c r="DL17" s="14">
        <v>143.1</v>
      </c>
      <c r="DM17" s="14">
        <v>142.85380000000001</v>
      </c>
      <c r="DN17" s="14">
        <v>143</v>
      </c>
      <c r="DO17" s="14">
        <v>0.1</v>
      </c>
      <c r="DP17" s="14">
        <v>9</v>
      </c>
      <c r="DQ17" s="14">
        <v>8.9129199999999997</v>
      </c>
      <c r="DR17" s="14">
        <v>8.9130000000000003</v>
      </c>
      <c r="DS17" s="14">
        <v>8.6999999999999994E-2</v>
      </c>
      <c r="DT17" s="14"/>
      <c r="DU17" s="14"/>
      <c r="DV17" s="14"/>
      <c r="DW17" s="14">
        <v>0</v>
      </c>
      <c r="DX17" s="14"/>
      <c r="DY17" s="14"/>
      <c r="DZ17" s="14"/>
      <c r="EA17" s="14">
        <v>0</v>
      </c>
      <c r="EB17" s="14"/>
      <c r="EC17" s="14"/>
      <c r="ED17" s="14"/>
      <c r="EE17" s="14">
        <v>0</v>
      </c>
      <c r="EF17" s="14">
        <v>110.9</v>
      </c>
      <c r="EG17" s="14">
        <v>112.9049</v>
      </c>
      <c r="EH17" s="14">
        <v>112.90537</v>
      </c>
      <c r="EI17" s="14">
        <v>-2.0053700000000001</v>
      </c>
      <c r="EJ17" s="14">
        <v>221.5</v>
      </c>
      <c r="EK17" s="14">
        <v>221.25478000000001</v>
      </c>
      <c r="EL17" s="14">
        <v>221.25516999999999</v>
      </c>
      <c r="EM17" s="14">
        <v>0.24482999999999999</v>
      </c>
      <c r="EN17" s="14"/>
      <c r="EO17" s="14"/>
      <c r="EP17" s="14"/>
      <c r="EQ17" s="14">
        <v>0</v>
      </c>
      <c r="ER17" s="14"/>
      <c r="ES17" s="14"/>
      <c r="ET17" s="14"/>
      <c r="EU17" s="14">
        <v>0</v>
      </c>
      <c r="EV17" s="14"/>
      <c r="EW17" s="14"/>
      <c r="EX17" s="14"/>
      <c r="EY17" s="14">
        <v>0</v>
      </c>
      <c r="EZ17" s="14">
        <v>6.5</v>
      </c>
      <c r="FA17" s="14">
        <v>6.39</v>
      </c>
      <c r="FB17" s="14">
        <v>6.39</v>
      </c>
      <c r="FC17" s="14">
        <v>0.11</v>
      </c>
      <c r="FD17" s="14">
        <v>316.10000000000002</v>
      </c>
      <c r="FE17" s="14">
        <v>310.52928000000003</v>
      </c>
      <c r="FF17" s="14">
        <v>294.63414999999998</v>
      </c>
      <c r="FG17" s="14">
        <v>21.46585</v>
      </c>
      <c r="FH17" s="14">
        <v>35</v>
      </c>
      <c r="FI17" s="14">
        <v>68.041889999999995</v>
      </c>
      <c r="FJ17" s="14">
        <v>81.954149999999998</v>
      </c>
      <c r="FK17" s="14">
        <v>-46.954149999999998</v>
      </c>
      <c r="FL17" s="14">
        <v>148.1</v>
      </c>
      <c r="FM17" s="14">
        <v>148.62586999999999</v>
      </c>
      <c r="FN17" s="14">
        <v>148.62634</v>
      </c>
      <c r="FO17" s="14">
        <v>-0.52634000000000003</v>
      </c>
      <c r="FP17" s="14">
        <v>42.4</v>
      </c>
      <c r="FQ17" s="14">
        <v>41.498759999999997</v>
      </c>
      <c r="FR17" s="14">
        <v>41.498959999999997</v>
      </c>
      <c r="FS17" s="14">
        <v>0.90103999999999995</v>
      </c>
      <c r="FT17" s="14">
        <v>18.5</v>
      </c>
      <c r="FU17" s="14">
        <v>19.285409999999999</v>
      </c>
      <c r="FV17" s="14">
        <v>19.28585</v>
      </c>
      <c r="FW17" s="14">
        <v>-0.78585000000000005</v>
      </c>
      <c r="FX17" s="14">
        <v>19.7</v>
      </c>
      <c r="FY17" s="14">
        <v>18.536570000000001</v>
      </c>
      <c r="FZ17" s="14">
        <v>18.53659</v>
      </c>
      <c r="GA17" s="14">
        <v>1.1634100000000001</v>
      </c>
      <c r="GB17" s="14">
        <v>90.3</v>
      </c>
      <c r="GC17" s="14">
        <v>87.657380000000003</v>
      </c>
      <c r="GD17" s="14">
        <v>87.657560000000004</v>
      </c>
      <c r="GE17" s="14">
        <v>2.6424400000000001</v>
      </c>
      <c r="GF17" s="14"/>
      <c r="GG17" s="14"/>
      <c r="GH17" s="14"/>
      <c r="GI17" s="14">
        <v>0</v>
      </c>
      <c r="GJ17" s="14"/>
      <c r="GK17" s="14"/>
      <c r="GL17" s="14"/>
      <c r="GM17" s="14">
        <v>0</v>
      </c>
      <c r="GN17" s="14"/>
      <c r="GO17" s="14"/>
      <c r="GP17" s="14"/>
      <c r="GQ17" s="14">
        <v>0</v>
      </c>
      <c r="GR17" s="14">
        <v>52.3</v>
      </c>
      <c r="GS17" s="14">
        <v>81.705789999999993</v>
      </c>
      <c r="GT17" s="14">
        <v>81.706239999999994</v>
      </c>
      <c r="GU17" s="14">
        <v>-29.40624</v>
      </c>
      <c r="GV17" s="14">
        <v>7.2</v>
      </c>
      <c r="GW17" s="14"/>
      <c r="GX17" s="14"/>
      <c r="GY17" s="14">
        <v>7.2</v>
      </c>
      <c r="GZ17" s="14">
        <v>9.1</v>
      </c>
      <c r="HA17" s="14">
        <v>8.3733299999999993</v>
      </c>
      <c r="HB17" s="14">
        <v>8.3742199999999993</v>
      </c>
      <c r="HC17" s="14">
        <v>0.72577999999999998</v>
      </c>
      <c r="HD17" s="14">
        <v>45.7</v>
      </c>
      <c r="HE17" s="14">
        <v>47.265900000000002</v>
      </c>
      <c r="HF17" s="14">
        <v>47.26634</v>
      </c>
      <c r="HG17" s="14">
        <v>-1.5663400000000001</v>
      </c>
      <c r="HH17" s="14">
        <v>22.5</v>
      </c>
      <c r="HI17" s="14">
        <v>22.13738</v>
      </c>
      <c r="HJ17" s="14">
        <v>22.137560000000001</v>
      </c>
      <c r="HK17" s="14">
        <v>0.36243999999999998</v>
      </c>
      <c r="HL17" s="14">
        <v>3.8</v>
      </c>
      <c r="HM17" s="14">
        <v>3.8871199999999999</v>
      </c>
      <c r="HN17" s="14">
        <v>3.8872599999999999</v>
      </c>
      <c r="HO17" s="14">
        <v>-8.7260000000000004E-2</v>
      </c>
      <c r="HP17" s="14">
        <v>37.299999999999997</v>
      </c>
      <c r="HQ17" s="14">
        <v>34.419409999999999</v>
      </c>
      <c r="HR17" s="14">
        <v>34.419510000000002</v>
      </c>
      <c r="HS17" s="14">
        <v>2.88049</v>
      </c>
      <c r="HT17" s="14">
        <v>167.5</v>
      </c>
      <c r="HU17" s="14">
        <v>171.54145</v>
      </c>
      <c r="HV17" s="14">
        <v>171.54185000000001</v>
      </c>
      <c r="HW17" s="14">
        <v>-4.0418500000000002</v>
      </c>
      <c r="HX17" s="14">
        <v>95.2</v>
      </c>
      <c r="HY17" s="14">
        <v>95.917150000000007</v>
      </c>
      <c r="HZ17" s="14">
        <v>95.918049999999994</v>
      </c>
      <c r="IA17" s="14">
        <v>-0.71804999999999997</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57.9</v>
      </c>
      <c r="JA17" s="14">
        <v>80.439779999999999</v>
      </c>
      <c r="JB17" s="14">
        <v>80.440200000000004</v>
      </c>
      <c r="JC17" s="14">
        <v>-22.540199999999999</v>
      </c>
      <c r="JD17" s="14">
        <v>0</v>
      </c>
      <c r="JE17" s="14">
        <v>0</v>
      </c>
      <c r="JF17" s="14">
        <v>0</v>
      </c>
      <c r="JG17" s="14">
        <v>0</v>
      </c>
      <c r="JH17" s="14"/>
      <c r="JI17" s="14"/>
      <c r="JJ17" s="14"/>
      <c r="JK17" s="14">
        <v>0</v>
      </c>
      <c r="JL17" s="14">
        <v>140.6</v>
      </c>
      <c r="JM17" s="14">
        <v>140.17094</v>
      </c>
      <c r="JN17" s="14">
        <v>140.17094</v>
      </c>
      <c r="JO17" s="14">
        <v>0.42906</v>
      </c>
      <c r="JP17" s="14">
        <v>67.3</v>
      </c>
      <c r="JQ17" s="14">
        <v>70.085470000000001</v>
      </c>
      <c r="JR17" s="14">
        <v>70.085470000000001</v>
      </c>
      <c r="JS17" s="14">
        <v>-2.7854700000000001</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v>0</v>
      </c>
      <c r="KY17" s="14">
        <v>0</v>
      </c>
      <c r="KZ17" s="14">
        <v>4.5999999999999996</v>
      </c>
      <c r="LA17" s="14">
        <v>3.9926400000000002</v>
      </c>
      <c r="LB17" s="14">
        <v>3.9931199999999998</v>
      </c>
      <c r="LC17" s="14">
        <v>0.60687999999999998</v>
      </c>
      <c r="LD17" s="14">
        <v>261.5</v>
      </c>
      <c r="LE17" s="14">
        <v>271.12130999999999</v>
      </c>
      <c r="LF17" s="14">
        <v>264.93072999999998</v>
      </c>
      <c r="LG17" s="14">
        <v>-3.4307300000000001</v>
      </c>
      <c r="LH17" s="14">
        <v>131.19999999999999</v>
      </c>
      <c r="LI17" s="14">
        <v>133.67945</v>
      </c>
      <c r="LJ17" s="14">
        <v>133.67995999999999</v>
      </c>
      <c r="LK17" s="14">
        <v>-2.4799600000000002</v>
      </c>
      <c r="LL17" s="14">
        <v>64</v>
      </c>
      <c r="LM17" s="14">
        <v>67.461240000000004</v>
      </c>
      <c r="LN17" s="14">
        <v>67.461460000000002</v>
      </c>
      <c r="LO17" s="14">
        <v>-3.4614600000000002</v>
      </c>
      <c r="LP17" s="14">
        <v>78.5</v>
      </c>
      <c r="LQ17" s="14">
        <v>78.566069999999996</v>
      </c>
      <c r="LR17" s="14">
        <v>78.567999999999998</v>
      </c>
      <c r="LS17" s="14">
        <v>-6.8000000000000005E-2</v>
      </c>
      <c r="LT17" s="14">
        <v>30.2</v>
      </c>
      <c r="LU17" s="14">
        <v>30.097380000000001</v>
      </c>
      <c r="LV17" s="14">
        <v>30.097560000000001</v>
      </c>
      <c r="LW17" s="14">
        <v>0.10244</v>
      </c>
      <c r="LX17" s="14"/>
      <c r="LY17" s="14"/>
      <c r="LZ17" s="14"/>
      <c r="MA17" s="14">
        <v>0</v>
      </c>
      <c r="MB17" s="14"/>
      <c r="MC17" s="14"/>
      <c r="MD17" s="14"/>
      <c r="ME17" s="14">
        <v>0</v>
      </c>
      <c r="MF17" s="14"/>
      <c r="MG17" s="14"/>
      <c r="MH17" s="14"/>
      <c r="MI17" s="14">
        <v>0</v>
      </c>
      <c r="MJ17" s="14">
        <v>104.2</v>
      </c>
      <c r="MK17" s="14">
        <v>110</v>
      </c>
      <c r="ML17" s="14">
        <v>110</v>
      </c>
      <c r="MM17" s="14">
        <v>-5.8</v>
      </c>
      <c r="MN17" s="14">
        <v>104.2</v>
      </c>
      <c r="MO17" s="14">
        <v>110</v>
      </c>
      <c r="MP17" s="14">
        <v>110</v>
      </c>
      <c r="MQ17" s="14">
        <v>-5.8</v>
      </c>
      <c r="MR17" s="14">
        <v>120.1</v>
      </c>
      <c r="MS17" s="14">
        <v>110</v>
      </c>
      <c r="MT17" s="14">
        <v>110</v>
      </c>
      <c r="MU17" s="14">
        <v>10.1</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v>0</v>
      </c>
      <c r="NZ17" s="14">
        <v>0</v>
      </c>
      <c r="OA17" s="14">
        <v>0</v>
      </c>
      <c r="OB17" s="14">
        <v>52</v>
      </c>
      <c r="OC17" s="14">
        <v>59.299990000000001</v>
      </c>
      <c r="OD17" s="14">
        <v>52.793999999999997</v>
      </c>
      <c r="OE17" s="14">
        <v>-0.79400000000000004</v>
      </c>
      <c r="OF17" s="14">
        <v>0</v>
      </c>
      <c r="OG17" s="14">
        <v>0</v>
      </c>
      <c r="OH17" s="14">
        <v>0</v>
      </c>
      <c r="OI17" s="14">
        <v>0</v>
      </c>
      <c r="OJ17" s="14">
        <v>0.4</v>
      </c>
      <c r="OK17" s="14">
        <v>4.70099</v>
      </c>
      <c r="OL17" s="14">
        <v>4.7009999999999996</v>
      </c>
      <c r="OM17" s="14">
        <v>-4.3010000000000002</v>
      </c>
      <c r="ON17" s="14"/>
      <c r="OO17" s="14"/>
      <c r="OP17" s="14"/>
      <c r="OQ17" s="14">
        <v>0</v>
      </c>
      <c r="OR17" s="14">
        <v>0</v>
      </c>
      <c r="OS17" s="14">
        <v>0</v>
      </c>
      <c r="OT17" s="14">
        <v>0</v>
      </c>
      <c r="OU17" s="14">
        <v>0</v>
      </c>
      <c r="OV17" s="14">
        <v>20</v>
      </c>
      <c r="OW17" s="14">
        <v>17.560960000000001</v>
      </c>
      <c r="OX17" s="14">
        <v>17.560980000000001</v>
      </c>
      <c r="OY17" s="14">
        <v>2.4390200000000002</v>
      </c>
      <c r="OZ17" s="14">
        <v>10.4</v>
      </c>
      <c r="PA17" s="14">
        <v>9.9829899999999991</v>
      </c>
      <c r="PB17" s="14">
        <v>9.9830000000000005</v>
      </c>
      <c r="PC17" s="14">
        <v>0.41699999999999998</v>
      </c>
      <c r="PD17" s="14">
        <v>5.4</v>
      </c>
      <c r="PE17" s="14">
        <v>5.6699900000000003</v>
      </c>
      <c r="PF17" s="14">
        <v>5.67</v>
      </c>
      <c r="PG17" s="14">
        <v>-0.27</v>
      </c>
      <c r="PH17" s="14">
        <v>1.2</v>
      </c>
      <c r="PI17" s="14">
        <v>0.99999000000000005</v>
      </c>
      <c r="PJ17" s="14">
        <v>1</v>
      </c>
      <c r="PK17" s="14">
        <v>0.2</v>
      </c>
      <c r="PL17" s="14">
        <v>1.8</v>
      </c>
      <c r="PM17" s="14"/>
      <c r="PN17" s="14">
        <v>1.8</v>
      </c>
      <c r="PO17" s="14">
        <v>0</v>
      </c>
      <c r="PP17" s="14">
        <v>4.7</v>
      </c>
      <c r="PQ17" s="14">
        <v>4.8999899999999998</v>
      </c>
      <c r="PR17" s="14">
        <v>4.9000000000000004</v>
      </c>
      <c r="PS17" s="14">
        <v>-0.2</v>
      </c>
      <c r="PT17" s="14">
        <v>20.100000000000001</v>
      </c>
      <c r="PU17" s="14">
        <v>19.512180000000001</v>
      </c>
      <c r="PV17" s="14">
        <v>19.5122</v>
      </c>
      <c r="PW17" s="14">
        <v>0.58779999999999999</v>
      </c>
      <c r="PX17" s="14">
        <v>20</v>
      </c>
      <c r="PY17" s="14">
        <v>19.512180000000001</v>
      </c>
      <c r="PZ17" s="14">
        <v>19.5122</v>
      </c>
      <c r="QA17" s="14">
        <v>0.48780000000000001</v>
      </c>
      <c r="QB17" s="14">
        <v>18.5</v>
      </c>
      <c r="QC17" s="14">
        <v>17.560960000000001</v>
      </c>
      <c r="QD17" s="14">
        <v>17.560980000000001</v>
      </c>
      <c r="QE17" s="14">
        <v>0.93901999999999997</v>
      </c>
      <c r="QF17" s="14">
        <v>3.7</v>
      </c>
      <c r="QG17" s="14">
        <v>3.4999899999999999</v>
      </c>
      <c r="QH17" s="14">
        <v>3.5</v>
      </c>
      <c r="QI17" s="14">
        <v>0.2</v>
      </c>
      <c r="QJ17" s="14">
        <v>9.3000000000000007</v>
      </c>
      <c r="QK17" s="14">
        <v>9.1999899999999997</v>
      </c>
      <c r="QL17" s="14">
        <v>9.1999999999999993</v>
      </c>
      <c r="QM17" s="14">
        <v>0.1</v>
      </c>
      <c r="QN17" s="14">
        <v>0</v>
      </c>
      <c r="QO17" s="14">
        <v>0</v>
      </c>
      <c r="QP17" s="14">
        <v>0</v>
      </c>
      <c r="QQ17" s="14">
        <v>0</v>
      </c>
      <c r="QR17" s="14">
        <v>0</v>
      </c>
      <c r="QS17" s="14">
        <v>0</v>
      </c>
      <c r="QT17" s="14">
        <v>0</v>
      </c>
      <c r="QU17" s="14">
        <v>0</v>
      </c>
      <c r="QV17" s="14">
        <v>14.3</v>
      </c>
      <c r="QW17" s="14">
        <v>9.4999900000000004</v>
      </c>
      <c r="QX17" s="14">
        <v>15.364000000000001</v>
      </c>
      <c r="QY17" s="14">
        <v>-1.0640000000000001</v>
      </c>
      <c r="QZ17" s="14">
        <v>41.2</v>
      </c>
      <c r="RA17" s="14">
        <v>26.099989999999998</v>
      </c>
      <c r="RB17" s="14">
        <v>34.351999999999997</v>
      </c>
      <c r="RC17" s="14">
        <v>6.8479999999999999</v>
      </c>
      <c r="RD17" s="14">
        <v>4.4000000000000004</v>
      </c>
      <c r="RE17" s="14">
        <v>4.1999899999999997</v>
      </c>
      <c r="RF17" s="14">
        <v>4.2</v>
      </c>
      <c r="RG17" s="14">
        <v>0.2</v>
      </c>
      <c r="RH17" s="14">
        <v>2.4</v>
      </c>
      <c r="RI17" s="14">
        <v>2.3999899999999998</v>
      </c>
      <c r="RJ17" s="14">
        <v>2.4</v>
      </c>
      <c r="RK17" s="14">
        <v>0</v>
      </c>
      <c r="RL17" s="14">
        <v>2.4</v>
      </c>
      <c r="RM17" s="14">
        <v>2.3999899999999998</v>
      </c>
      <c r="RN17" s="14">
        <v>2.4</v>
      </c>
      <c r="RO17" s="14">
        <v>0</v>
      </c>
      <c r="RP17" s="14"/>
      <c r="RQ17" s="14"/>
      <c r="RR17" s="14"/>
      <c r="RS17" s="14">
        <v>0</v>
      </c>
      <c r="RT17" s="14">
        <v>0</v>
      </c>
      <c r="RU17" s="14">
        <v>0</v>
      </c>
      <c r="RV17" s="14">
        <v>0</v>
      </c>
      <c r="RW17" s="14">
        <v>0</v>
      </c>
      <c r="RX17" s="14">
        <v>3.2</v>
      </c>
      <c r="RY17" s="14">
        <v>3.20099</v>
      </c>
      <c r="RZ17" s="14">
        <v>3.2010000000000001</v>
      </c>
      <c r="SA17" s="14">
        <v>-1E-3</v>
      </c>
      <c r="SB17" s="14">
        <v>20.2</v>
      </c>
      <c r="SC17" s="14">
        <v>19.869219999999999</v>
      </c>
      <c r="SD17" s="14">
        <v>19.869240000000001</v>
      </c>
      <c r="SE17" s="14">
        <v>0.33076</v>
      </c>
      <c r="SF17" s="14">
        <v>3</v>
      </c>
      <c r="SG17" s="14">
        <v>1.9999899999999999</v>
      </c>
      <c r="SH17" s="14">
        <v>2</v>
      </c>
      <c r="SI17" s="14">
        <v>1</v>
      </c>
      <c r="SJ17" s="14"/>
      <c r="SK17" s="14"/>
      <c r="SL17" s="14">
        <v>0.7</v>
      </c>
      <c r="SM17" s="14">
        <v>-0.7</v>
      </c>
      <c r="SN17" s="14">
        <v>15.9</v>
      </c>
      <c r="SO17" s="14">
        <v>17.9512</v>
      </c>
      <c r="SP17" s="14">
        <v>17.951219999999999</v>
      </c>
      <c r="SQ17" s="14">
        <v>-2.0512199999999998</v>
      </c>
      <c r="SR17" s="14">
        <v>9.8000000000000007</v>
      </c>
      <c r="SS17" s="14">
        <v>9.6999899999999997</v>
      </c>
      <c r="ST17" s="14">
        <v>9.6999999999999993</v>
      </c>
      <c r="SU17" s="14">
        <v>0.1</v>
      </c>
      <c r="SV17" s="14">
        <v>19.8</v>
      </c>
      <c r="SW17" s="14">
        <v>19.512180000000001</v>
      </c>
      <c r="SX17" s="14">
        <v>19.5122</v>
      </c>
      <c r="SY17" s="14">
        <v>0.2878</v>
      </c>
      <c r="SZ17" s="14">
        <v>20.3</v>
      </c>
      <c r="TA17" s="14">
        <v>19.512180000000001</v>
      </c>
      <c r="TB17" s="14">
        <v>19.5122</v>
      </c>
      <c r="TC17" s="14">
        <v>0.78779999999999994</v>
      </c>
      <c r="TD17" s="14">
        <v>20</v>
      </c>
      <c r="TE17" s="14">
        <v>19.317060000000001</v>
      </c>
      <c r="TF17" s="14">
        <v>19.317070000000001</v>
      </c>
      <c r="TG17" s="14">
        <v>0.68293000000000004</v>
      </c>
      <c r="TH17" s="14">
        <v>15.6</v>
      </c>
      <c r="TI17" s="14">
        <v>13.120990000000001</v>
      </c>
      <c r="TJ17" s="14">
        <v>13.121</v>
      </c>
      <c r="TK17" s="14">
        <v>2.4790000000000001</v>
      </c>
      <c r="TL17" s="14">
        <v>13.6</v>
      </c>
      <c r="TM17" s="14">
        <v>27.508990000000001</v>
      </c>
      <c r="TN17" s="14">
        <v>27.509</v>
      </c>
      <c r="TO17" s="14">
        <v>-13.909000000000001</v>
      </c>
      <c r="TP17" s="14">
        <v>0</v>
      </c>
      <c r="TQ17" s="14">
        <v>0</v>
      </c>
      <c r="TR17" s="14">
        <v>0</v>
      </c>
      <c r="TS17" s="14">
        <v>0</v>
      </c>
      <c r="TT17" s="14">
        <v>23.9</v>
      </c>
      <c r="TU17" s="14">
        <v>10.59999</v>
      </c>
      <c r="TV17" s="14">
        <v>19.024000000000001</v>
      </c>
      <c r="TW17" s="14">
        <v>4.8760000000000003</v>
      </c>
      <c r="TX17" s="14">
        <v>50.3</v>
      </c>
      <c r="TY17" s="14">
        <v>22.69999</v>
      </c>
      <c r="TZ17" s="14">
        <v>41.927</v>
      </c>
      <c r="UA17" s="14">
        <v>8.3729999999999993</v>
      </c>
      <c r="UB17" s="14">
        <v>2.6</v>
      </c>
      <c r="UC17" s="14">
        <v>0.68998999999999999</v>
      </c>
      <c r="UD17" s="14">
        <v>0.69</v>
      </c>
      <c r="UE17" s="14">
        <v>1.91</v>
      </c>
      <c r="UF17" s="14">
        <v>1</v>
      </c>
      <c r="UG17" s="14">
        <v>0.45299</v>
      </c>
      <c r="UH17" s="14">
        <v>0.45300000000000001</v>
      </c>
      <c r="UI17" s="14">
        <v>0.54700000000000004</v>
      </c>
      <c r="UJ17" s="14">
        <v>21</v>
      </c>
      <c r="UK17" s="14">
        <v>19.512180000000001</v>
      </c>
      <c r="UL17" s="14">
        <v>19.5122</v>
      </c>
      <c r="UM17" s="14">
        <v>1.4878</v>
      </c>
      <c r="UN17" s="14">
        <v>7.3</v>
      </c>
      <c r="UO17" s="14">
        <v>7.9999900000000004</v>
      </c>
      <c r="UP17" s="14">
        <v>8</v>
      </c>
      <c r="UQ17" s="14">
        <v>-0.7</v>
      </c>
      <c r="UR17" s="14">
        <v>8.4</v>
      </c>
      <c r="US17" s="14">
        <v>8.59999</v>
      </c>
      <c r="UT17" s="14">
        <v>8.6</v>
      </c>
      <c r="UU17" s="14">
        <v>-0.2</v>
      </c>
      <c r="UV17" s="14">
        <v>20.399999999999999</v>
      </c>
      <c r="UW17" s="14">
        <v>19.99999</v>
      </c>
      <c r="UX17" s="14">
        <v>20</v>
      </c>
      <c r="UY17" s="14">
        <v>0.4</v>
      </c>
      <c r="UZ17" s="14">
        <v>20.399999999999999</v>
      </c>
      <c r="VA17" s="14">
        <v>19.512180000000001</v>
      </c>
      <c r="VB17" s="14">
        <v>19.5122</v>
      </c>
      <c r="VC17" s="14">
        <v>0.88780000000000003</v>
      </c>
      <c r="VD17" s="14">
        <v>20.2</v>
      </c>
      <c r="VE17" s="14">
        <v>19.512180000000001</v>
      </c>
      <c r="VF17" s="14">
        <v>19.5122</v>
      </c>
      <c r="VG17" s="14">
        <v>0.68779999999999997</v>
      </c>
      <c r="VH17" s="14">
        <v>0.1</v>
      </c>
      <c r="VI17" s="14">
        <v>2.37399</v>
      </c>
      <c r="VJ17" s="14">
        <v>2.3740000000000001</v>
      </c>
      <c r="VK17" s="14">
        <v>-2.274</v>
      </c>
      <c r="VL17" s="14"/>
      <c r="VM17" s="14">
        <v>0</v>
      </c>
      <c r="VN17" s="14">
        <v>0</v>
      </c>
      <c r="VO17" s="14">
        <v>0</v>
      </c>
      <c r="VP17" s="14">
        <v>0</v>
      </c>
      <c r="VQ17" s="14">
        <v>0</v>
      </c>
      <c r="VR17" s="14">
        <v>0</v>
      </c>
      <c r="VS17" s="14">
        <v>0</v>
      </c>
      <c r="VT17" s="14">
        <v>0</v>
      </c>
      <c r="VU17" s="14">
        <v>0</v>
      </c>
      <c r="VV17" s="14">
        <v>0</v>
      </c>
      <c r="VW17" s="14">
        <v>0</v>
      </c>
      <c r="VX17" s="14">
        <v>0.6</v>
      </c>
      <c r="VY17" s="14">
        <v>0.59999000000000002</v>
      </c>
      <c r="VZ17" s="14">
        <v>0.6</v>
      </c>
      <c r="WA17" s="14">
        <v>0</v>
      </c>
      <c r="WB17" s="14">
        <v>28.9</v>
      </c>
      <c r="WC17" s="14">
        <v>14.09999</v>
      </c>
      <c r="WD17" s="14">
        <v>22</v>
      </c>
      <c r="WE17" s="14">
        <v>6.9</v>
      </c>
      <c r="WF17" s="14">
        <v>22.6</v>
      </c>
      <c r="WG17" s="14">
        <v>7.9999900000000004</v>
      </c>
      <c r="WH17" s="14">
        <v>9</v>
      </c>
      <c r="WI17" s="14">
        <v>13.6</v>
      </c>
      <c r="WJ17" s="14">
        <v>0</v>
      </c>
      <c r="WK17" s="14">
        <v>0</v>
      </c>
      <c r="WL17" s="14">
        <v>0</v>
      </c>
      <c r="WM17" s="14">
        <v>0</v>
      </c>
      <c r="WN17" s="14">
        <v>0</v>
      </c>
      <c r="WO17" s="14">
        <v>0</v>
      </c>
      <c r="WP17" s="14">
        <v>0</v>
      </c>
      <c r="WQ17" s="14">
        <v>0</v>
      </c>
      <c r="WR17" s="14">
        <v>7.9</v>
      </c>
      <c r="WS17" s="14">
        <v>7.7999900000000002</v>
      </c>
      <c r="WT17" s="14">
        <v>7.8</v>
      </c>
      <c r="WU17" s="14">
        <v>0.1</v>
      </c>
      <c r="WV17" s="14">
        <v>20</v>
      </c>
      <c r="WW17" s="14">
        <v>19.317060000000001</v>
      </c>
      <c r="WX17" s="14">
        <v>19.317070000000001</v>
      </c>
      <c r="WY17" s="14">
        <v>0.68293000000000004</v>
      </c>
      <c r="WZ17" s="14"/>
      <c r="XA17" s="14"/>
      <c r="XB17" s="14"/>
      <c r="XC17" s="14">
        <v>0</v>
      </c>
      <c r="XD17" s="14">
        <v>44.4</v>
      </c>
      <c r="XE17" s="14">
        <v>45</v>
      </c>
      <c r="XF17" s="14">
        <v>45</v>
      </c>
      <c r="XG17" s="14">
        <v>-0.6</v>
      </c>
      <c r="XH17" s="14">
        <v>17.600000000000001</v>
      </c>
      <c r="XI17" s="14">
        <v>16</v>
      </c>
      <c r="XJ17" s="14"/>
      <c r="XK17" s="14">
        <v>17.600000000000001</v>
      </c>
      <c r="XL17" s="14">
        <v>29.2</v>
      </c>
      <c r="XM17" s="14">
        <v>29.184000000000001</v>
      </c>
      <c r="XN17" s="14">
        <v>29.184000000000001</v>
      </c>
      <c r="XO17" s="14">
        <v>1.6E-2</v>
      </c>
      <c r="XP17" s="14">
        <v>3</v>
      </c>
      <c r="XQ17" s="14">
        <v>2.8159999999999998</v>
      </c>
      <c r="XR17" s="14">
        <v>2.8159999999999998</v>
      </c>
      <c r="XS17" s="14">
        <v>0.184</v>
      </c>
      <c r="XT17" s="14">
        <v>16.5</v>
      </c>
      <c r="XU17" s="14">
        <v>13.99999</v>
      </c>
      <c r="XV17" s="14">
        <v>14</v>
      </c>
      <c r="XW17" s="14">
        <v>2.5</v>
      </c>
      <c r="XX17" s="14"/>
      <c r="XY17" s="14"/>
      <c r="XZ17" s="14"/>
      <c r="YA17" s="14">
        <v>0</v>
      </c>
      <c r="YB17" s="14"/>
      <c r="YC17" s="14"/>
      <c r="YD17" s="14"/>
      <c r="YE17" s="14">
        <v>0</v>
      </c>
    </row>
    <row r="18" spans="1:655" ht="24" customHeight="1" x14ac:dyDescent="0.3">
      <c r="A18" s="1"/>
      <c r="B18" s="16" t="s">
        <v>64</v>
      </c>
      <c r="C18" s="16" t="s">
        <v>836</v>
      </c>
      <c r="D18" s="17"/>
      <c r="E18" s="17"/>
      <c r="F18" s="17"/>
      <c r="G18" s="17">
        <v>0</v>
      </c>
      <c r="H18" s="17"/>
      <c r="I18" s="17"/>
      <c r="J18" s="17"/>
      <c r="K18" s="17">
        <v>0</v>
      </c>
      <c r="L18" s="17">
        <v>649.1</v>
      </c>
      <c r="M18" s="17">
        <v>646.79755</v>
      </c>
      <c r="N18" s="17">
        <v>646.79789000000005</v>
      </c>
      <c r="O18" s="17">
        <v>2.3021099999999999</v>
      </c>
      <c r="P18" s="17">
        <v>215.9</v>
      </c>
      <c r="Q18" s="17">
        <v>211.44069999999999</v>
      </c>
      <c r="R18" s="17">
        <v>211.44126</v>
      </c>
      <c r="S18" s="17">
        <v>4.4587399999999997</v>
      </c>
      <c r="T18" s="17"/>
      <c r="U18" s="17"/>
      <c r="V18" s="17"/>
      <c r="W18" s="17">
        <v>0</v>
      </c>
      <c r="X18" s="17"/>
      <c r="Y18" s="17"/>
      <c r="Z18" s="17"/>
      <c r="AA18" s="17">
        <v>0</v>
      </c>
      <c r="AB18" s="17">
        <v>88.6</v>
      </c>
      <c r="AC18" s="17">
        <v>92.225949999999997</v>
      </c>
      <c r="AD18" s="17">
        <v>92.226339999999993</v>
      </c>
      <c r="AE18" s="17">
        <v>-3.6263399999999999</v>
      </c>
      <c r="AF18" s="17">
        <v>236.8</v>
      </c>
      <c r="AG18" s="17">
        <v>235.97694999999999</v>
      </c>
      <c r="AH18" s="17">
        <v>235.97717</v>
      </c>
      <c r="AI18" s="17">
        <v>0.82282999999999995</v>
      </c>
      <c r="AJ18" s="17"/>
      <c r="AK18" s="17"/>
      <c r="AL18" s="17"/>
      <c r="AM18" s="17">
        <v>0</v>
      </c>
      <c r="AN18" s="17"/>
      <c r="AO18" s="17"/>
      <c r="AP18" s="17"/>
      <c r="AQ18" s="17">
        <v>0</v>
      </c>
      <c r="AR18" s="17">
        <v>107.8</v>
      </c>
      <c r="AS18" s="17">
        <v>116.66667</v>
      </c>
      <c r="AT18" s="17">
        <v>116.66667</v>
      </c>
      <c r="AU18" s="17">
        <v>-8.8666699999999992</v>
      </c>
      <c r="AV18" s="17">
        <v>106.7</v>
      </c>
      <c r="AW18" s="17">
        <v>116.66667</v>
      </c>
      <c r="AX18" s="17">
        <v>116.66667</v>
      </c>
      <c r="AY18" s="17">
        <v>-9.9666700000000006</v>
      </c>
      <c r="AZ18" s="17">
        <v>106.8</v>
      </c>
      <c r="BA18" s="17">
        <v>116.66667</v>
      </c>
      <c r="BB18" s="17">
        <v>116.66667</v>
      </c>
      <c r="BC18" s="17">
        <v>-9.8666699999999992</v>
      </c>
      <c r="BD18" s="17">
        <v>212.4</v>
      </c>
      <c r="BE18" s="17">
        <v>175</v>
      </c>
      <c r="BF18" s="17">
        <v>175</v>
      </c>
      <c r="BG18" s="17">
        <v>37.4</v>
      </c>
      <c r="BH18" s="17">
        <v>107.9</v>
      </c>
      <c r="BI18" s="17">
        <v>119.65812</v>
      </c>
      <c r="BJ18" s="17">
        <v>119.65812</v>
      </c>
      <c r="BK18" s="17">
        <v>-11.75812</v>
      </c>
      <c r="BL18" s="17">
        <v>67.099999999999994</v>
      </c>
      <c r="BM18" s="17">
        <v>59.829059999999998</v>
      </c>
      <c r="BN18" s="17">
        <v>59.829059999999998</v>
      </c>
      <c r="BO18" s="17">
        <v>7.2709400000000004</v>
      </c>
      <c r="BP18" s="17">
        <v>560.5</v>
      </c>
      <c r="BQ18" s="17">
        <v>568.29756999999995</v>
      </c>
      <c r="BR18" s="17">
        <v>568.29854</v>
      </c>
      <c r="BS18" s="17">
        <v>-7.79854</v>
      </c>
      <c r="BT18" s="17"/>
      <c r="BU18" s="17"/>
      <c r="BV18" s="17"/>
      <c r="BW18" s="17">
        <v>0</v>
      </c>
      <c r="BX18" s="17"/>
      <c r="BY18" s="17"/>
      <c r="BZ18" s="17"/>
      <c r="CA18" s="17">
        <v>0</v>
      </c>
      <c r="CB18" s="17"/>
      <c r="CC18" s="17"/>
      <c r="CD18" s="17"/>
      <c r="CE18" s="17">
        <v>0</v>
      </c>
      <c r="CF18" s="17"/>
      <c r="CG18" s="17"/>
      <c r="CH18" s="17"/>
      <c r="CI18" s="17">
        <v>0</v>
      </c>
      <c r="CJ18" s="17"/>
      <c r="CK18" s="17"/>
      <c r="CL18" s="17"/>
      <c r="CM18" s="17">
        <v>0</v>
      </c>
      <c r="CN18" s="17">
        <v>167.9</v>
      </c>
      <c r="CO18" s="17">
        <v>164.70714000000001</v>
      </c>
      <c r="CP18" s="17">
        <v>164.70732000000001</v>
      </c>
      <c r="CQ18" s="17">
        <v>3.1926800000000002</v>
      </c>
      <c r="CR18" s="17">
        <v>7.3</v>
      </c>
      <c r="CS18" s="17">
        <v>7.6876800000000003</v>
      </c>
      <c r="CT18" s="17">
        <v>7.6877500000000003</v>
      </c>
      <c r="CU18" s="17">
        <v>-0.38774999999999998</v>
      </c>
      <c r="CV18" s="17">
        <v>3.2</v>
      </c>
      <c r="CW18" s="17">
        <v>4.2198399999999996</v>
      </c>
      <c r="CX18" s="17">
        <v>4.2199</v>
      </c>
      <c r="CY18" s="17">
        <v>-1.0199</v>
      </c>
      <c r="CZ18" s="17">
        <v>0</v>
      </c>
      <c r="DA18" s="17"/>
      <c r="DB18" s="17">
        <v>0</v>
      </c>
      <c r="DC18" s="17">
        <v>0</v>
      </c>
      <c r="DD18" s="17">
        <v>6.6</v>
      </c>
      <c r="DE18" s="17">
        <v>6.8786199999999997</v>
      </c>
      <c r="DF18" s="17">
        <v>6.8787000000000003</v>
      </c>
      <c r="DG18" s="17">
        <v>-0.2787</v>
      </c>
      <c r="DH18" s="17">
        <v>10.1</v>
      </c>
      <c r="DI18" s="17">
        <v>9.9997199999999999</v>
      </c>
      <c r="DJ18" s="17">
        <v>9.9997900000000008</v>
      </c>
      <c r="DK18" s="17">
        <v>0.10020999999999999</v>
      </c>
      <c r="DL18" s="17">
        <v>143</v>
      </c>
      <c r="DM18" s="17">
        <v>142.85380000000001</v>
      </c>
      <c r="DN18" s="17">
        <v>142.70776000000001</v>
      </c>
      <c r="DO18" s="17">
        <v>0.29224</v>
      </c>
      <c r="DP18" s="17">
        <v>9</v>
      </c>
      <c r="DQ18" s="17">
        <v>8.9129199999999997</v>
      </c>
      <c r="DR18" s="17">
        <v>8.9130000000000003</v>
      </c>
      <c r="DS18" s="17">
        <v>8.6999999999999994E-2</v>
      </c>
      <c r="DT18" s="17"/>
      <c r="DU18" s="17"/>
      <c r="DV18" s="17"/>
      <c r="DW18" s="17">
        <v>0</v>
      </c>
      <c r="DX18" s="17"/>
      <c r="DY18" s="17"/>
      <c r="DZ18" s="17"/>
      <c r="EA18" s="17">
        <v>0</v>
      </c>
      <c r="EB18" s="17"/>
      <c r="EC18" s="17"/>
      <c r="ED18" s="17"/>
      <c r="EE18" s="17">
        <v>0</v>
      </c>
      <c r="EF18" s="17">
        <v>110.9</v>
      </c>
      <c r="EG18" s="17">
        <v>112.90495</v>
      </c>
      <c r="EH18" s="17">
        <v>112.90537</v>
      </c>
      <c r="EI18" s="17">
        <v>-2.0053700000000001</v>
      </c>
      <c r="EJ18" s="17">
        <v>221.5</v>
      </c>
      <c r="EK18" s="17">
        <v>221.25479999999999</v>
      </c>
      <c r="EL18" s="17">
        <v>221.25516999999999</v>
      </c>
      <c r="EM18" s="17">
        <v>0.24482999999999999</v>
      </c>
      <c r="EN18" s="17"/>
      <c r="EO18" s="17"/>
      <c r="EP18" s="17"/>
      <c r="EQ18" s="17">
        <v>0</v>
      </c>
      <c r="ER18" s="17"/>
      <c r="ES18" s="17"/>
      <c r="ET18" s="17"/>
      <c r="EU18" s="17">
        <v>0</v>
      </c>
      <c r="EV18" s="17"/>
      <c r="EW18" s="17"/>
      <c r="EX18" s="17"/>
      <c r="EY18" s="17">
        <v>0</v>
      </c>
      <c r="EZ18" s="17">
        <v>6.5</v>
      </c>
      <c r="FA18" s="17">
        <v>6.39</v>
      </c>
      <c r="FB18" s="17">
        <v>6.39</v>
      </c>
      <c r="FC18" s="17">
        <v>0.11</v>
      </c>
      <c r="FD18" s="17">
        <v>341.4</v>
      </c>
      <c r="FE18" s="17">
        <v>331.57907</v>
      </c>
      <c r="FF18" s="17">
        <v>347.42450000000002</v>
      </c>
      <c r="FG18" s="17">
        <v>-6.0244999999999997</v>
      </c>
      <c r="FH18" s="17">
        <v>40.1</v>
      </c>
      <c r="FI18" s="17">
        <v>76.656300000000002</v>
      </c>
      <c r="FJ18" s="17">
        <v>81.954149999999998</v>
      </c>
      <c r="FK18" s="17">
        <v>-41.854149999999997</v>
      </c>
      <c r="FL18" s="17">
        <v>147.9</v>
      </c>
      <c r="FM18" s="17">
        <v>148.62591</v>
      </c>
      <c r="FN18" s="17">
        <v>148.62634</v>
      </c>
      <c r="FO18" s="17">
        <v>-0.72633999999999999</v>
      </c>
      <c r="FP18" s="17">
        <v>42.5</v>
      </c>
      <c r="FQ18" s="17">
        <v>41.49877</v>
      </c>
      <c r="FR18" s="17">
        <v>41.498959999999997</v>
      </c>
      <c r="FS18" s="17">
        <v>1.0010399999999999</v>
      </c>
      <c r="FT18" s="17">
        <v>17.100000000000001</v>
      </c>
      <c r="FU18" s="17">
        <v>19.285440000000001</v>
      </c>
      <c r="FV18" s="17">
        <v>19.28585</v>
      </c>
      <c r="FW18" s="17">
        <v>-2.1858499999999998</v>
      </c>
      <c r="FX18" s="17">
        <v>19.7</v>
      </c>
      <c r="FY18" s="17">
        <v>18.536570000000001</v>
      </c>
      <c r="FZ18" s="17">
        <v>18.53659</v>
      </c>
      <c r="GA18" s="17">
        <v>1.1634100000000001</v>
      </c>
      <c r="GB18" s="17">
        <v>90.6</v>
      </c>
      <c r="GC18" s="17">
        <v>87.657390000000007</v>
      </c>
      <c r="GD18" s="17">
        <v>87.657560000000004</v>
      </c>
      <c r="GE18" s="17">
        <v>2.9424399999999999</v>
      </c>
      <c r="GF18" s="17"/>
      <c r="GG18" s="17"/>
      <c r="GH18" s="17"/>
      <c r="GI18" s="17">
        <v>0</v>
      </c>
      <c r="GJ18" s="17"/>
      <c r="GK18" s="17"/>
      <c r="GL18" s="17"/>
      <c r="GM18" s="17">
        <v>0</v>
      </c>
      <c r="GN18" s="17"/>
      <c r="GO18" s="17"/>
      <c r="GP18" s="17"/>
      <c r="GQ18" s="17">
        <v>0</v>
      </c>
      <c r="GR18" s="17">
        <v>108.6</v>
      </c>
      <c r="GS18" s="17">
        <v>81.705839999999995</v>
      </c>
      <c r="GT18" s="17">
        <v>81.706239999999994</v>
      </c>
      <c r="GU18" s="17">
        <v>26.89376</v>
      </c>
      <c r="GV18" s="17">
        <v>7.3</v>
      </c>
      <c r="GW18" s="17"/>
      <c r="GX18" s="17"/>
      <c r="GY18" s="17">
        <v>7.3</v>
      </c>
      <c r="GZ18" s="17">
        <v>9.1999999999999993</v>
      </c>
      <c r="HA18" s="17">
        <v>8.3734000000000002</v>
      </c>
      <c r="HB18" s="17">
        <v>8.3742199999999993</v>
      </c>
      <c r="HC18" s="17">
        <v>0.82577999999999996</v>
      </c>
      <c r="HD18" s="17">
        <v>44.9</v>
      </c>
      <c r="HE18" s="17">
        <v>47.265929999999997</v>
      </c>
      <c r="HF18" s="17">
        <v>47.26634</v>
      </c>
      <c r="HG18" s="17">
        <v>-2.3663400000000001</v>
      </c>
      <c r="HH18" s="17">
        <v>22.6</v>
      </c>
      <c r="HI18" s="17">
        <v>22.13738</v>
      </c>
      <c r="HJ18" s="17">
        <v>22.137560000000001</v>
      </c>
      <c r="HK18" s="17">
        <v>0.46244000000000002</v>
      </c>
      <c r="HL18" s="17">
        <v>3.8</v>
      </c>
      <c r="HM18" s="17">
        <v>3.8871199999999999</v>
      </c>
      <c r="HN18" s="17">
        <v>3.8872599999999999</v>
      </c>
      <c r="HO18" s="17">
        <v>-8.7260000000000004E-2</v>
      </c>
      <c r="HP18" s="17">
        <v>35.9</v>
      </c>
      <c r="HQ18" s="17">
        <v>34.419409999999999</v>
      </c>
      <c r="HR18" s="17">
        <v>34.419510000000002</v>
      </c>
      <c r="HS18" s="17">
        <v>1.4804900000000001</v>
      </c>
      <c r="HT18" s="17">
        <v>168.4</v>
      </c>
      <c r="HU18" s="17">
        <v>171.54147</v>
      </c>
      <c r="HV18" s="17">
        <v>171.54185000000001</v>
      </c>
      <c r="HW18" s="17">
        <v>-3.1418499999999998</v>
      </c>
      <c r="HX18" s="17">
        <v>95</v>
      </c>
      <c r="HY18" s="17">
        <v>95.917379999999994</v>
      </c>
      <c r="HZ18" s="17">
        <v>76.861789999999999</v>
      </c>
      <c r="IA18" s="17">
        <v>18.138210000000001</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v>
      </c>
      <c r="JA18" s="17">
        <v>80.439819999999997</v>
      </c>
      <c r="JB18" s="17">
        <v>80.440200000000004</v>
      </c>
      <c r="JC18" s="17">
        <v>6.5598000000000001</v>
      </c>
      <c r="JD18" s="17">
        <v>0</v>
      </c>
      <c r="JE18" s="17">
        <v>0</v>
      </c>
      <c r="JF18" s="17">
        <v>0</v>
      </c>
      <c r="JG18" s="17">
        <v>0</v>
      </c>
      <c r="JH18" s="17"/>
      <c r="JI18" s="17"/>
      <c r="JJ18" s="17"/>
      <c r="JK18" s="17">
        <v>0</v>
      </c>
      <c r="JL18" s="17">
        <v>140.30000000000001</v>
      </c>
      <c r="JM18" s="17">
        <v>140.17094</v>
      </c>
      <c r="JN18" s="17">
        <v>140.17094</v>
      </c>
      <c r="JO18" s="17">
        <v>0.12906000000000001</v>
      </c>
      <c r="JP18" s="17">
        <v>67</v>
      </c>
      <c r="JQ18" s="17">
        <v>70.085470000000001</v>
      </c>
      <c r="JR18" s="17">
        <v>70.085470000000001</v>
      </c>
      <c r="JS18" s="17">
        <v>-3.0854699999999999</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v>0</v>
      </c>
      <c r="KY18" s="17">
        <v>0</v>
      </c>
      <c r="KZ18" s="17">
        <v>4.5999999999999996</v>
      </c>
      <c r="LA18" s="17">
        <v>3.99268</v>
      </c>
      <c r="LB18" s="17">
        <v>3.9931199999999998</v>
      </c>
      <c r="LC18" s="17">
        <v>0.60687999999999998</v>
      </c>
      <c r="LD18" s="17">
        <v>266.39999999999998</v>
      </c>
      <c r="LE18" s="17">
        <v>271.12133999999998</v>
      </c>
      <c r="LF18" s="17">
        <v>246.0812</v>
      </c>
      <c r="LG18" s="17">
        <v>20.3188</v>
      </c>
      <c r="LH18" s="17">
        <v>131.19999999999999</v>
      </c>
      <c r="LI18" s="17">
        <v>133.67948999999999</v>
      </c>
      <c r="LJ18" s="17">
        <v>133.67995999999999</v>
      </c>
      <c r="LK18" s="17">
        <v>-2.4799600000000002</v>
      </c>
      <c r="LL18" s="17">
        <v>63.8</v>
      </c>
      <c r="LM18" s="17">
        <v>67.461259999999996</v>
      </c>
      <c r="LN18" s="17">
        <v>67.461460000000002</v>
      </c>
      <c r="LO18" s="17">
        <v>-3.6614599999999999</v>
      </c>
      <c r="LP18" s="17">
        <v>78.3</v>
      </c>
      <c r="LQ18" s="17">
        <v>78.566280000000006</v>
      </c>
      <c r="LR18" s="17">
        <v>78.567999999999998</v>
      </c>
      <c r="LS18" s="17">
        <v>-0.26800000000000002</v>
      </c>
      <c r="LT18" s="17">
        <v>30.1</v>
      </c>
      <c r="LU18" s="17">
        <v>30.097390000000001</v>
      </c>
      <c r="LV18" s="17">
        <v>30.097560000000001</v>
      </c>
      <c r="LW18" s="17">
        <v>2.4399999999999999E-3</v>
      </c>
      <c r="LX18" s="17"/>
      <c r="LY18" s="17"/>
      <c r="LZ18" s="17"/>
      <c r="MA18" s="17">
        <v>0</v>
      </c>
      <c r="MB18" s="17"/>
      <c r="MC18" s="17"/>
      <c r="MD18" s="17"/>
      <c r="ME18" s="17">
        <v>0</v>
      </c>
      <c r="MF18" s="17"/>
      <c r="MG18" s="17"/>
      <c r="MH18" s="17"/>
      <c r="MI18" s="17">
        <v>0</v>
      </c>
      <c r="MJ18" s="17">
        <v>104.2</v>
      </c>
      <c r="MK18" s="17">
        <v>110</v>
      </c>
      <c r="ML18" s="17">
        <v>110</v>
      </c>
      <c r="MM18" s="17">
        <v>-5.8</v>
      </c>
      <c r="MN18" s="17">
        <v>104.6</v>
      </c>
      <c r="MO18" s="17">
        <v>110</v>
      </c>
      <c r="MP18" s="17">
        <v>110</v>
      </c>
      <c r="MQ18" s="17">
        <v>-5.4</v>
      </c>
      <c r="MR18" s="17">
        <v>119.8</v>
      </c>
      <c r="MS18" s="17">
        <v>110</v>
      </c>
      <c r="MT18" s="17">
        <v>110</v>
      </c>
      <c r="MU18" s="17">
        <v>9.8000000000000007</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v>0</v>
      </c>
      <c r="NZ18" s="17">
        <v>0</v>
      </c>
      <c r="OA18" s="17">
        <v>0</v>
      </c>
      <c r="OB18" s="17">
        <v>49.5</v>
      </c>
      <c r="OC18" s="17">
        <v>58.799990000000001</v>
      </c>
      <c r="OD18" s="17">
        <v>52.307000000000002</v>
      </c>
      <c r="OE18" s="17">
        <v>-2.8069999999999999</v>
      </c>
      <c r="OF18" s="17">
        <v>0</v>
      </c>
      <c r="OG18" s="17">
        <v>0</v>
      </c>
      <c r="OH18" s="17">
        <v>0</v>
      </c>
      <c r="OI18" s="17">
        <v>0</v>
      </c>
      <c r="OJ18" s="17">
        <v>0.6</v>
      </c>
      <c r="OK18" s="17">
        <v>5.6749900000000002</v>
      </c>
      <c r="OL18" s="17">
        <v>5.6749999999999998</v>
      </c>
      <c r="OM18" s="17">
        <v>-5.0750000000000002</v>
      </c>
      <c r="ON18" s="17"/>
      <c r="OO18" s="17"/>
      <c r="OP18" s="17"/>
      <c r="OQ18" s="17">
        <v>0</v>
      </c>
      <c r="OR18" s="17">
        <v>0</v>
      </c>
      <c r="OS18" s="17">
        <v>0</v>
      </c>
      <c r="OT18" s="17">
        <v>0</v>
      </c>
      <c r="OU18" s="17">
        <v>0</v>
      </c>
      <c r="OV18" s="17">
        <v>20</v>
      </c>
      <c r="OW18" s="17">
        <v>17.560960000000001</v>
      </c>
      <c r="OX18" s="17">
        <v>17.560980000000001</v>
      </c>
      <c r="OY18" s="17">
        <v>2.4390200000000002</v>
      </c>
      <c r="OZ18" s="17">
        <v>10.4</v>
      </c>
      <c r="PA18" s="17">
        <v>9.9829899999999991</v>
      </c>
      <c r="PB18" s="17">
        <v>9.9830000000000005</v>
      </c>
      <c r="PC18" s="17">
        <v>0.41699999999999998</v>
      </c>
      <c r="PD18" s="17">
        <v>5.4</v>
      </c>
      <c r="PE18" s="17">
        <v>5.6699900000000003</v>
      </c>
      <c r="PF18" s="17">
        <v>5.67</v>
      </c>
      <c r="PG18" s="17">
        <v>-0.27</v>
      </c>
      <c r="PH18" s="17">
        <v>1.2</v>
      </c>
      <c r="PI18" s="17">
        <v>0.99999000000000005</v>
      </c>
      <c r="PJ18" s="17">
        <v>1</v>
      </c>
      <c r="PK18" s="17">
        <v>0.2</v>
      </c>
      <c r="PL18" s="17">
        <v>1.8</v>
      </c>
      <c r="PM18" s="17"/>
      <c r="PN18" s="17">
        <v>1.8</v>
      </c>
      <c r="PO18" s="17">
        <v>0</v>
      </c>
      <c r="PP18" s="17">
        <v>4.8</v>
      </c>
      <c r="PQ18" s="17">
        <v>4.8999899999999998</v>
      </c>
      <c r="PR18" s="17">
        <v>4.9000000000000004</v>
      </c>
      <c r="PS18" s="17">
        <v>-0.1</v>
      </c>
      <c r="PT18" s="17">
        <v>20.3</v>
      </c>
      <c r="PU18" s="17">
        <v>19.512180000000001</v>
      </c>
      <c r="PV18" s="17">
        <v>19.5122</v>
      </c>
      <c r="PW18" s="17">
        <v>0.78779999999999994</v>
      </c>
      <c r="PX18" s="17">
        <v>20</v>
      </c>
      <c r="PY18" s="17">
        <v>19.512180000000001</v>
      </c>
      <c r="PZ18" s="17">
        <v>19.5122</v>
      </c>
      <c r="QA18" s="17">
        <v>0.48780000000000001</v>
      </c>
      <c r="QB18" s="17">
        <v>18.5</v>
      </c>
      <c r="QC18" s="17">
        <v>17.560960000000001</v>
      </c>
      <c r="QD18" s="17">
        <v>17.560980000000001</v>
      </c>
      <c r="QE18" s="17">
        <v>0.93901999999999997</v>
      </c>
      <c r="QF18" s="17">
        <v>3.7</v>
      </c>
      <c r="QG18" s="17">
        <v>3.4999899999999999</v>
      </c>
      <c r="QH18" s="17">
        <v>3.5</v>
      </c>
      <c r="QI18" s="17">
        <v>0.2</v>
      </c>
      <c r="QJ18" s="17">
        <v>8.8000000000000007</v>
      </c>
      <c r="QK18" s="17">
        <v>9.1999899999999997</v>
      </c>
      <c r="QL18" s="17">
        <v>9.1999999999999993</v>
      </c>
      <c r="QM18" s="17">
        <v>-0.4</v>
      </c>
      <c r="QN18" s="17">
        <v>0</v>
      </c>
      <c r="QO18" s="17">
        <v>0</v>
      </c>
      <c r="QP18" s="17">
        <v>0</v>
      </c>
      <c r="QQ18" s="17">
        <v>0</v>
      </c>
      <c r="QR18" s="17">
        <v>0</v>
      </c>
      <c r="QS18" s="17">
        <v>0</v>
      </c>
      <c r="QT18" s="17">
        <v>0</v>
      </c>
      <c r="QU18" s="17">
        <v>0</v>
      </c>
      <c r="QV18" s="17">
        <v>13</v>
      </c>
      <c r="QW18" s="17">
        <v>9.2999899999999993</v>
      </c>
      <c r="QX18" s="17">
        <v>15.170999999999999</v>
      </c>
      <c r="QY18" s="17">
        <v>-2.1709999999999998</v>
      </c>
      <c r="QZ18" s="17">
        <v>35.1</v>
      </c>
      <c r="RA18" s="17">
        <v>24.69999</v>
      </c>
      <c r="RB18" s="17">
        <v>33.536999999999999</v>
      </c>
      <c r="RC18" s="17">
        <v>1.5629999999999999</v>
      </c>
      <c r="RD18" s="17">
        <v>4.4000000000000004</v>
      </c>
      <c r="RE18" s="17">
        <v>4.1999899999999997</v>
      </c>
      <c r="RF18" s="17">
        <v>4.2</v>
      </c>
      <c r="RG18" s="17">
        <v>0.2</v>
      </c>
      <c r="RH18" s="17">
        <v>2.4</v>
      </c>
      <c r="RI18" s="17">
        <v>2.3999899999999998</v>
      </c>
      <c r="RJ18" s="17">
        <v>2.4</v>
      </c>
      <c r="RK18" s="17">
        <v>0</v>
      </c>
      <c r="RL18" s="17">
        <v>2.4</v>
      </c>
      <c r="RM18" s="17">
        <v>2.3999899999999998</v>
      </c>
      <c r="RN18" s="17">
        <v>2.4</v>
      </c>
      <c r="RO18" s="17">
        <v>0</v>
      </c>
      <c r="RP18" s="17"/>
      <c r="RQ18" s="17"/>
      <c r="RR18" s="17"/>
      <c r="RS18" s="17">
        <v>0</v>
      </c>
      <c r="RT18" s="17">
        <v>0</v>
      </c>
      <c r="RU18" s="17">
        <v>0</v>
      </c>
      <c r="RV18" s="17">
        <v>0</v>
      </c>
      <c r="RW18" s="17">
        <v>0</v>
      </c>
      <c r="RX18" s="17">
        <v>3.2</v>
      </c>
      <c r="RY18" s="17">
        <v>3.20099</v>
      </c>
      <c r="RZ18" s="17">
        <v>3.2010000000000001</v>
      </c>
      <c r="SA18" s="17">
        <v>-1E-3</v>
      </c>
      <c r="SB18" s="17">
        <v>20.2</v>
      </c>
      <c r="SC18" s="17">
        <v>19.869219999999999</v>
      </c>
      <c r="SD18" s="17">
        <v>17.865459999999999</v>
      </c>
      <c r="SE18" s="17">
        <v>2.3345400000000001</v>
      </c>
      <c r="SF18" s="17">
        <v>3</v>
      </c>
      <c r="SG18" s="17">
        <v>1.9999899999999999</v>
      </c>
      <c r="SH18" s="17">
        <v>2</v>
      </c>
      <c r="SI18" s="17">
        <v>1</v>
      </c>
      <c r="SJ18" s="17"/>
      <c r="SK18" s="17"/>
      <c r="SL18" s="17">
        <v>0.7</v>
      </c>
      <c r="SM18" s="17">
        <v>-0.7</v>
      </c>
      <c r="SN18" s="17">
        <v>15.9</v>
      </c>
      <c r="SO18" s="17">
        <v>17.9512</v>
      </c>
      <c r="SP18" s="17">
        <v>17.951219999999999</v>
      </c>
      <c r="SQ18" s="17">
        <v>-2.0512199999999998</v>
      </c>
      <c r="SR18" s="17">
        <v>9.8000000000000007</v>
      </c>
      <c r="SS18" s="17">
        <v>9.6999899999999997</v>
      </c>
      <c r="ST18" s="17">
        <v>9.6999999999999993</v>
      </c>
      <c r="SU18" s="17">
        <v>0.1</v>
      </c>
      <c r="SV18" s="17">
        <v>19.899999999999999</v>
      </c>
      <c r="SW18" s="17">
        <v>19.512180000000001</v>
      </c>
      <c r="SX18" s="17">
        <v>19.5122</v>
      </c>
      <c r="SY18" s="17">
        <v>0.38779999999999998</v>
      </c>
      <c r="SZ18" s="17">
        <v>20.3</v>
      </c>
      <c r="TA18" s="17">
        <v>19.512180000000001</v>
      </c>
      <c r="TB18" s="17">
        <v>19.5122</v>
      </c>
      <c r="TC18" s="17">
        <v>0.78779999999999994</v>
      </c>
      <c r="TD18" s="17">
        <v>20</v>
      </c>
      <c r="TE18" s="17">
        <v>19.317060000000001</v>
      </c>
      <c r="TF18" s="17">
        <v>19.317070000000001</v>
      </c>
      <c r="TG18" s="17">
        <v>0.68293000000000004</v>
      </c>
      <c r="TH18" s="17">
        <v>19.5</v>
      </c>
      <c r="TI18" s="17">
        <v>13.96899</v>
      </c>
      <c r="TJ18" s="17">
        <v>13.968999999999999</v>
      </c>
      <c r="TK18" s="17">
        <v>5.5309999999999997</v>
      </c>
      <c r="TL18" s="17">
        <v>9.6</v>
      </c>
      <c r="TM18" s="17">
        <v>25.941990000000001</v>
      </c>
      <c r="TN18" s="17">
        <v>25.942</v>
      </c>
      <c r="TO18" s="17">
        <v>-16.341999999999999</v>
      </c>
      <c r="TP18" s="17">
        <v>0</v>
      </c>
      <c r="TQ18" s="17">
        <v>0</v>
      </c>
      <c r="TR18" s="17">
        <v>0</v>
      </c>
      <c r="TS18" s="17">
        <v>0</v>
      </c>
      <c r="TT18" s="17">
        <v>19.899999999999999</v>
      </c>
      <c r="TU18" s="17">
        <v>10.19999</v>
      </c>
      <c r="TV18" s="17">
        <v>17.969000000000001</v>
      </c>
      <c r="TW18" s="17">
        <v>1.931</v>
      </c>
      <c r="TX18" s="17">
        <v>47.8</v>
      </c>
      <c r="TY18" s="17">
        <v>21.099989999999998</v>
      </c>
      <c r="TZ18" s="17">
        <v>39.101999999999997</v>
      </c>
      <c r="UA18" s="17">
        <v>8.6980000000000004</v>
      </c>
      <c r="UB18" s="17">
        <v>1.5</v>
      </c>
      <c r="UC18" s="17">
        <v>0.59199000000000002</v>
      </c>
      <c r="UD18" s="17">
        <v>0.59199999999999997</v>
      </c>
      <c r="UE18" s="17">
        <v>0.90800000000000003</v>
      </c>
      <c r="UF18" s="17">
        <v>0.7</v>
      </c>
      <c r="UG18" s="17">
        <v>0.39699000000000001</v>
      </c>
      <c r="UH18" s="17">
        <v>0.39700000000000002</v>
      </c>
      <c r="UI18" s="17">
        <v>0.30299999999999999</v>
      </c>
      <c r="UJ18" s="17">
        <v>21</v>
      </c>
      <c r="UK18" s="17">
        <v>19.512180000000001</v>
      </c>
      <c r="UL18" s="17">
        <v>19.5122</v>
      </c>
      <c r="UM18" s="17">
        <v>1.4878</v>
      </c>
      <c r="UN18" s="17">
        <v>7.2</v>
      </c>
      <c r="UO18" s="17">
        <v>7.9999900000000004</v>
      </c>
      <c r="UP18" s="17">
        <v>8</v>
      </c>
      <c r="UQ18" s="17">
        <v>-0.8</v>
      </c>
      <c r="UR18" s="17">
        <v>8.4</v>
      </c>
      <c r="US18" s="17">
        <v>8.59999</v>
      </c>
      <c r="UT18" s="17">
        <v>8.6</v>
      </c>
      <c r="UU18" s="17">
        <v>-0.2</v>
      </c>
      <c r="UV18" s="17">
        <v>20.399999999999999</v>
      </c>
      <c r="UW18" s="17">
        <v>19.99999</v>
      </c>
      <c r="UX18" s="17">
        <v>20</v>
      </c>
      <c r="UY18" s="17">
        <v>0.4</v>
      </c>
      <c r="UZ18" s="17">
        <v>20.399999999999999</v>
      </c>
      <c r="VA18" s="17">
        <v>19.512180000000001</v>
      </c>
      <c r="VB18" s="17">
        <v>19.5122</v>
      </c>
      <c r="VC18" s="17">
        <v>0.88780000000000003</v>
      </c>
      <c r="VD18" s="17">
        <v>20.2</v>
      </c>
      <c r="VE18" s="17">
        <v>19.512180000000001</v>
      </c>
      <c r="VF18" s="17">
        <v>19.5122</v>
      </c>
      <c r="VG18" s="17">
        <v>0.68779999999999997</v>
      </c>
      <c r="VH18" s="17">
        <v>0.1</v>
      </c>
      <c r="VI18" s="17">
        <v>2.7659899999999999</v>
      </c>
      <c r="VJ18" s="17">
        <v>2.766</v>
      </c>
      <c r="VK18" s="17">
        <v>-2.6659999999999999</v>
      </c>
      <c r="VL18" s="17"/>
      <c r="VM18" s="17">
        <v>0</v>
      </c>
      <c r="VN18" s="17">
        <v>0</v>
      </c>
      <c r="VO18" s="17">
        <v>0</v>
      </c>
      <c r="VP18" s="17">
        <v>0</v>
      </c>
      <c r="VQ18" s="17">
        <v>0</v>
      </c>
      <c r="VR18" s="17">
        <v>0</v>
      </c>
      <c r="VS18" s="17">
        <v>0</v>
      </c>
      <c r="VT18" s="17">
        <v>0</v>
      </c>
      <c r="VU18" s="17">
        <v>0</v>
      </c>
      <c r="VV18" s="17">
        <v>0</v>
      </c>
      <c r="VW18" s="17">
        <v>0</v>
      </c>
      <c r="VX18" s="17">
        <v>0.6</v>
      </c>
      <c r="VY18" s="17">
        <v>0.59999000000000002</v>
      </c>
      <c r="VZ18" s="17">
        <v>0.6</v>
      </c>
      <c r="WA18" s="17">
        <v>0</v>
      </c>
      <c r="WB18" s="17">
        <v>34</v>
      </c>
      <c r="WC18" s="17">
        <v>12.899990000000001</v>
      </c>
      <c r="WD18" s="17">
        <v>20</v>
      </c>
      <c r="WE18" s="17">
        <v>14</v>
      </c>
      <c r="WF18" s="17">
        <v>26.1</v>
      </c>
      <c r="WG18" s="17">
        <v>6.9999900000000004</v>
      </c>
      <c r="WH18" s="17">
        <v>9</v>
      </c>
      <c r="WI18" s="17">
        <v>17.100000000000001</v>
      </c>
      <c r="WJ18" s="17">
        <v>0</v>
      </c>
      <c r="WK18" s="17">
        <v>0</v>
      </c>
      <c r="WL18" s="17">
        <v>0</v>
      </c>
      <c r="WM18" s="17">
        <v>0</v>
      </c>
      <c r="WN18" s="17">
        <v>0</v>
      </c>
      <c r="WO18" s="17">
        <v>0</v>
      </c>
      <c r="WP18" s="17">
        <v>0</v>
      </c>
      <c r="WQ18" s="17">
        <v>0</v>
      </c>
      <c r="WR18" s="17">
        <v>8</v>
      </c>
      <c r="WS18" s="17">
        <v>7.7999900000000002</v>
      </c>
      <c r="WT18" s="17">
        <v>7.8</v>
      </c>
      <c r="WU18" s="17">
        <v>0.2</v>
      </c>
      <c r="WV18" s="17">
        <v>20</v>
      </c>
      <c r="WW18" s="17">
        <v>19.317060000000001</v>
      </c>
      <c r="WX18" s="17">
        <v>19.317070000000001</v>
      </c>
      <c r="WY18" s="17">
        <v>0.68293000000000004</v>
      </c>
      <c r="WZ18" s="17"/>
      <c r="XA18" s="17"/>
      <c r="XB18" s="17"/>
      <c r="XC18" s="17">
        <v>0</v>
      </c>
      <c r="XD18" s="17">
        <v>44.6</v>
      </c>
      <c r="XE18" s="17">
        <v>45</v>
      </c>
      <c r="XF18" s="17">
        <v>45</v>
      </c>
      <c r="XG18" s="17">
        <v>-0.4</v>
      </c>
      <c r="XH18" s="17">
        <v>17.899999999999999</v>
      </c>
      <c r="XI18" s="17">
        <v>16</v>
      </c>
      <c r="XJ18" s="17"/>
      <c r="XK18" s="17">
        <v>17.899999999999999</v>
      </c>
      <c r="XL18" s="17">
        <v>29.2</v>
      </c>
      <c r="XM18" s="17">
        <v>29.184000000000001</v>
      </c>
      <c r="XN18" s="17">
        <v>29.184000000000001</v>
      </c>
      <c r="XO18" s="17">
        <v>1.6E-2</v>
      </c>
      <c r="XP18" s="17">
        <v>3</v>
      </c>
      <c r="XQ18" s="17">
        <v>2.8159999999999998</v>
      </c>
      <c r="XR18" s="17">
        <v>2.8159999999999998</v>
      </c>
      <c r="XS18" s="17">
        <v>0.184</v>
      </c>
      <c r="XT18" s="17">
        <v>16.600000000000001</v>
      </c>
      <c r="XU18" s="17">
        <v>13.99999</v>
      </c>
      <c r="XV18" s="17">
        <v>14</v>
      </c>
      <c r="XW18" s="17">
        <v>2.6</v>
      </c>
      <c r="XX18" s="17"/>
      <c r="XY18" s="17"/>
      <c r="XZ18" s="17"/>
      <c r="YA18" s="17">
        <v>0</v>
      </c>
      <c r="YB18" s="17"/>
      <c r="YC18" s="17"/>
      <c r="YD18" s="17"/>
      <c r="YE18" s="17">
        <v>0</v>
      </c>
    </row>
    <row r="19" spans="1:655" ht="24" customHeight="1" x14ac:dyDescent="0.3">
      <c r="A19" s="1"/>
      <c r="B19" s="16" t="s">
        <v>64</v>
      </c>
      <c r="C19" s="16" t="s">
        <v>837</v>
      </c>
      <c r="D19" s="17"/>
      <c r="E19" s="17"/>
      <c r="F19" s="17"/>
      <c r="G19" s="17">
        <v>0</v>
      </c>
      <c r="H19" s="17"/>
      <c r="I19" s="17"/>
      <c r="J19" s="17"/>
      <c r="K19" s="17">
        <v>0</v>
      </c>
      <c r="L19" s="17">
        <v>650.9</v>
      </c>
      <c r="M19" s="17">
        <v>646.79789000000005</v>
      </c>
      <c r="N19" s="17">
        <v>646.79789000000005</v>
      </c>
      <c r="O19" s="17">
        <v>4.1021099999999997</v>
      </c>
      <c r="P19" s="17">
        <v>216.2</v>
      </c>
      <c r="Q19" s="17">
        <v>211.44126</v>
      </c>
      <c r="R19" s="17">
        <v>211.44126</v>
      </c>
      <c r="S19" s="17">
        <v>4.7587400000000004</v>
      </c>
      <c r="T19" s="17"/>
      <c r="U19" s="17"/>
      <c r="V19" s="17"/>
      <c r="W19" s="17">
        <v>0</v>
      </c>
      <c r="X19" s="17"/>
      <c r="Y19" s="17"/>
      <c r="Z19" s="17"/>
      <c r="AA19" s="17">
        <v>0</v>
      </c>
      <c r="AB19" s="17">
        <v>90.2</v>
      </c>
      <c r="AC19" s="17">
        <v>92.226339999999993</v>
      </c>
      <c r="AD19" s="17">
        <v>92.226339999999993</v>
      </c>
      <c r="AE19" s="17">
        <v>-2.0263399999999998</v>
      </c>
      <c r="AF19" s="17">
        <v>237.6</v>
      </c>
      <c r="AG19" s="17">
        <v>235.97717</v>
      </c>
      <c r="AH19" s="17">
        <v>235.97717</v>
      </c>
      <c r="AI19" s="17">
        <v>1.62283</v>
      </c>
      <c r="AJ19" s="17"/>
      <c r="AK19" s="17"/>
      <c r="AL19" s="17"/>
      <c r="AM19" s="17">
        <v>0</v>
      </c>
      <c r="AN19" s="17"/>
      <c r="AO19" s="17"/>
      <c r="AP19" s="17"/>
      <c r="AQ19" s="17">
        <v>0</v>
      </c>
      <c r="AR19" s="17">
        <v>105.4</v>
      </c>
      <c r="AS19" s="17">
        <v>116.66667</v>
      </c>
      <c r="AT19" s="17">
        <v>116.66667</v>
      </c>
      <c r="AU19" s="17">
        <v>-11.26667</v>
      </c>
      <c r="AV19" s="17">
        <v>106.4</v>
      </c>
      <c r="AW19" s="17">
        <v>116.66667</v>
      </c>
      <c r="AX19" s="17">
        <v>116.66667</v>
      </c>
      <c r="AY19" s="17">
        <v>-10.26667</v>
      </c>
      <c r="AZ19" s="17">
        <v>105.8</v>
      </c>
      <c r="BA19" s="17">
        <v>116.66667</v>
      </c>
      <c r="BB19" s="17">
        <v>116.66667</v>
      </c>
      <c r="BC19" s="17">
        <v>-10.866669999999999</v>
      </c>
      <c r="BD19" s="17">
        <v>208.4</v>
      </c>
      <c r="BE19" s="17">
        <v>175</v>
      </c>
      <c r="BF19" s="17">
        <v>175</v>
      </c>
      <c r="BG19" s="17">
        <v>33.4</v>
      </c>
      <c r="BH19" s="17">
        <v>108.3</v>
      </c>
      <c r="BI19" s="17">
        <v>130.27024</v>
      </c>
      <c r="BJ19" s="17">
        <v>119.65812</v>
      </c>
      <c r="BK19" s="17">
        <v>-11.35812</v>
      </c>
      <c r="BL19" s="17">
        <v>66.099999999999994</v>
      </c>
      <c r="BM19" s="17">
        <v>65.135120000000001</v>
      </c>
      <c r="BN19" s="17">
        <v>59.829059999999998</v>
      </c>
      <c r="BO19" s="17">
        <v>6.2709400000000004</v>
      </c>
      <c r="BP19" s="17">
        <v>565.1</v>
      </c>
      <c r="BQ19" s="17">
        <v>568.29854</v>
      </c>
      <c r="BR19" s="17">
        <v>568.29854</v>
      </c>
      <c r="BS19" s="17">
        <v>-3.1985399999999999</v>
      </c>
      <c r="BT19" s="17"/>
      <c r="BU19" s="17"/>
      <c r="BV19" s="17"/>
      <c r="BW19" s="17">
        <v>0</v>
      </c>
      <c r="BX19" s="17"/>
      <c r="BY19" s="17"/>
      <c r="BZ19" s="17"/>
      <c r="CA19" s="17">
        <v>0</v>
      </c>
      <c r="CB19" s="17"/>
      <c r="CC19" s="17"/>
      <c r="CD19" s="17"/>
      <c r="CE19" s="17">
        <v>0</v>
      </c>
      <c r="CF19" s="17"/>
      <c r="CG19" s="17"/>
      <c r="CH19" s="17"/>
      <c r="CI19" s="17">
        <v>0</v>
      </c>
      <c r="CJ19" s="17"/>
      <c r="CK19" s="17"/>
      <c r="CL19" s="17"/>
      <c r="CM19" s="17">
        <v>0</v>
      </c>
      <c r="CN19" s="17">
        <v>166.6</v>
      </c>
      <c r="CO19" s="17">
        <v>164.70732000000001</v>
      </c>
      <c r="CP19" s="17">
        <v>164.70732000000001</v>
      </c>
      <c r="CQ19" s="17">
        <v>1.8926799999999999</v>
      </c>
      <c r="CR19" s="17">
        <v>7.7</v>
      </c>
      <c r="CS19" s="17">
        <v>7.6877500000000003</v>
      </c>
      <c r="CT19" s="17">
        <v>7.6877500000000003</v>
      </c>
      <c r="CU19" s="17">
        <v>1.225E-2</v>
      </c>
      <c r="CV19" s="17">
        <v>3.2</v>
      </c>
      <c r="CW19" s="17">
        <v>4.2199</v>
      </c>
      <c r="CX19" s="17">
        <v>4.2199</v>
      </c>
      <c r="CY19" s="17">
        <v>-1.0199</v>
      </c>
      <c r="CZ19" s="17">
        <v>0</v>
      </c>
      <c r="DA19" s="17"/>
      <c r="DB19" s="17">
        <v>0</v>
      </c>
      <c r="DC19" s="17">
        <v>0</v>
      </c>
      <c r="DD19" s="17">
        <v>6.6</v>
      </c>
      <c r="DE19" s="17">
        <v>6.8787000000000003</v>
      </c>
      <c r="DF19" s="17">
        <v>6.8787000000000003</v>
      </c>
      <c r="DG19" s="17">
        <v>-0.2787</v>
      </c>
      <c r="DH19" s="17">
        <v>10.1</v>
      </c>
      <c r="DI19" s="17">
        <v>9.9997900000000008</v>
      </c>
      <c r="DJ19" s="17">
        <v>9.9997900000000008</v>
      </c>
      <c r="DK19" s="17">
        <v>0.10020999999999999</v>
      </c>
      <c r="DL19" s="17">
        <v>143.4</v>
      </c>
      <c r="DM19" s="17">
        <v>143</v>
      </c>
      <c r="DN19" s="17">
        <v>142.85387</v>
      </c>
      <c r="DO19" s="17">
        <v>0.54613</v>
      </c>
      <c r="DP19" s="17">
        <v>9</v>
      </c>
      <c r="DQ19" s="17">
        <v>8.9130000000000003</v>
      </c>
      <c r="DR19" s="17">
        <v>8.9130000000000003</v>
      </c>
      <c r="DS19" s="17">
        <v>8.6999999999999994E-2</v>
      </c>
      <c r="DT19" s="17"/>
      <c r="DU19" s="17"/>
      <c r="DV19" s="17"/>
      <c r="DW19" s="17">
        <v>0</v>
      </c>
      <c r="DX19" s="17"/>
      <c r="DY19" s="17"/>
      <c r="DZ19" s="17"/>
      <c r="EA19" s="17">
        <v>0</v>
      </c>
      <c r="EB19" s="17"/>
      <c r="EC19" s="17"/>
      <c r="ED19" s="17"/>
      <c r="EE19" s="17">
        <v>0</v>
      </c>
      <c r="EF19" s="17">
        <v>111.1</v>
      </c>
      <c r="EG19" s="17">
        <v>112.90537</v>
      </c>
      <c r="EH19" s="17">
        <v>112.90537</v>
      </c>
      <c r="EI19" s="17">
        <v>-1.8053699999999999</v>
      </c>
      <c r="EJ19" s="17">
        <v>223.9</v>
      </c>
      <c r="EK19" s="17">
        <v>221.55625000000001</v>
      </c>
      <c r="EL19" s="17">
        <v>221.55625000000001</v>
      </c>
      <c r="EM19" s="17">
        <v>2.34375</v>
      </c>
      <c r="EN19" s="17"/>
      <c r="EO19" s="17"/>
      <c r="EP19" s="17"/>
      <c r="EQ19" s="17">
        <v>0</v>
      </c>
      <c r="ER19" s="17"/>
      <c r="ES19" s="17"/>
      <c r="ET19" s="17"/>
      <c r="EU19" s="17">
        <v>0</v>
      </c>
      <c r="EV19" s="17"/>
      <c r="EW19" s="17"/>
      <c r="EX19" s="17"/>
      <c r="EY19" s="17">
        <v>0</v>
      </c>
      <c r="EZ19" s="17">
        <v>6.5</v>
      </c>
      <c r="FA19" s="17">
        <v>6.39</v>
      </c>
      <c r="FB19" s="17">
        <v>6.39</v>
      </c>
      <c r="FC19" s="17">
        <v>0.11</v>
      </c>
      <c r="FD19" s="17">
        <v>429.1</v>
      </c>
      <c r="FE19" s="17">
        <v>458.87804999999997</v>
      </c>
      <c r="FF19" s="17">
        <v>458.87804999999997</v>
      </c>
      <c r="FG19" s="17">
        <v>-29.77805</v>
      </c>
      <c r="FH19" s="17">
        <v>81.900000000000006</v>
      </c>
      <c r="FI19" s="17">
        <v>81.954149999999998</v>
      </c>
      <c r="FJ19" s="17">
        <v>81.954149999999998</v>
      </c>
      <c r="FK19" s="17">
        <v>-5.4149999999999997E-2</v>
      </c>
      <c r="FL19" s="17">
        <v>143.9</v>
      </c>
      <c r="FM19" s="17">
        <v>148.62634</v>
      </c>
      <c r="FN19" s="17">
        <v>148.62634</v>
      </c>
      <c r="FO19" s="17">
        <v>-4.7263400000000004</v>
      </c>
      <c r="FP19" s="17">
        <v>42.4</v>
      </c>
      <c r="FQ19" s="17">
        <v>41.498959999999997</v>
      </c>
      <c r="FR19" s="17">
        <v>41.498959999999997</v>
      </c>
      <c r="FS19" s="17">
        <v>0.90103999999999995</v>
      </c>
      <c r="FT19" s="17">
        <v>18.7</v>
      </c>
      <c r="FU19" s="17">
        <v>19.28585</v>
      </c>
      <c r="FV19" s="17">
        <v>19.28585</v>
      </c>
      <c r="FW19" s="17">
        <v>-0.58584999999999998</v>
      </c>
      <c r="FX19" s="17">
        <v>19.7</v>
      </c>
      <c r="FY19" s="17">
        <v>18.53659</v>
      </c>
      <c r="FZ19" s="17">
        <v>18.53659</v>
      </c>
      <c r="GA19" s="17">
        <v>1.1634100000000001</v>
      </c>
      <c r="GB19" s="17">
        <v>89.2</v>
      </c>
      <c r="GC19" s="17">
        <v>87.657560000000004</v>
      </c>
      <c r="GD19" s="17">
        <v>87.657560000000004</v>
      </c>
      <c r="GE19" s="17">
        <v>1.54244</v>
      </c>
      <c r="GF19" s="17"/>
      <c r="GG19" s="17"/>
      <c r="GH19" s="17"/>
      <c r="GI19" s="17">
        <v>0</v>
      </c>
      <c r="GJ19" s="17"/>
      <c r="GK19" s="17"/>
      <c r="GL19" s="17"/>
      <c r="GM19" s="17">
        <v>0</v>
      </c>
      <c r="GN19" s="17"/>
      <c r="GO19" s="17"/>
      <c r="GP19" s="17"/>
      <c r="GQ19" s="17">
        <v>0</v>
      </c>
      <c r="GR19" s="17">
        <v>109.1</v>
      </c>
      <c r="GS19" s="17">
        <v>89.199799999999996</v>
      </c>
      <c r="GT19" s="17">
        <v>86.286810000000003</v>
      </c>
      <c r="GU19" s="17">
        <v>22.813189999999999</v>
      </c>
      <c r="GV19" s="17">
        <v>3</v>
      </c>
      <c r="GW19" s="17"/>
      <c r="GX19" s="17"/>
      <c r="GY19" s="17">
        <v>3</v>
      </c>
      <c r="GZ19" s="17">
        <v>9.1999999999999993</v>
      </c>
      <c r="HA19" s="17">
        <v>8.3742099999999997</v>
      </c>
      <c r="HB19" s="17">
        <v>8.3742199999999993</v>
      </c>
      <c r="HC19" s="17">
        <v>0.82577999999999996</v>
      </c>
      <c r="HD19" s="17">
        <v>45.6</v>
      </c>
      <c r="HE19" s="17">
        <v>47.26634</v>
      </c>
      <c r="HF19" s="17">
        <v>47.26634</v>
      </c>
      <c r="HG19" s="17">
        <v>-1.6663399999999999</v>
      </c>
      <c r="HH19" s="17">
        <v>23.4</v>
      </c>
      <c r="HI19" s="17">
        <v>22.137560000000001</v>
      </c>
      <c r="HJ19" s="17">
        <v>22.137560000000001</v>
      </c>
      <c r="HK19" s="17">
        <v>1.26244</v>
      </c>
      <c r="HL19" s="17">
        <v>3.8</v>
      </c>
      <c r="HM19" s="17">
        <v>3.8872599999999999</v>
      </c>
      <c r="HN19" s="17">
        <v>3.8872599999999999</v>
      </c>
      <c r="HO19" s="17">
        <v>-8.7260000000000004E-2</v>
      </c>
      <c r="HP19" s="17">
        <v>37.4</v>
      </c>
      <c r="HQ19" s="17">
        <v>34.419510000000002</v>
      </c>
      <c r="HR19" s="17">
        <v>34.419510000000002</v>
      </c>
      <c r="HS19" s="17">
        <v>2.9804900000000001</v>
      </c>
      <c r="HT19" s="17">
        <v>168.9</v>
      </c>
      <c r="HU19" s="17">
        <v>171.54185000000001</v>
      </c>
      <c r="HV19" s="17">
        <v>171.54185000000001</v>
      </c>
      <c r="HW19" s="17">
        <v>-2.6418499999999998</v>
      </c>
      <c r="HX19" s="17">
        <v>95.6</v>
      </c>
      <c r="HY19" s="17">
        <v>95.918049999999994</v>
      </c>
      <c r="HZ19" s="17">
        <v>95.918049999999994</v>
      </c>
      <c r="IA19" s="17">
        <v>-0.31805</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87.8</v>
      </c>
      <c r="JA19" s="17">
        <v>88.815600000000003</v>
      </c>
      <c r="JB19" s="17">
        <v>85.986469999999997</v>
      </c>
      <c r="JC19" s="17">
        <v>1.8135300000000001</v>
      </c>
      <c r="JD19" s="17">
        <v>0</v>
      </c>
      <c r="JE19" s="17">
        <v>0</v>
      </c>
      <c r="JF19" s="17">
        <v>0</v>
      </c>
      <c r="JG19" s="17">
        <v>0</v>
      </c>
      <c r="JH19" s="17"/>
      <c r="JI19" s="17"/>
      <c r="JJ19" s="17"/>
      <c r="JK19" s="17">
        <v>0</v>
      </c>
      <c r="JL19" s="17">
        <v>140.1</v>
      </c>
      <c r="JM19" s="17">
        <v>140.17094</v>
      </c>
      <c r="JN19" s="17">
        <v>140.17094</v>
      </c>
      <c r="JO19" s="17">
        <v>-7.0940000000000003E-2</v>
      </c>
      <c r="JP19" s="17">
        <v>68.3</v>
      </c>
      <c r="JQ19" s="17">
        <v>70.085470000000001</v>
      </c>
      <c r="JR19" s="17">
        <v>70.085470000000001</v>
      </c>
      <c r="JS19" s="17">
        <v>-1.7854699999999999</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c r="KX19" s="17">
        <v>0</v>
      </c>
      <c r="KY19" s="17">
        <v>0</v>
      </c>
      <c r="KZ19" s="17">
        <v>4.5999999999999996</v>
      </c>
      <c r="LA19" s="17">
        <v>3.9931199999999998</v>
      </c>
      <c r="LB19" s="17">
        <v>3.9931199999999998</v>
      </c>
      <c r="LC19" s="17">
        <v>0.60687999999999998</v>
      </c>
      <c r="LD19" s="17">
        <v>265.2</v>
      </c>
      <c r="LE19" s="17">
        <v>271.12195000000003</v>
      </c>
      <c r="LF19" s="17">
        <v>271.12195000000003</v>
      </c>
      <c r="LG19" s="17">
        <v>-5.9219499999999998</v>
      </c>
      <c r="LH19" s="17">
        <v>128.80000000000001</v>
      </c>
      <c r="LI19" s="17">
        <v>133.67995999999999</v>
      </c>
      <c r="LJ19" s="17">
        <v>133.67995999999999</v>
      </c>
      <c r="LK19" s="17">
        <v>-4.8799599999999996</v>
      </c>
      <c r="LL19" s="17">
        <v>64.599999999999994</v>
      </c>
      <c r="LM19" s="17">
        <v>67.461460000000002</v>
      </c>
      <c r="LN19" s="17">
        <v>67.461460000000002</v>
      </c>
      <c r="LO19" s="17">
        <v>-2.8614600000000001</v>
      </c>
      <c r="LP19" s="17">
        <v>78.599999999999994</v>
      </c>
      <c r="LQ19" s="17">
        <v>78.567999999999998</v>
      </c>
      <c r="LR19" s="17">
        <v>78.567999999999998</v>
      </c>
      <c r="LS19" s="17">
        <v>3.2000000000000001E-2</v>
      </c>
      <c r="LT19" s="17">
        <v>30.2</v>
      </c>
      <c r="LU19" s="17">
        <v>30.097560000000001</v>
      </c>
      <c r="LV19" s="17">
        <v>30.097560000000001</v>
      </c>
      <c r="LW19" s="17">
        <v>0.10244</v>
      </c>
      <c r="LX19" s="17"/>
      <c r="LY19" s="17"/>
      <c r="LZ19" s="17"/>
      <c r="MA19" s="17">
        <v>0</v>
      </c>
      <c r="MB19" s="17"/>
      <c r="MC19" s="17"/>
      <c r="MD19" s="17"/>
      <c r="ME19" s="17">
        <v>0</v>
      </c>
      <c r="MF19" s="17"/>
      <c r="MG19" s="17"/>
      <c r="MH19" s="17"/>
      <c r="MI19" s="17">
        <v>0</v>
      </c>
      <c r="MJ19" s="17">
        <v>103.6</v>
      </c>
      <c r="MK19" s="17">
        <v>110</v>
      </c>
      <c r="ML19" s="17">
        <v>110</v>
      </c>
      <c r="MM19" s="17">
        <v>-6.4</v>
      </c>
      <c r="MN19" s="17">
        <v>103.8</v>
      </c>
      <c r="MO19" s="17">
        <v>110</v>
      </c>
      <c r="MP19" s="17">
        <v>110</v>
      </c>
      <c r="MQ19" s="17">
        <v>-6.2</v>
      </c>
      <c r="MR19" s="17">
        <v>119.3</v>
      </c>
      <c r="MS19" s="17">
        <v>110</v>
      </c>
      <c r="MT19" s="17">
        <v>110</v>
      </c>
      <c r="MU19" s="17">
        <v>9.3000000000000007</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v>0</v>
      </c>
      <c r="NZ19" s="17">
        <v>0</v>
      </c>
      <c r="OA19" s="17">
        <v>0</v>
      </c>
      <c r="OB19" s="17">
        <v>47.6</v>
      </c>
      <c r="OC19" s="17">
        <v>58.4</v>
      </c>
      <c r="OD19" s="17">
        <v>51.423999999999999</v>
      </c>
      <c r="OE19" s="17">
        <v>-3.8239999999999998</v>
      </c>
      <c r="OF19" s="17">
        <v>0</v>
      </c>
      <c r="OG19" s="17">
        <v>0</v>
      </c>
      <c r="OH19" s="17">
        <v>0</v>
      </c>
      <c r="OI19" s="17">
        <v>0</v>
      </c>
      <c r="OJ19" s="17">
        <v>0.4</v>
      </c>
      <c r="OK19" s="17">
        <v>6.6059999999999999</v>
      </c>
      <c r="OL19" s="17">
        <v>6.6059999999999999</v>
      </c>
      <c r="OM19" s="17">
        <v>-6.2060000000000004</v>
      </c>
      <c r="ON19" s="17"/>
      <c r="OO19" s="17"/>
      <c r="OP19" s="17"/>
      <c r="OQ19" s="17">
        <v>0</v>
      </c>
      <c r="OR19" s="17">
        <v>0</v>
      </c>
      <c r="OS19" s="17">
        <v>0</v>
      </c>
      <c r="OT19" s="17">
        <v>0</v>
      </c>
      <c r="OU19" s="17">
        <v>0</v>
      </c>
      <c r="OV19" s="17">
        <v>20</v>
      </c>
      <c r="OW19" s="17">
        <v>17.560980000000001</v>
      </c>
      <c r="OX19" s="17">
        <v>17.560980000000001</v>
      </c>
      <c r="OY19" s="17">
        <v>2.4390200000000002</v>
      </c>
      <c r="OZ19" s="17">
        <v>10.4</v>
      </c>
      <c r="PA19" s="17">
        <v>9.9830000000000005</v>
      </c>
      <c r="PB19" s="17">
        <v>9.9830000000000005</v>
      </c>
      <c r="PC19" s="17">
        <v>0.41699999999999998</v>
      </c>
      <c r="PD19" s="17">
        <v>5.4</v>
      </c>
      <c r="PE19" s="17">
        <v>5.67</v>
      </c>
      <c r="PF19" s="17">
        <v>5.67</v>
      </c>
      <c r="PG19" s="17">
        <v>-0.27</v>
      </c>
      <c r="PH19" s="17">
        <v>1.2</v>
      </c>
      <c r="PI19" s="17">
        <v>1</v>
      </c>
      <c r="PJ19" s="17">
        <v>1</v>
      </c>
      <c r="PK19" s="17">
        <v>0.2</v>
      </c>
      <c r="PL19" s="17">
        <v>1.8</v>
      </c>
      <c r="PM19" s="17"/>
      <c r="PN19" s="17">
        <v>1.8</v>
      </c>
      <c r="PO19" s="17">
        <v>0</v>
      </c>
      <c r="PP19" s="17">
        <v>4.7</v>
      </c>
      <c r="PQ19" s="17">
        <v>4.9000000000000004</v>
      </c>
      <c r="PR19" s="17">
        <v>4.9000000000000004</v>
      </c>
      <c r="PS19" s="17">
        <v>-0.2</v>
      </c>
      <c r="PT19" s="17">
        <v>20.399999999999999</v>
      </c>
      <c r="PU19" s="17">
        <v>19.51219</v>
      </c>
      <c r="PV19" s="17">
        <v>19.5122</v>
      </c>
      <c r="PW19" s="17">
        <v>0.88780000000000003</v>
      </c>
      <c r="PX19" s="17">
        <v>20</v>
      </c>
      <c r="PY19" s="17">
        <v>19.51219</v>
      </c>
      <c r="PZ19" s="17">
        <v>19.5122</v>
      </c>
      <c r="QA19" s="17">
        <v>0.48780000000000001</v>
      </c>
      <c r="QB19" s="17">
        <v>18.5</v>
      </c>
      <c r="QC19" s="17">
        <v>17.560980000000001</v>
      </c>
      <c r="QD19" s="17">
        <v>17.560980000000001</v>
      </c>
      <c r="QE19" s="17">
        <v>0.93901999999999997</v>
      </c>
      <c r="QF19" s="17">
        <v>3.7</v>
      </c>
      <c r="QG19" s="17">
        <v>3.5</v>
      </c>
      <c r="QH19" s="17">
        <v>3.5</v>
      </c>
      <c r="QI19" s="17">
        <v>0.2</v>
      </c>
      <c r="QJ19" s="17">
        <v>8.6</v>
      </c>
      <c r="QK19" s="17">
        <v>9.1999999999999993</v>
      </c>
      <c r="QL19" s="17">
        <v>9.1999999999999993</v>
      </c>
      <c r="QM19" s="17">
        <v>-0.6</v>
      </c>
      <c r="QN19" s="17">
        <v>0</v>
      </c>
      <c r="QO19" s="17">
        <v>0</v>
      </c>
      <c r="QP19" s="17">
        <v>0</v>
      </c>
      <c r="QQ19" s="17">
        <v>0</v>
      </c>
      <c r="QR19" s="17">
        <v>0</v>
      </c>
      <c r="QS19" s="17">
        <v>0</v>
      </c>
      <c r="QT19" s="17">
        <v>0</v>
      </c>
      <c r="QU19" s="17">
        <v>0</v>
      </c>
      <c r="QV19" s="17">
        <v>13.5</v>
      </c>
      <c r="QW19" s="17">
        <v>9</v>
      </c>
      <c r="QX19" s="17">
        <v>15.125999999999999</v>
      </c>
      <c r="QY19" s="17">
        <v>-1.6259999999999999</v>
      </c>
      <c r="QZ19" s="17">
        <v>37.299999999999997</v>
      </c>
      <c r="RA19" s="17">
        <v>23.2</v>
      </c>
      <c r="RB19" s="17">
        <v>33.07</v>
      </c>
      <c r="RC19" s="17">
        <v>4.2300000000000004</v>
      </c>
      <c r="RD19" s="17">
        <v>4.4000000000000004</v>
      </c>
      <c r="RE19" s="17">
        <v>4.2</v>
      </c>
      <c r="RF19" s="17">
        <v>4.2</v>
      </c>
      <c r="RG19" s="17">
        <v>0.2</v>
      </c>
      <c r="RH19" s="17">
        <v>2.4</v>
      </c>
      <c r="RI19" s="17">
        <v>2.4</v>
      </c>
      <c r="RJ19" s="17">
        <v>2.4</v>
      </c>
      <c r="RK19" s="17">
        <v>0</v>
      </c>
      <c r="RL19" s="17">
        <v>2.4</v>
      </c>
      <c r="RM19" s="17">
        <v>2.4</v>
      </c>
      <c r="RN19" s="17">
        <v>2.4</v>
      </c>
      <c r="RO19" s="17">
        <v>0</v>
      </c>
      <c r="RP19" s="17"/>
      <c r="RQ19" s="17"/>
      <c r="RR19" s="17"/>
      <c r="RS19" s="17">
        <v>0</v>
      </c>
      <c r="RT19" s="17">
        <v>0</v>
      </c>
      <c r="RU19" s="17">
        <v>0</v>
      </c>
      <c r="RV19" s="17">
        <v>0</v>
      </c>
      <c r="RW19" s="17">
        <v>0</v>
      </c>
      <c r="RX19" s="17">
        <v>3.2</v>
      </c>
      <c r="RY19" s="17">
        <v>3.2010000000000001</v>
      </c>
      <c r="RZ19" s="17">
        <v>3.2010000000000001</v>
      </c>
      <c r="SA19" s="17">
        <v>-1E-3</v>
      </c>
      <c r="SB19" s="17">
        <v>20.2</v>
      </c>
      <c r="SC19" s="17">
        <v>19.869240000000001</v>
      </c>
      <c r="SD19" s="17">
        <v>19.869240000000001</v>
      </c>
      <c r="SE19" s="17">
        <v>0.33076</v>
      </c>
      <c r="SF19" s="17">
        <v>3</v>
      </c>
      <c r="SG19" s="17">
        <v>2</v>
      </c>
      <c r="SH19" s="17">
        <v>2</v>
      </c>
      <c r="SI19" s="17">
        <v>1</v>
      </c>
      <c r="SJ19" s="17"/>
      <c r="SK19" s="17"/>
      <c r="SL19" s="17">
        <v>0.7</v>
      </c>
      <c r="SM19" s="17">
        <v>-0.7</v>
      </c>
      <c r="SN19" s="17">
        <v>15.9</v>
      </c>
      <c r="SO19" s="17">
        <v>17.951219999999999</v>
      </c>
      <c r="SP19" s="17">
        <v>17.951219999999999</v>
      </c>
      <c r="SQ19" s="17">
        <v>-2.0512199999999998</v>
      </c>
      <c r="SR19" s="17">
        <v>9.8000000000000007</v>
      </c>
      <c r="SS19" s="17">
        <v>9.6999999999999993</v>
      </c>
      <c r="ST19" s="17">
        <v>9.6999999999999993</v>
      </c>
      <c r="SU19" s="17">
        <v>0.1</v>
      </c>
      <c r="SV19" s="17">
        <v>20.3</v>
      </c>
      <c r="SW19" s="17">
        <v>19.51219</v>
      </c>
      <c r="SX19" s="17">
        <v>19.5122</v>
      </c>
      <c r="SY19" s="17">
        <v>0.78779999999999994</v>
      </c>
      <c r="SZ19" s="17">
        <v>20.3</v>
      </c>
      <c r="TA19" s="17">
        <v>19.51219</v>
      </c>
      <c r="TB19" s="17">
        <v>19.5122</v>
      </c>
      <c r="TC19" s="17">
        <v>0.78779999999999994</v>
      </c>
      <c r="TD19" s="17">
        <v>20</v>
      </c>
      <c r="TE19" s="17">
        <v>19.317070000000001</v>
      </c>
      <c r="TF19" s="17">
        <v>19.317070000000001</v>
      </c>
      <c r="TG19" s="17">
        <v>0.68293000000000004</v>
      </c>
      <c r="TH19" s="17">
        <v>25</v>
      </c>
      <c r="TI19" s="17">
        <v>14.773</v>
      </c>
      <c r="TJ19" s="17">
        <v>14.773</v>
      </c>
      <c r="TK19" s="17">
        <v>10.227</v>
      </c>
      <c r="TL19" s="17">
        <v>9.4</v>
      </c>
      <c r="TM19" s="17">
        <v>24.376000000000001</v>
      </c>
      <c r="TN19" s="17">
        <v>24.376000000000001</v>
      </c>
      <c r="TO19" s="17">
        <v>-14.976000000000001</v>
      </c>
      <c r="TP19" s="17">
        <v>0</v>
      </c>
      <c r="TQ19" s="17">
        <v>0</v>
      </c>
      <c r="TR19" s="17">
        <v>0</v>
      </c>
      <c r="TS19" s="17">
        <v>0</v>
      </c>
      <c r="TT19" s="17">
        <v>20</v>
      </c>
      <c r="TU19" s="17">
        <v>10.199999999999999</v>
      </c>
      <c r="TV19" s="17">
        <v>16.8</v>
      </c>
      <c r="TW19" s="17">
        <v>3.2</v>
      </c>
      <c r="TX19" s="17">
        <v>35.6</v>
      </c>
      <c r="TY19" s="17">
        <v>20.100000000000001</v>
      </c>
      <c r="TZ19" s="17">
        <v>36.215000000000003</v>
      </c>
      <c r="UA19" s="17">
        <v>-0.61499999999999999</v>
      </c>
      <c r="UB19" s="17">
        <v>1.1000000000000001</v>
      </c>
      <c r="UC19" s="17">
        <v>0.48899999999999999</v>
      </c>
      <c r="UD19" s="17">
        <v>0.48899999999999999</v>
      </c>
      <c r="UE19" s="17">
        <v>0.61099999999999999</v>
      </c>
      <c r="UF19" s="17">
        <v>0.7</v>
      </c>
      <c r="UG19" s="17">
        <v>0.33700000000000002</v>
      </c>
      <c r="UH19" s="17">
        <v>0.33700000000000002</v>
      </c>
      <c r="UI19" s="17">
        <v>0.36299999999999999</v>
      </c>
      <c r="UJ19" s="17">
        <v>21</v>
      </c>
      <c r="UK19" s="17">
        <v>19.51219</v>
      </c>
      <c r="UL19" s="17">
        <v>19.5122</v>
      </c>
      <c r="UM19" s="17">
        <v>1.4878</v>
      </c>
      <c r="UN19" s="17">
        <v>7.2</v>
      </c>
      <c r="UO19" s="17">
        <v>8</v>
      </c>
      <c r="UP19" s="17">
        <v>8</v>
      </c>
      <c r="UQ19" s="17">
        <v>-0.8</v>
      </c>
      <c r="UR19" s="17">
        <v>8.3000000000000007</v>
      </c>
      <c r="US19" s="17">
        <v>8.6</v>
      </c>
      <c r="UT19" s="17">
        <v>8.6</v>
      </c>
      <c r="UU19" s="17">
        <v>-0.3</v>
      </c>
      <c r="UV19" s="17">
        <v>20.399999999999999</v>
      </c>
      <c r="UW19" s="17">
        <v>20</v>
      </c>
      <c r="UX19" s="17">
        <v>20</v>
      </c>
      <c r="UY19" s="17">
        <v>0.4</v>
      </c>
      <c r="UZ19" s="17">
        <v>20.399999999999999</v>
      </c>
      <c r="VA19" s="17">
        <v>19.51219</v>
      </c>
      <c r="VB19" s="17">
        <v>19.5122</v>
      </c>
      <c r="VC19" s="17">
        <v>0.88780000000000003</v>
      </c>
      <c r="VD19" s="17">
        <v>20.2</v>
      </c>
      <c r="VE19" s="17">
        <v>19.51219</v>
      </c>
      <c r="VF19" s="17">
        <v>19.5122</v>
      </c>
      <c r="VG19" s="17">
        <v>0.68779999999999997</v>
      </c>
      <c r="VH19" s="17">
        <v>0.1</v>
      </c>
      <c r="VI19" s="17">
        <v>3.1749999999999998</v>
      </c>
      <c r="VJ19" s="17">
        <v>3.1749999999999998</v>
      </c>
      <c r="VK19" s="17">
        <v>-3.0750000000000002</v>
      </c>
      <c r="VL19" s="17"/>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24.6</v>
      </c>
      <c r="WC19" s="17">
        <v>12.3</v>
      </c>
      <c r="WD19" s="17">
        <v>18</v>
      </c>
      <c r="WE19" s="17">
        <v>6.6</v>
      </c>
      <c r="WF19" s="17">
        <v>18.100000000000001</v>
      </c>
      <c r="WG19" s="17">
        <v>6.7</v>
      </c>
      <c r="WH19" s="17">
        <v>8</v>
      </c>
      <c r="WI19" s="17">
        <v>10.1</v>
      </c>
      <c r="WJ19" s="17">
        <v>0</v>
      </c>
      <c r="WK19" s="17">
        <v>0</v>
      </c>
      <c r="WL19" s="17">
        <v>0</v>
      </c>
      <c r="WM19" s="17">
        <v>0</v>
      </c>
      <c r="WN19" s="17">
        <v>0</v>
      </c>
      <c r="WO19" s="17">
        <v>0</v>
      </c>
      <c r="WP19" s="17">
        <v>0</v>
      </c>
      <c r="WQ19" s="17">
        <v>0</v>
      </c>
      <c r="WR19" s="17">
        <v>8</v>
      </c>
      <c r="WS19" s="17">
        <v>7.8</v>
      </c>
      <c r="WT19" s="17">
        <v>7.8</v>
      </c>
      <c r="WU19" s="17">
        <v>0.2</v>
      </c>
      <c r="WV19" s="17">
        <v>20</v>
      </c>
      <c r="WW19" s="17">
        <v>19.317070000000001</v>
      </c>
      <c r="WX19" s="17">
        <v>19.317070000000001</v>
      </c>
      <c r="WY19" s="17">
        <v>0.68293000000000004</v>
      </c>
      <c r="WZ19" s="17"/>
      <c r="XA19" s="17"/>
      <c r="XB19" s="17"/>
      <c r="XC19" s="17">
        <v>0</v>
      </c>
      <c r="XD19" s="17">
        <v>43.5</v>
      </c>
      <c r="XE19" s="17">
        <v>45</v>
      </c>
      <c r="XF19" s="17">
        <v>45</v>
      </c>
      <c r="XG19" s="17">
        <v>-1.5</v>
      </c>
      <c r="XH19" s="17">
        <v>18.3</v>
      </c>
      <c r="XI19" s="17">
        <v>16</v>
      </c>
      <c r="XJ19" s="17"/>
      <c r="XK19" s="17">
        <v>18.3</v>
      </c>
      <c r="XL19" s="17">
        <v>29.1</v>
      </c>
      <c r="XM19" s="17">
        <v>29.184000000000001</v>
      </c>
      <c r="XN19" s="17">
        <v>29.184000000000001</v>
      </c>
      <c r="XO19" s="17">
        <v>-8.4000000000000005E-2</v>
      </c>
      <c r="XP19" s="17">
        <v>3</v>
      </c>
      <c r="XQ19" s="17">
        <v>2.8159999999999998</v>
      </c>
      <c r="XR19" s="17">
        <v>2.8159999999999998</v>
      </c>
      <c r="XS19" s="17">
        <v>0.184</v>
      </c>
      <c r="XT19" s="17">
        <v>16.8</v>
      </c>
      <c r="XU19" s="17">
        <v>14</v>
      </c>
      <c r="XV19" s="17">
        <v>14</v>
      </c>
      <c r="XW19" s="17">
        <v>2.8</v>
      </c>
      <c r="XX19" s="17"/>
      <c r="XY19" s="17"/>
      <c r="XZ19" s="17"/>
      <c r="YA19" s="17">
        <v>0</v>
      </c>
      <c r="YB19" s="17"/>
      <c r="YC19" s="17"/>
      <c r="YD19" s="17"/>
      <c r="YE19" s="17">
        <v>0</v>
      </c>
    </row>
    <row r="20" spans="1:655" ht="24" customHeight="1" x14ac:dyDescent="0.3">
      <c r="A20" s="1"/>
      <c r="B20" s="16" t="s">
        <v>64</v>
      </c>
      <c r="C20" s="16" t="s">
        <v>838</v>
      </c>
      <c r="D20" s="17"/>
      <c r="E20" s="17"/>
      <c r="F20" s="17"/>
      <c r="G20" s="17">
        <v>0</v>
      </c>
      <c r="H20" s="17"/>
      <c r="I20" s="17"/>
      <c r="J20" s="17"/>
      <c r="K20" s="17">
        <v>0</v>
      </c>
      <c r="L20" s="17">
        <v>647.9</v>
      </c>
      <c r="M20" s="17">
        <v>646.79789000000005</v>
      </c>
      <c r="N20" s="17">
        <v>646.79789000000005</v>
      </c>
      <c r="O20" s="17">
        <v>1.1021099999999999</v>
      </c>
      <c r="P20" s="17">
        <v>214.6</v>
      </c>
      <c r="Q20" s="17">
        <v>211.44126</v>
      </c>
      <c r="R20" s="17">
        <v>211.44126</v>
      </c>
      <c r="S20" s="17">
        <v>3.1587399999999999</v>
      </c>
      <c r="T20" s="17"/>
      <c r="U20" s="17"/>
      <c r="V20" s="17"/>
      <c r="W20" s="17">
        <v>0</v>
      </c>
      <c r="X20" s="17"/>
      <c r="Y20" s="17"/>
      <c r="Z20" s="17"/>
      <c r="AA20" s="17">
        <v>0</v>
      </c>
      <c r="AB20" s="17">
        <v>90.1</v>
      </c>
      <c r="AC20" s="17">
        <v>92.226339999999993</v>
      </c>
      <c r="AD20" s="17">
        <v>92.226339999999993</v>
      </c>
      <c r="AE20" s="17">
        <v>-2.1263399999999999</v>
      </c>
      <c r="AF20" s="17">
        <v>238.3</v>
      </c>
      <c r="AG20" s="17">
        <v>235.97717</v>
      </c>
      <c r="AH20" s="17">
        <v>235.97717</v>
      </c>
      <c r="AI20" s="17">
        <v>2.3228300000000002</v>
      </c>
      <c r="AJ20" s="17"/>
      <c r="AK20" s="17"/>
      <c r="AL20" s="17"/>
      <c r="AM20" s="17">
        <v>0</v>
      </c>
      <c r="AN20" s="17"/>
      <c r="AO20" s="17"/>
      <c r="AP20" s="17"/>
      <c r="AQ20" s="17">
        <v>0</v>
      </c>
      <c r="AR20" s="17">
        <v>128</v>
      </c>
      <c r="AS20" s="17">
        <v>116.66667</v>
      </c>
      <c r="AT20" s="17">
        <v>116.66667</v>
      </c>
      <c r="AU20" s="17">
        <v>11.33333</v>
      </c>
      <c r="AV20" s="17">
        <v>128.1</v>
      </c>
      <c r="AW20" s="17">
        <v>116.66667</v>
      </c>
      <c r="AX20" s="17">
        <v>116.66667</v>
      </c>
      <c r="AY20" s="17">
        <v>11.43333</v>
      </c>
      <c r="AZ20" s="17">
        <v>127.8</v>
      </c>
      <c r="BA20" s="17">
        <v>116.66667</v>
      </c>
      <c r="BB20" s="17">
        <v>116.66667</v>
      </c>
      <c r="BC20" s="17">
        <v>11.133330000000001</v>
      </c>
      <c r="BD20" s="17">
        <v>217.8</v>
      </c>
      <c r="BE20" s="17">
        <v>175</v>
      </c>
      <c r="BF20" s="17">
        <v>175</v>
      </c>
      <c r="BG20" s="17">
        <v>42.8</v>
      </c>
      <c r="BH20" s="17">
        <v>108.8</v>
      </c>
      <c r="BI20" s="17">
        <v>195.35073</v>
      </c>
      <c r="BJ20" s="17">
        <v>190.36912000000001</v>
      </c>
      <c r="BK20" s="17">
        <v>-81.569119999999998</v>
      </c>
      <c r="BL20" s="17">
        <v>67</v>
      </c>
      <c r="BM20" s="17">
        <v>97.675370000000001</v>
      </c>
      <c r="BN20" s="17">
        <v>95.184560000000005</v>
      </c>
      <c r="BO20" s="17">
        <v>-28.184560000000001</v>
      </c>
      <c r="BP20" s="17">
        <v>563.79999999999995</v>
      </c>
      <c r="BQ20" s="17">
        <v>568.29854</v>
      </c>
      <c r="BR20" s="17">
        <v>568.29854</v>
      </c>
      <c r="BS20" s="17">
        <v>-4.4985400000000002</v>
      </c>
      <c r="BT20" s="17"/>
      <c r="BU20" s="17"/>
      <c r="BV20" s="17"/>
      <c r="BW20" s="17">
        <v>0</v>
      </c>
      <c r="BX20" s="17"/>
      <c r="BY20" s="17"/>
      <c r="BZ20" s="17"/>
      <c r="CA20" s="17">
        <v>0</v>
      </c>
      <c r="CB20" s="17"/>
      <c r="CC20" s="17"/>
      <c r="CD20" s="17"/>
      <c r="CE20" s="17">
        <v>0</v>
      </c>
      <c r="CF20" s="17"/>
      <c r="CG20" s="17"/>
      <c r="CH20" s="17"/>
      <c r="CI20" s="17">
        <v>0</v>
      </c>
      <c r="CJ20" s="17"/>
      <c r="CK20" s="17"/>
      <c r="CL20" s="17"/>
      <c r="CM20" s="17">
        <v>0</v>
      </c>
      <c r="CN20" s="17">
        <v>163.30000000000001</v>
      </c>
      <c r="CO20" s="17">
        <v>164.70732000000001</v>
      </c>
      <c r="CP20" s="17">
        <v>164.70732000000001</v>
      </c>
      <c r="CQ20" s="17">
        <v>-1.4073199999999999</v>
      </c>
      <c r="CR20" s="17">
        <v>7.3</v>
      </c>
      <c r="CS20" s="17">
        <v>7.6877500000000003</v>
      </c>
      <c r="CT20" s="17">
        <v>7.6877500000000003</v>
      </c>
      <c r="CU20" s="17">
        <v>-0.38774999999999998</v>
      </c>
      <c r="CV20" s="17">
        <v>3.3</v>
      </c>
      <c r="CW20" s="17">
        <v>4.2199</v>
      </c>
      <c r="CX20" s="17">
        <v>4.2199</v>
      </c>
      <c r="CY20" s="17">
        <v>-0.91990000000000005</v>
      </c>
      <c r="CZ20" s="17">
        <v>0</v>
      </c>
      <c r="DA20" s="17"/>
      <c r="DB20" s="17">
        <v>0</v>
      </c>
      <c r="DC20" s="17">
        <v>0</v>
      </c>
      <c r="DD20" s="17">
        <v>6.5</v>
      </c>
      <c r="DE20" s="17">
        <v>6.8787000000000003</v>
      </c>
      <c r="DF20" s="17">
        <v>6.8787000000000003</v>
      </c>
      <c r="DG20" s="17">
        <v>-0.37869999999999998</v>
      </c>
      <c r="DH20" s="17">
        <v>10.1</v>
      </c>
      <c r="DI20" s="17">
        <v>9.9997900000000008</v>
      </c>
      <c r="DJ20" s="17">
        <v>9.9997900000000008</v>
      </c>
      <c r="DK20" s="17">
        <v>0.10020999999999999</v>
      </c>
      <c r="DL20" s="17">
        <v>144</v>
      </c>
      <c r="DM20" s="17">
        <v>143</v>
      </c>
      <c r="DN20" s="17">
        <v>143</v>
      </c>
      <c r="DO20" s="17">
        <v>1</v>
      </c>
      <c r="DP20" s="17">
        <v>9</v>
      </c>
      <c r="DQ20" s="17">
        <v>8.9130000000000003</v>
      </c>
      <c r="DR20" s="17">
        <v>8.9130000000000003</v>
      </c>
      <c r="DS20" s="17">
        <v>8.6999999999999994E-2</v>
      </c>
      <c r="DT20" s="17"/>
      <c r="DU20" s="17"/>
      <c r="DV20" s="17"/>
      <c r="DW20" s="17">
        <v>0</v>
      </c>
      <c r="DX20" s="17"/>
      <c r="DY20" s="17"/>
      <c r="DZ20" s="17"/>
      <c r="EA20" s="17">
        <v>0</v>
      </c>
      <c r="EB20" s="17"/>
      <c r="EC20" s="17"/>
      <c r="ED20" s="17"/>
      <c r="EE20" s="17">
        <v>0</v>
      </c>
      <c r="EF20" s="17">
        <v>110.8</v>
      </c>
      <c r="EG20" s="17">
        <v>112.90537</v>
      </c>
      <c r="EH20" s="17">
        <v>112.90537</v>
      </c>
      <c r="EI20" s="17">
        <v>-2.1053700000000002</v>
      </c>
      <c r="EJ20" s="17">
        <v>223.7</v>
      </c>
      <c r="EK20" s="17">
        <v>221.55625000000001</v>
      </c>
      <c r="EL20" s="17">
        <v>221.55625000000001</v>
      </c>
      <c r="EM20" s="17">
        <v>2.1437499999999998</v>
      </c>
      <c r="EN20" s="17"/>
      <c r="EO20" s="17"/>
      <c r="EP20" s="17"/>
      <c r="EQ20" s="17">
        <v>0</v>
      </c>
      <c r="ER20" s="17"/>
      <c r="ES20" s="17"/>
      <c r="ET20" s="17"/>
      <c r="EU20" s="17">
        <v>0</v>
      </c>
      <c r="EV20" s="17"/>
      <c r="EW20" s="17"/>
      <c r="EX20" s="17"/>
      <c r="EY20" s="17">
        <v>0</v>
      </c>
      <c r="EZ20" s="17">
        <v>6.4</v>
      </c>
      <c r="FA20" s="17">
        <v>6.39</v>
      </c>
      <c r="FB20" s="17">
        <v>6.39</v>
      </c>
      <c r="FC20" s="17">
        <v>0.01</v>
      </c>
      <c r="FD20" s="17">
        <v>466</v>
      </c>
      <c r="FE20" s="17">
        <v>458.87804999999997</v>
      </c>
      <c r="FF20" s="17">
        <v>458.87804999999997</v>
      </c>
      <c r="FG20" s="17">
        <v>7.12195</v>
      </c>
      <c r="FH20" s="17">
        <v>81.900000000000006</v>
      </c>
      <c r="FI20" s="17">
        <v>81.954149999999998</v>
      </c>
      <c r="FJ20" s="17">
        <v>81.954149999999998</v>
      </c>
      <c r="FK20" s="17">
        <v>-5.4149999999999997E-2</v>
      </c>
      <c r="FL20" s="17">
        <v>148.9</v>
      </c>
      <c r="FM20" s="17">
        <v>148.62634</v>
      </c>
      <c r="FN20" s="17">
        <v>148.62634</v>
      </c>
      <c r="FO20" s="17">
        <v>0.27366000000000001</v>
      </c>
      <c r="FP20" s="17">
        <v>42.3</v>
      </c>
      <c r="FQ20" s="17">
        <v>41.498959999999997</v>
      </c>
      <c r="FR20" s="17">
        <v>41.498959999999997</v>
      </c>
      <c r="FS20" s="17">
        <v>0.80103999999999997</v>
      </c>
      <c r="FT20" s="17">
        <v>18.7</v>
      </c>
      <c r="FU20" s="17">
        <v>19.28585</v>
      </c>
      <c r="FV20" s="17">
        <v>19.28585</v>
      </c>
      <c r="FW20" s="17">
        <v>-0.58584999999999998</v>
      </c>
      <c r="FX20" s="17">
        <v>19.7</v>
      </c>
      <c r="FY20" s="17">
        <v>18.53659</v>
      </c>
      <c r="FZ20" s="17">
        <v>18.53659</v>
      </c>
      <c r="GA20" s="17">
        <v>1.1634100000000001</v>
      </c>
      <c r="GB20" s="17">
        <v>87</v>
      </c>
      <c r="GC20" s="17">
        <v>87.657560000000004</v>
      </c>
      <c r="GD20" s="17">
        <v>87.657560000000004</v>
      </c>
      <c r="GE20" s="17">
        <v>-0.65756000000000003</v>
      </c>
      <c r="GF20" s="17"/>
      <c r="GG20" s="17"/>
      <c r="GH20" s="17"/>
      <c r="GI20" s="17">
        <v>0</v>
      </c>
      <c r="GJ20" s="17"/>
      <c r="GK20" s="17"/>
      <c r="GL20" s="17"/>
      <c r="GM20" s="17">
        <v>0</v>
      </c>
      <c r="GN20" s="17"/>
      <c r="GO20" s="17"/>
      <c r="GP20" s="17"/>
      <c r="GQ20" s="17">
        <v>0</v>
      </c>
      <c r="GR20" s="17">
        <v>108.7</v>
      </c>
      <c r="GS20" s="17">
        <v>100.15947</v>
      </c>
      <c r="GT20" s="17">
        <v>95.331450000000004</v>
      </c>
      <c r="GU20" s="17">
        <v>13.368550000000001</v>
      </c>
      <c r="GV20" s="17">
        <v>0</v>
      </c>
      <c r="GW20" s="17"/>
      <c r="GX20" s="17"/>
      <c r="GY20" s="17">
        <v>0</v>
      </c>
      <c r="GZ20" s="17">
        <v>9.1</v>
      </c>
      <c r="HA20" s="17">
        <v>8.3742099999999997</v>
      </c>
      <c r="HB20" s="17">
        <v>8.3742199999999993</v>
      </c>
      <c r="HC20" s="17">
        <v>0.72577999999999998</v>
      </c>
      <c r="HD20" s="17">
        <v>45.9</v>
      </c>
      <c r="HE20" s="17">
        <v>47.26634</v>
      </c>
      <c r="HF20" s="17">
        <v>47.26634</v>
      </c>
      <c r="HG20" s="17">
        <v>-1.3663400000000001</v>
      </c>
      <c r="HH20" s="17">
        <v>23.4</v>
      </c>
      <c r="HI20" s="17">
        <v>22.137560000000001</v>
      </c>
      <c r="HJ20" s="17">
        <v>22.137560000000001</v>
      </c>
      <c r="HK20" s="17">
        <v>1.26244</v>
      </c>
      <c r="HL20" s="17">
        <v>3.8</v>
      </c>
      <c r="HM20" s="17">
        <v>3.8872599999999999</v>
      </c>
      <c r="HN20" s="17">
        <v>3.8872599999999999</v>
      </c>
      <c r="HO20" s="17">
        <v>-8.7260000000000004E-2</v>
      </c>
      <c r="HP20" s="17">
        <v>37.5</v>
      </c>
      <c r="HQ20" s="17">
        <v>34.419510000000002</v>
      </c>
      <c r="HR20" s="17">
        <v>34.419510000000002</v>
      </c>
      <c r="HS20" s="17">
        <v>3.0804900000000002</v>
      </c>
      <c r="HT20" s="17">
        <v>167.5</v>
      </c>
      <c r="HU20" s="17">
        <v>171.54185000000001</v>
      </c>
      <c r="HV20" s="17">
        <v>171.54185000000001</v>
      </c>
      <c r="HW20" s="17">
        <v>-4.0418500000000002</v>
      </c>
      <c r="HX20" s="17">
        <v>95.1</v>
      </c>
      <c r="HY20" s="17">
        <v>95.918049999999994</v>
      </c>
      <c r="HZ20" s="17">
        <v>95.918049999999994</v>
      </c>
      <c r="IA20" s="17">
        <v>-0.81805000000000005</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87.4</v>
      </c>
      <c r="JA20" s="17">
        <v>88.815600000000003</v>
      </c>
      <c r="JB20" s="17">
        <v>88.815600000000003</v>
      </c>
      <c r="JC20" s="17">
        <v>-1.4156</v>
      </c>
      <c r="JD20" s="17">
        <v>0</v>
      </c>
      <c r="JE20" s="17">
        <v>0</v>
      </c>
      <c r="JF20" s="17">
        <v>0</v>
      </c>
      <c r="JG20" s="17">
        <v>0</v>
      </c>
      <c r="JH20" s="17"/>
      <c r="JI20" s="17"/>
      <c r="JJ20" s="17"/>
      <c r="JK20" s="17">
        <v>0</v>
      </c>
      <c r="JL20" s="17">
        <v>140.6</v>
      </c>
      <c r="JM20" s="17">
        <v>140.17094</v>
      </c>
      <c r="JN20" s="17">
        <v>140.17094</v>
      </c>
      <c r="JO20" s="17">
        <v>0.42906</v>
      </c>
      <c r="JP20" s="17">
        <v>67.3</v>
      </c>
      <c r="JQ20" s="17">
        <v>70.085470000000001</v>
      </c>
      <c r="JR20" s="17">
        <v>70.085470000000001</v>
      </c>
      <c r="JS20" s="17">
        <v>-2.7854700000000001</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c r="KX20" s="17">
        <v>0</v>
      </c>
      <c r="KY20" s="17">
        <v>0</v>
      </c>
      <c r="KZ20" s="17">
        <v>4.5999999999999996</v>
      </c>
      <c r="LA20" s="17">
        <v>3.9931199999999998</v>
      </c>
      <c r="LB20" s="17">
        <v>3.9931199999999998</v>
      </c>
      <c r="LC20" s="17">
        <v>0.60687999999999998</v>
      </c>
      <c r="LD20" s="17">
        <v>269.2</v>
      </c>
      <c r="LE20" s="17">
        <v>271.12195000000003</v>
      </c>
      <c r="LF20" s="17">
        <v>271.12195000000003</v>
      </c>
      <c r="LG20" s="17">
        <v>-1.92195</v>
      </c>
      <c r="LH20" s="17">
        <v>131.80000000000001</v>
      </c>
      <c r="LI20" s="17">
        <v>133.67995999999999</v>
      </c>
      <c r="LJ20" s="17">
        <v>133.67995999999999</v>
      </c>
      <c r="LK20" s="17">
        <v>-1.8799600000000001</v>
      </c>
      <c r="LL20" s="17">
        <v>63.9</v>
      </c>
      <c r="LM20" s="17">
        <v>67.461460000000002</v>
      </c>
      <c r="LN20" s="17">
        <v>67.461460000000002</v>
      </c>
      <c r="LO20" s="17">
        <v>-3.5614599999999998</v>
      </c>
      <c r="LP20" s="17">
        <v>78.599999999999994</v>
      </c>
      <c r="LQ20" s="17">
        <v>78.567999999999998</v>
      </c>
      <c r="LR20" s="17">
        <v>78.567999999999998</v>
      </c>
      <c r="LS20" s="17">
        <v>3.2000000000000001E-2</v>
      </c>
      <c r="LT20" s="17">
        <v>27.9</v>
      </c>
      <c r="LU20" s="17">
        <v>30.097560000000001</v>
      </c>
      <c r="LV20" s="17">
        <v>30.097560000000001</v>
      </c>
      <c r="LW20" s="17">
        <v>-2.1975600000000002</v>
      </c>
      <c r="LX20" s="17"/>
      <c r="LY20" s="17"/>
      <c r="LZ20" s="17"/>
      <c r="MA20" s="17">
        <v>0</v>
      </c>
      <c r="MB20" s="17"/>
      <c r="MC20" s="17"/>
      <c r="MD20" s="17"/>
      <c r="ME20" s="17">
        <v>0</v>
      </c>
      <c r="MF20" s="17"/>
      <c r="MG20" s="17"/>
      <c r="MH20" s="17"/>
      <c r="MI20" s="17">
        <v>0</v>
      </c>
      <c r="MJ20" s="17">
        <v>105</v>
      </c>
      <c r="MK20" s="17">
        <v>110</v>
      </c>
      <c r="ML20" s="17">
        <v>110</v>
      </c>
      <c r="MM20" s="17">
        <v>-5</v>
      </c>
      <c r="MN20" s="17">
        <v>104.1</v>
      </c>
      <c r="MO20" s="17">
        <v>110</v>
      </c>
      <c r="MP20" s="17">
        <v>110</v>
      </c>
      <c r="MQ20" s="17">
        <v>-5.9</v>
      </c>
      <c r="MR20" s="17">
        <v>120.1</v>
      </c>
      <c r="MS20" s="17">
        <v>110</v>
      </c>
      <c r="MT20" s="17">
        <v>110</v>
      </c>
      <c r="MU20" s="17">
        <v>10.1</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v>0</v>
      </c>
      <c r="NZ20" s="17">
        <v>0</v>
      </c>
      <c r="OA20" s="17">
        <v>0</v>
      </c>
      <c r="OB20" s="17">
        <v>36.799999999999997</v>
      </c>
      <c r="OC20" s="17">
        <v>58.5</v>
      </c>
      <c r="OD20" s="17">
        <v>49.353999999999999</v>
      </c>
      <c r="OE20" s="17">
        <v>-12.554</v>
      </c>
      <c r="OF20" s="17">
        <v>0</v>
      </c>
      <c r="OG20" s="17">
        <v>4.2000000000000003E-2</v>
      </c>
      <c r="OH20" s="17">
        <v>4.2000000000000003E-2</v>
      </c>
      <c r="OI20" s="17">
        <v>-4.2000000000000003E-2</v>
      </c>
      <c r="OJ20" s="17">
        <v>0.2</v>
      </c>
      <c r="OK20" s="17">
        <v>7.4080000000000004</v>
      </c>
      <c r="OL20" s="17">
        <v>7.4080000000000004</v>
      </c>
      <c r="OM20" s="17">
        <v>-7.2080000000000002</v>
      </c>
      <c r="ON20" s="17"/>
      <c r="OO20" s="17"/>
      <c r="OP20" s="17"/>
      <c r="OQ20" s="17">
        <v>0</v>
      </c>
      <c r="OR20" s="17">
        <v>0</v>
      </c>
      <c r="OS20" s="17">
        <v>0</v>
      </c>
      <c r="OT20" s="17">
        <v>0</v>
      </c>
      <c r="OU20" s="17">
        <v>0</v>
      </c>
      <c r="OV20" s="17">
        <v>20</v>
      </c>
      <c r="OW20" s="17">
        <v>17.560980000000001</v>
      </c>
      <c r="OX20" s="17">
        <v>17.560980000000001</v>
      </c>
      <c r="OY20" s="17">
        <v>2.4390200000000002</v>
      </c>
      <c r="OZ20" s="17">
        <v>10.4</v>
      </c>
      <c r="PA20" s="17">
        <v>9.9830000000000005</v>
      </c>
      <c r="PB20" s="17">
        <v>9.9830000000000005</v>
      </c>
      <c r="PC20" s="17">
        <v>0.41699999999999998</v>
      </c>
      <c r="PD20" s="17">
        <v>5.4</v>
      </c>
      <c r="PE20" s="17">
        <v>5.67</v>
      </c>
      <c r="PF20" s="17">
        <v>5.67</v>
      </c>
      <c r="PG20" s="17">
        <v>-0.27</v>
      </c>
      <c r="PH20" s="17">
        <v>1.2</v>
      </c>
      <c r="PI20" s="17">
        <v>1</v>
      </c>
      <c r="PJ20" s="17">
        <v>1</v>
      </c>
      <c r="PK20" s="17">
        <v>0.2</v>
      </c>
      <c r="PL20" s="17">
        <v>1.8</v>
      </c>
      <c r="PM20" s="17"/>
      <c r="PN20" s="17">
        <v>1.8</v>
      </c>
      <c r="PO20" s="17">
        <v>0</v>
      </c>
      <c r="PP20" s="17">
        <v>4.5</v>
      </c>
      <c r="PQ20" s="17">
        <v>4.9000000000000004</v>
      </c>
      <c r="PR20" s="17">
        <v>4.9000000000000004</v>
      </c>
      <c r="PS20" s="17">
        <v>-0.4</v>
      </c>
      <c r="PT20" s="17">
        <v>20</v>
      </c>
      <c r="PU20" s="17">
        <v>19.51219</v>
      </c>
      <c r="PV20" s="17">
        <v>19.5122</v>
      </c>
      <c r="PW20" s="17">
        <v>0.48780000000000001</v>
      </c>
      <c r="PX20" s="17">
        <v>20</v>
      </c>
      <c r="PY20" s="17">
        <v>19.51219</v>
      </c>
      <c r="PZ20" s="17">
        <v>19.5122</v>
      </c>
      <c r="QA20" s="17">
        <v>0.48780000000000001</v>
      </c>
      <c r="QB20" s="17">
        <v>18.5</v>
      </c>
      <c r="QC20" s="17">
        <v>17.560980000000001</v>
      </c>
      <c r="QD20" s="17">
        <v>17.560980000000001</v>
      </c>
      <c r="QE20" s="17">
        <v>0.93901999999999997</v>
      </c>
      <c r="QF20" s="17">
        <v>3.7</v>
      </c>
      <c r="QG20" s="17">
        <v>3.5</v>
      </c>
      <c r="QH20" s="17">
        <v>3.5</v>
      </c>
      <c r="QI20" s="17">
        <v>0.2</v>
      </c>
      <c r="QJ20" s="17">
        <v>9.3000000000000007</v>
      </c>
      <c r="QK20" s="17">
        <v>9.1999999999999993</v>
      </c>
      <c r="QL20" s="17">
        <v>9.1999999999999993</v>
      </c>
      <c r="QM20" s="17">
        <v>0.1</v>
      </c>
      <c r="QN20" s="17">
        <v>1.3</v>
      </c>
      <c r="QO20" s="17">
        <v>1.046</v>
      </c>
      <c r="QP20" s="17">
        <v>1.046</v>
      </c>
      <c r="QQ20" s="17">
        <v>0.254</v>
      </c>
      <c r="QR20" s="17">
        <v>1.3</v>
      </c>
      <c r="QS20" s="17">
        <v>1.1220000000000001</v>
      </c>
      <c r="QT20" s="17">
        <v>1.1220000000000001</v>
      </c>
      <c r="QU20" s="17">
        <v>0.17799999999999999</v>
      </c>
      <c r="QV20" s="17">
        <v>11.9</v>
      </c>
      <c r="QW20" s="17">
        <v>8.8000000000000007</v>
      </c>
      <c r="QX20" s="17">
        <v>15.231</v>
      </c>
      <c r="QY20" s="17">
        <v>-3.331</v>
      </c>
      <c r="QZ20" s="17">
        <v>31.2</v>
      </c>
      <c r="RA20" s="17">
        <v>23</v>
      </c>
      <c r="RB20" s="17">
        <v>32.951999999999998</v>
      </c>
      <c r="RC20" s="17">
        <v>-1.752</v>
      </c>
      <c r="RD20" s="17">
        <v>4.4000000000000004</v>
      </c>
      <c r="RE20" s="17">
        <v>4.2</v>
      </c>
      <c r="RF20" s="17">
        <v>4.2</v>
      </c>
      <c r="RG20" s="17">
        <v>0.2</v>
      </c>
      <c r="RH20" s="17">
        <v>2.4</v>
      </c>
      <c r="RI20" s="17">
        <v>2.4</v>
      </c>
      <c r="RJ20" s="17">
        <v>2.4</v>
      </c>
      <c r="RK20" s="17">
        <v>0</v>
      </c>
      <c r="RL20" s="17">
        <v>2.4</v>
      </c>
      <c r="RM20" s="17">
        <v>2.4</v>
      </c>
      <c r="RN20" s="17">
        <v>2.4</v>
      </c>
      <c r="RO20" s="17">
        <v>0</v>
      </c>
      <c r="RP20" s="17"/>
      <c r="RQ20" s="17"/>
      <c r="RR20" s="17"/>
      <c r="RS20" s="17">
        <v>0</v>
      </c>
      <c r="RT20" s="17">
        <v>1.5</v>
      </c>
      <c r="RU20" s="17">
        <v>0.93300000000000005</v>
      </c>
      <c r="RV20" s="17">
        <v>0.93300000000000005</v>
      </c>
      <c r="RW20" s="17">
        <v>0.56699999999999995</v>
      </c>
      <c r="RX20" s="17">
        <v>3.1</v>
      </c>
      <c r="RY20" s="17">
        <v>3.2010000000000001</v>
      </c>
      <c r="RZ20" s="17">
        <v>3.2010000000000001</v>
      </c>
      <c r="SA20" s="17">
        <v>-0.10100000000000001</v>
      </c>
      <c r="SB20" s="17">
        <v>20.2</v>
      </c>
      <c r="SC20" s="17">
        <v>19.869240000000001</v>
      </c>
      <c r="SD20" s="17">
        <v>19.869240000000001</v>
      </c>
      <c r="SE20" s="17">
        <v>0.33076</v>
      </c>
      <c r="SF20" s="17">
        <v>3</v>
      </c>
      <c r="SG20" s="17">
        <v>2</v>
      </c>
      <c r="SH20" s="17">
        <v>2</v>
      </c>
      <c r="SI20" s="17">
        <v>1</v>
      </c>
      <c r="SJ20" s="17"/>
      <c r="SK20" s="17"/>
      <c r="SL20" s="17">
        <v>0.7</v>
      </c>
      <c r="SM20" s="17">
        <v>-0.7</v>
      </c>
      <c r="SN20" s="17">
        <v>15.9</v>
      </c>
      <c r="SO20" s="17">
        <v>17.951219999999999</v>
      </c>
      <c r="SP20" s="17">
        <v>17.951219999999999</v>
      </c>
      <c r="SQ20" s="17">
        <v>-2.0512199999999998</v>
      </c>
      <c r="SR20" s="17">
        <v>9.8000000000000007</v>
      </c>
      <c r="SS20" s="17">
        <v>9.6999999999999993</v>
      </c>
      <c r="ST20" s="17">
        <v>9.6999999999999993</v>
      </c>
      <c r="SU20" s="17">
        <v>0.1</v>
      </c>
      <c r="SV20" s="17">
        <v>20.2</v>
      </c>
      <c r="SW20" s="17">
        <v>19.51219</v>
      </c>
      <c r="SX20" s="17">
        <v>19.5122</v>
      </c>
      <c r="SY20" s="17">
        <v>0.68779999999999997</v>
      </c>
      <c r="SZ20" s="17">
        <v>20.3</v>
      </c>
      <c r="TA20" s="17">
        <v>19.51219</v>
      </c>
      <c r="TB20" s="17">
        <v>19.5122</v>
      </c>
      <c r="TC20" s="17">
        <v>0.78779999999999994</v>
      </c>
      <c r="TD20" s="17">
        <v>20</v>
      </c>
      <c r="TE20" s="17">
        <v>19.317070000000001</v>
      </c>
      <c r="TF20" s="17">
        <v>19.317070000000001</v>
      </c>
      <c r="TG20" s="17">
        <v>0.68293000000000004</v>
      </c>
      <c r="TH20" s="17">
        <v>23.3</v>
      </c>
      <c r="TI20" s="17">
        <v>15.443</v>
      </c>
      <c r="TJ20" s="17">
        <v>15.443</v>
      </c>
      <c r="TK20" s="17">
        <v>7.8570000000000002</v>
      </c>
      <c r="TL20" s="17">
        <v>11.9</v>
      </c>
      <c r="TM20" s="17">
        <v>22.812000000000001</v>
      </c>
      <c r="TN20" s="17">
        <v>22.812000000000001</v>
      </c>
      <c r="TO20" s="17">
        <v>-10.912000000000001</v>
      </c>
      <c r="TP20" s="17">
        <v>0</v>
      </c>
      <c r="TQ20" s="17">
        <v>7.6999999999999999E-2</v>
      </c>
      <c r="TR20" s="17">
        <v>7.6999999999999999E-2</v>
      </c>
      <c r="TS20" s="17">
        <v>-7.6999999999999999E-2</v>
      </c>
      <c r="TT20" s="17">
        <v>17.100000000000001</v>
      </c>
      <c r="TU20" s="17">
        <v>9.9</v>
      </c>
      <c r="TV20" s="17">
        <v>15.285</v>
      </c>
      <c r="TW20" s="17">
        <v>1.8149999999999999</v>
      </c>
      <c r="TX20" s="17">
        <v>35.799999999999997</v>
      </c>
      <c r="TY20" s="17">
        <v>19.399999999999999</v>
      </c>
      <c r="TZ20" s="17">
        <v>33.145000000000003</v>
      </c>
      <c r="UA20" s="17">
        <v>2.6549999999999998</v>
      </c>
      <c r="UB20" s="17">
        <v>1</v>
      </c>
      <c r="UC20" s="17">
        <v>0.371</v>
      </c>
      <c r="UD20" s="17">
        <v>0.371</v>
      </c>
      <c r="UE20" s="17">
        <v>0.629</v>
      </c>
      <c r="UF20" s="17">
        <v>0.2</v>
      </c>
      <c r="UG20" s="17">
        <v>0.26300000000000001</v>
      </c>
      <c r="UH20" s="17">
        <v>0.26300000000000001</v>
      </c>
      <c r="UI20" s="17">
        <v>-6.3E-2</v>
      </c>
      <c r="UJ20" s="17">
        <v>21</v>
      </c>
      <c r="UK20" s="17">
        <v>19.51219</v>
      </c>
      <c r="UL20" s="17">
        <v>19.5122</v>
      </c>
      <c r="UM20" s="17">
        <v>1.4878</v>
      </c>
      <c r="UN20" s="17">
        <v>7.2</v>
      </c>
      <c r="UO20" s="17">
        <v>8</v>
      </c>
      <c r="UP20" s="17">
        <v>8</v>
      </c>
      <c r="UQ20" s="17">
        <v>-0.8</v>
      </c>
      <c r="UR20" s="17">
        <v>8.3000000000000007</v>
      </c>
      <c r="US20" s="17">
        <v>8.6</v>
      </c>
      <c r="UT20" s="17">
        <v>8.6</v>
      </c>
      <c r="UU20" s="17">
        <v>-0.3</v>
      </c>
      <c r="UV20" s="17">
        <v>20.399999999999999</v>
      </c>
      <c r="UW20" s="17">
        <v>20</v>
      </c>
      <c r="UX20" s="17">
        <v>20</v>
      </c>
      <c r="UY20" s="17">
        <v>0.4</v>
      </c>
      <c r="UZ20" s="17">
        <v>20.399999999999999</v>
      </c>
      <c r="VA20" s="17">
        <v>19.51219</v>
      </c>
      <c r="VB20" s="17">
        <v>19.5122</v>
      </c>
      <c r="VC20" s="17">
        <v>0.88780000000000003</v>
      </c>
      <c r="VD20" s="17">
        <v>20.2</v>
      </c>
      <c r="VE20" s="17">
        <v>19.51219</v>
      </c>
      <c r="VF20" s="17">
        <v>19.5122</v>
      </c>
      <c r="VG20" s="17">
        <v>0.68779999999999997</v>
      </c>
      <c r="VH20" s="17">
        <v>0</v>
      </c>
      <c r="VI20" s="17">
        <v>3.6349999999999998</v>
      </c>
      <c r="VJ20" s="17">
        <v>3.6349999999999998</v>
      </c>
      <c r="VK20" s="17">
        <v>-3.6349999999999998</v>
      </c>
      <c r="VL20" s="17"/>
      <c r="VM20" s="17">
        <v>0</v>
      </c>
      <c r="VN20" s="17">
        <v>0</v>
      </c>
      <c r="VO20" s="17">
        <v>0</v>
      </c>
      <c r="VP20" s="17">
        <v>0</v>
      </c>
      <c r="VQ20" s="17">
        <v>0</v>
      </c>
      <c r="VR20" s="17">
        <v>0</v>
      </c>
      <c r="VS20" s="17">
        <v>0</v>
      </c>
      <c r="VT20" s="17">
        <v>0.2</v>
      </c>
      <c r="VU20" s="17">
        <v>0.66400000000000003</v>
      </c>
      <c r="VV20" s="17">
        <v>0.66400000000000003</v>
      </c>
      <c r="VW20" s="17">
        <v>-0.46400000000000002</v>
      </c>
      <c r="VX20" s="17">
        <v>0.6</v>
      </c>
      <c r="VY20" s="17">
        <v>0.6</v>
      </c>
      <c r="VZ20" s="17">
        <v>0.6</v>
      </c>
      <c r="WA20" s="17">
        <v>0</v>
      </c>
      <c r="WB20" s="17">
        <v>19.5</v>
      </c>
      <c r="WC20" s="17">
        <v>13.2</v>
      </c>
      <c r="WD20" s="17">
        <v>17</v>
      </c>
      <c r="WE20" s="17">
        <v>2.5</v>
      </c>
      <c r="WF20" s="17">
        <v>11.6</v>
      </c>
      <c r="WG20" s="17">
        <v>7.7</v>
      </c>
      <c r="WH20" s="17">
        <v>7</v>
      </c>
      <c r="WI20" s="17">
        <v>4.5999999999999996</v>
      </c>
      <c r="WJ20" s="17">
        <v>0.4</v>
      </c>
      <c r="WK20" s="17">
        <v>0.55100000000000005</v>
      </c>
      <c r="WL20" s="17">
        <v>0.55100000000000005</v>
      </c>
      <c r="WM20" s="17">
        <v>-0.151</v>
      </c>
      <c r="WN20" s="17">
        <v>0</v>
      </c>
      <c r="WO20" s="17">
        <v>4.0000000000000001E-3</v>
      </c>
      <c r="WP20" s="17">
        <v>4.0000000000000001E-3</v>
      </c>
      <c r="WQ20" s="17">
        <v>-4.0000000000000001E-3</v>
      </c>
      <c r="WR20" s="17">
        <v>7.9</v>
      </c>
      <c r="WS20" s="17">
        <v>7.8</v>
      </c>
      <c r="WT20" s="17">
        <v>7.8</v>
      </c>
      <c r="WU20" s="17">
        <v>0.1</v>
      </c>
      <c r="WV20" s="17">
        <v>20</v>
      </c>
      <c r="WW20" s="17">
        <v>19.317070000000001</v>
      </c>
      <c r="WX20" s="17">
        <v>19.317070000000001</v>
      </c>
      <c r="WY20" s="17">
        <v>0.68293000000000004</v>
      </c>
      <c r="WZ20" s="17"/>
      <c r="XA20" s="17"/>
      <c r="XB20" s="17"/>
      <c r="XC20" s="17">
        <v>0</v>
      </c>
      <c r="XD20" s="17">
        <v>43.6</v>
      </c>
      <c r="XE20" s="17">
        <v>45</v>
      </c>
      <c r="XF20" s="17">
        <v>45</v>
      </c>
      <c r="XG20" s="17">
        <v>-1.4</v>
      </c>
      <c r="XH20" s="17">
        <v>18.2</v>
      </c>
      <c r="XI20" s="17">
        <v>16</v>
      </c>
      <c r="XJ20" s="17"/>
      <c r="XK20" s="17">
        <v>18.2</v>
      </c>
      <c r="XL20" s="17">
        <v>29.1</v>
      </c>
      <c r="XM20" s="17">
        <v>29.184000000000001</v>
      </c>
      <c r="XN20" s="17">
        <v>29.184000000000001</v>
      </c>
      <c r="XO20" s="17">
        <v>-8.4000000000000005E-2</v>
      </c>
      <c r="XP20" s="17">
        <v>3.1</v>
      </c>
      <c r="XQ20" s="17">
        <v>2.8159999999999998</v>
      </c>
      <c r="XR20" s="17">
        <v>2.8159999999999998</v>
      </c>
      <c r="XS20" s="17">
        <v>0.28399999999999997</v>
      </c>
      <c r="XT20" s="17">
        <v>16.7</v>
      </c>
      <c r="XU20" s="17">
        <v>14</v>
      </c>
      <c r="XV20" s="17">
        <v>14</v>
      </c>
      <c r="XW20" s="17">
        <v>2.7</v>
      </c>
      <c r="XX20" s="17"/>
      <c r="XY20" s="17"/>
      <c r="XZ20" s="17"/>
      <c r="YA20" s="17">
        <v>0</v>
      </c>
      <c r="YB20" s="17"/>
      <c r="YC20" s="17"/>
      <c r="YD20" s="17"/>
      <c r="YE20" s="17">
        <v>0</v>
      </c>
    </row>
    <row r="21" spans="1:655" ht="24" customHeight="1" x14ac:dyDescent="0.3">
      <c r="A21" s="1"/>
      <c r="B21" s="16" t="s">
        <v>64</v>
      </c>
      <c r="C21" s="16" t="s">
        <v>839</v>
      </c>
      <c r="D21" s="17"/>
      <c r="E21" s="17"/>
      <c r="F21" s="17"/>
      <c r="G21" s="17">
        <v>0</v>
      </c>
      <c r="H21" s="17"/>
      <c r="I21" s="17"/>
      <c r="J21" s="17"/>
      <c r="K21" s="17">
        <v>0</v>
      </c>
      <c r="L21" s="17">
        <v>650.9</v>
      </c>
      <c r="M21" s="17">
        <v>646.79789000000005</v>
      </c>
      <c r="N21" s="17">
        <v>646.79789000000005</v>
      </c>
      <c r="O21" s="17">
        <v>4.1021099999999997</v>
      </c>
      <c r="P21" s="17">
        <v>215.4</v>
      </c>
      <c r="Q21" s="17">
        <v>211.44126</v>
      </c>
      <c r="R21" s="17">
        <v>211.44126</v>
      </c>
      <c r="S21" s="17">
        <v>3.9587400000000001</v>
      </c>
      <c r="T21" s="17"/>
      <c r="U21" s="17"/>
      <c r="V21" s="17"/>
      <c r="W21" s="17">
        <v>0</v>
      </c>
      <c r="X21" s="17"/>
      <c r="Y21" s="17"/>
      <c r="Z21" s="17"/>
      <c r="AA21" s="17">
        <v>0</v>
      </c>
      <c r="AB21" s="17">
        <v>89.9</v>
      </c>
      <c r="AC21" s="17">
        <v>92.226339999999993</v>
      </c>
      <c r="AD21" s="17">
        <v>92.226339999999993</v>
      </c>
      <c r="AE21" s="17">
        <v>-2.3263400000000001</v>
      </c>
      <c r="AF21" s="17">
        <v>238.1</v>
      </c>
      <c r="AG21" s="17">
        <v>235.97717</v>
      </c>
      <c r="AH21" s="17">
        <v>235.97717</v>
      </c>
      <c r="AI21" s="17">
        <v>2.12283</v>
      </c>
      <c r="AJ21" s="17"/>
      <c r="AK21" s="17"/>
      <c r="AL21" s="17"/>
      <c r="AM21" s="17">
        <v>0</v>
      </c>
      <c r="AN21" s="17"/>
      <c r="AO21" s="17"/>
      <c r="AP21" s="17"/>
      <c r="AQ21" s="17">
        <v>0</v>
      </c>
      <c r="AR21" s="17">
        <v>136</v>
      </c>
      <c r="AS21" s="17">
        <v>116.66667</v>
      </c>
      <c r="AT21" s="17">
        <v>116.66667</v>
      </c>
      <c r="AU21" s="17">
        <v>19.33333</v>
      </c>
      <c r="AV21" s="17">
        <v>134.80000000000001</v>
      </c>
      <c r="AW21" s="17">
        <v>116.66667</v>
      </c>
      <c r="AX21" s="17">
        <v>116.66667</v>
      </c>
      <c r="AY21" s="17">
        <v>18.133330000000001</v>
      </c>
      <c r="AZ21" s="17">
        <v>137.6</v>
      </c>
      <c r="BA21" s="17">
        <v>116.66667</v>
      </c>
      <c r="BB21" s="17">
        <v>116.66667</v>
      </c>
      <c r="BC21" s="17">
        <v>20.933330000000002</v>
      </c>
      <c r="BD21" s="17">
        <v>228.5</v>
      </c>
      <c r="BE21" s="17">
        <v>175.00001</v>
      </c>
      <c r="BF21" s="17">
        <v>175</v>
      </c>
      <c r="BG21" s="17">
        <v>53.5</v>
      </c>
      <c r="BH21" s="17">
        <v>106.8</v>
      </c>
      <c r="BI21" s="17">
        <v>204.87801999999999</v>
      </c>
      <c r="BJ21" s="17">
        <v>204.87801999999999</v>
      </c>
      <c r="BK21" s="17">
        <v>-98.078019999999995</v>
      </c>
      <c r="BL21" s="17">
        <v>66.8</v>
      </c>
      <c r="BM21" s="17">
        <v>102.43901</v>
      </c>
      <c r="BN21" s="17">
        <v>102.43901</v>
      </c>
      <c r="BO21" s="17">
        <v>-35.639009999999999</v>
      </c>
      <c r="BP21" s="17">
        <v>564.20000000000005</v>
      </c>
      <c r="BQ21" s="17">
        <v>568.29854</v>
      </c>
      <c r="BR21" s="17">
        <v>568.29854</v>
      </c>
      <c r="BS21" s="17">
        <v>-4.0985399999999998</v>
      </c>
      <c r="BT21" s="17"/>
      <c r="BU21" s="17"/>
      <c r="BV21" s="17"/>
      <c r="BW21" s="17">
        <v>0</v>
      </c>
      <c r="BX21" s="17"/>
      <c r="BY21" s="17"/>
      <c r="BZ21" s="17"/>
      <c r="CA21" s="17">
        <v>0</v>
      </c>
      <c r="CB21" s="17"/>
      <c r="CC21" s="17"/>
      <c r="CD21" s="17"/>
      <c r="CE21" s="17">
        <v>0</v>
      </c>
      <c r="CF21" s="17"/>
      <c r="CG21" s="17"/>
      <c r="CH21" s="17"/>
      <c r="CI21" s="17">
        <v>0</v>
      </c>
      <c r="CJ21" s="17"/>
      <c r="CK21" s="17"/>
      <c r="CL21" s="17"/>
      <c r="CM21" s="17">
        <v>0</v>
      </c>
      <c r="CN21" s="17">
        <v>168.5</v>
      </c>
      <c r="CO21" s="17">
        <v>164.70732000000001</v>
      </c>
      <c r="CP21" s="17">
        <v>164.70732000000001</v>
      </c>
      <c r="CQ21" s="17">
        <v>3.7926799999999998</v>
      </c>
      <c r="CR21" s="17">
        <v>7.5</v>
      </c>
      <c r="CS21" s="17">
        <v>7.6877500000000003</v>
      </c>
      <c r="CT21" s="17">
        <v>7.6877500000000003</v>
      </c>
      <c r="CU21" s="17">
        <v>-0.18775</v>
      </c>
      <c r="CV21" s="17">
        <v>3</v>
      </c>
      <c r="CW21" s="17">
        <v>4.2199</v>
      </c>
      <c r="CX21" s="17">
        <v>4.2199</v>
      </c>
      <c r="CY21" s="17">
        <v>-1.2199</v>
      </c>
      <c r="CZ21" s="17">
        <v>0</v>
      </c>
      <c r="DA21" s="17"/>
      <c r="DB21" s="17">
        <v>0</v>
      </c>
      <c r="DC21" s="17">
        <v>0</v>
      </c>
      <c r="DD21" s="17">
        <v>6.5</v>
      </c>
      <c r="DE21" s="17">
        <v>0</v>
      </c>
      <c r="DF21" s="17">
        <v>0</v>
      </c>
      <c r="DG21" s="17">
        <v>6.5</v>
      </c>
      <c r="DH21" s="17">
        <v>10.1</v>
      </c>
      <c r="DI21" s="17">
        <v>9.9997900000000008</v>
      </c>
      <c r="DJ21" s="17">
        <v>9.9997900000000008</v>
      </c>
      <c r="DK21" s="17">
        <v>0.10020999999999999</v>
      </c>
      <c r="DL21" s="17">
        <v>143.6</v>
      </c>
      <c r="DM21" s="17">
        <v>143</v>
      </c>
      <c r="DN21" s="17">
        <v>143</v>
      </c>
      <c r="DO21" s="17">
        <v>0.6</v>
      </c>
      <c r="DP21" s="17">
        <v>9</v>
      </c>
      <c r="DQ21" s="17">
        <v>8.9130000000000003</v>
      </c>
      <c r="DR21" s="17">
        <v>8.9130000000000003</v>
      </c>
      <c r="DS21" s="17">
        <v>8.6999999999999994E-2</v>
      </c>
      <c r="DT21" s="17"/>
      <c r="DU21" s="17"/>
      <c r="DV21" s="17"/>
      <c r="DW21" s="17">
        <v>0</v>
      </c>
      <c r="DX21" s="17"/>
      <c r="DY21" s="17"/>
      <c r="DZ21" s="17"/>
      <c r="EA21" s="17">
        <v>0</v>
      </c>
      <c r="EB21" s="17"/>
      <c r="EC21" s="17"/>
      <c r="ED21" s="17"/>
      <c r="EE21" s="17">
        <v>0</v>
      </c>
      <c r="EF21" s="17">
        <v>111.2</v>
      </c>
      <c r="EG21" s="17">
        <v>112.90537</v>
      </c>
      <c r="EH21" s="17">
        <v>112.90537</v>
      </c>
      <c r="EI21" s="17">
        <v>-1.7053700000000001</v>
      </c>
      <c r="EJ21" s="17">
        <v>222.5</v>
      </c>
      <c r="EK21" s="17">
        <v>221.55625000000001</v>
      </c>
      <c r="EL21" s="17">
        <v>221.55625000000001</v>
      </c>
      <c r="EM21" s="17">
        <v>0.94374999999999998</v>
      </c>
      <c r="EN21" s="17"/>
      <c r="EO21" s="17"/>
      <c r="EP21" s="17"/>
      <c r="EQ21" s="17">
        <v>0</v>
      </c>
      <c r="ER21" s="17"/>
      <c r="ES21" s="17"/>
      <c r="ET21" s="17"/>
      <c r="EU21" s="17">
        <v>0</v>
      </c>
      <c r="EV21" s="17"/>
      <c r="EW21" s="17"/>
      <c r="EX21" s="17"/>
      <c r="EY21" s="17">
        <v>0</v>
      </c>
      <c r="EZ21" s="17">
        <v>6.4</v>
      </c>
      <c r="FA21" s="17">
        <v>6.39</v>
      </c>
      <c r="FB21" s="17">
        <v>6.39</v>
      </c>
      <c r="FC21" s="17">
        <v>0.01</v>
      </c>
      <c r="FD21" s="17">
        <v>465</v>
      </c>
      <c r="FE21" s="17">
        <v>458.87804999999997</v>
      </c>
      <c r="FF21" s="17">
        <v>458.87804999999997</v>
      </c>
      <c r="FG21" s="17">
        <v>6.12195</v>
      </c>
      <c r="FH21" s="17">
        <v>81.900000000000006</v>
      </c>
      <c r="FI21" s="17">
        <v>81.954149999999998</v>
      </c>
      <c r="FJ21" s="17">
        <v>81.954149999999998</v>
      </c>
      <c r="FK21" s="17">
        <v>-5.4149999999999997E-2</v>
      </c>
      <c r="FL21" s="17">
        <v>148.69999999999999</v>
      </c>
      <c r="FM21" s="17">
        <v>148.62634</v>
      </c>
      <c r="FN21" s="17">
        <v>148.62634</v>
      </c>
      <c r="FO21" s="17">
        <v>7.3660000000000003E-2</v>
      </c>
      <c r="FP21" s="17">
        <v>42.3</v>
      </c>
      <c r="FQ21" s="17">
        <v>41.498959999999997</v>
      </c>
      <c r="FR21" s="17">
        <v>41.498959999999997</v>
      </c>
      <c r="FS21" s="17">
        <v>0.80103999999999997</v>
      </c>
      <c r="FT21" s="17">
        <v>18.5</v>
      </c>
      <c r="FU21" s="17">
        <v>19.28585</v>
      </c>
      <c r="FV21" s="17">
        <v>19.28585</v>
      </c>
      <c r="FW21" s="17">
        <v>-0.78585000000000005</v>
      </c>
      <c r="FX21" s="17">
        <v>19.7</v>
      </c>
      <c r="FY21" s="17">
        <v>18.53659</v>
      </c>
      <c r="FZ21" s="17">
        <v>18.53659</v>
      </c>
      <c r="GA21" s="17">
        <v>1.1634100000000001</v>
      </c>
      <c r="GB21" s="17">
        <v>92</v>
      </c>
      <c r="GC21" s="17">
        <v>87.657560000000004</v>
      </c>
      <c r="GD21" s="17">
        <v>87.657560000000004</v>
      </c>
      <c r="GE21" s="17">
        <v>4.3424399999999999</v>
      </c>
      <c r="GF21" s="17"/>
      <c r="GG21" s="17"/>
      <c r="GH21" s="17"/>
      <c r="GI21" s="17">
        <v>0</v>
      </c>
      <c r="GJ21" s="17"/>
      <c r="GK21" s="17"/>
      <c r="GL21" s="17"/>
      <c r="GM21" s="17">
        <v>0</v>
      </c>
      <c r="GN21" s="17"/>
      <c r="GO21" s="17"/>
      <c r="GP21" s="17"/>
      <c r="GQ21" s="17">
        <v>0</v>
      </c>
      <c r="GR21" s="17">
        <v>108.4</v>
      </c>
      <c r="GS21" s="17">
        <v>110.91316</v>
      </c>
      <c r="GT21" s="17">
        <v>110.91316999999999</v>
      </c>
      <c r="GU21" s="17">
        <v>-2.5131700000000001</v>
      </c>
      <c r="GV21" s="17">
        <v>0</v>
      </c>
      <c r="GW21" s="17"/>
      <c r="GX21" s="17"/>
      <c r="GY21" s="17">
        <v>0</v>
      </c>
      <c r="GZ21" s="17">
        <v>9.1999999999999993</v>
      </c>
      <c r="HA21" s="17">
        <v>8.3742099999999997</v>
      </c>
      <c r="HB21" s="17">
        <v>8.3742199999999993</v>
      </c>
      <c r="HC21" s="17">
        <v>0.82577999999999996</v>
      </c>
      <c r="HD21" s="17">
        <v>45.7</v>
      </c>
      <c r="HE21" s="17">
        <v>47.26634</v>
      </c>
      <c r="HF21" s="17">
        <v>47.26634</v>
      </c>
      <c r="HG21" s="17">
        <v>-1.5663400000000001</v>
      </c>
      <c r="HH21" s="17">
        <v>23.4</v>
      </c>
      <c r="HI21" s="17">
        <v>22.137560000000001</v>
      </c>
      <c r="HJ21" s="17">
        <v>22.137560000000001</v>
      </c>
      <c r="HK21" s="17">
        <v>1.26244</v>
      </c>
      <c r="HL21" s="17">
        <v>3.8</v>
      </c>
      <c r="HM21" s="17">
        <v>3.8872599999999999</v>
      </c>
      <c r="HN21" s="17">
        <v>3.8872599999999999</v>
      </c>
      <c r="HO21" s="17">
        <v>-8.7260000000000004E-2</v>
      </c>
      <c r="HP21" s="17">
        <v>37.799999999999997</v>
      </c>
      <c r="HQ21" s="17">
        <v>34.419510000000002</v>
      </c>
      <c r="HR21" s="17">
        <v>34.419510000000002</v>
      </c>
      <c r="HS21" s="17">
        <v>3.38049</v>
      </c>
      <c r="HT21" s="17">
        <v>168.9</v>
      </c>
      <c r="HU21" s="17">
        <v>171.54185000000001</v>
      </c>
      <c r="HV21" s="17">
        <v>171.54185000000001</v>
      </c>
      <c r="HW21" s="17">
        <v>-2.6418499999999998</v>
      </c>
      <c r="HX21" s="17">
        <v>95.2</v>
      </c>
      <c r="HY21" s="17">
        <v>95.918049999999994</v>
      </c>
      <c r="HZ21" s="17">
        <v>95.918049999999994</v>
      </c>
      <c r="IA21" s="17">
        <v>-0.71804999999999997</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87.5</v>
      </c>
      <c r="JA21" s="17">
        <v>88.815600000000003</v>
      </c>
      <c r="JB21" s="17">
        <v>88.815600000000003</v>
      </c>
      <c r="JC21" s="17">
        <v>-1.3156000000000001</v>
      </c>
      <c r="JD21" s="17">
        <v>10</v>
      </c>
      <c r="JE21" s="17">
        <v>10</v>
      </c>
      <c r="JF21" s="17">
        <v>10</v>
      </c>
      <c r="JG21" s="17">
        <v>0</v>
      </c>
      <c r="JH21" s="17"/>
      <c r="JI21" s="17"/>
      <c r="JJ21" s="17"/>
      <c r="JK21" s="17">
        <v>0</v>
      </c>
      <c r="JL21" s="17">
        <v>132.19999999999999</v>
      </c>
      <c r="JM21" s="17">
        <v>140.17095</v>
      </c>
      <c r="JN21" s="17">
        <v>140.17094</v>
      </c>
      <c r="JO21" s="17">
        <v>-7.9709399999999997</v>
      </c>
      <c r="JP21" s="17">
        <v>65.400000000000006</v>
      </c>
      <c r="JQ21" s="17">
        <v>70.085470000000001</v>
      </c>
      <c r="JR21" s="17">
        <v>70.085470000000001</v>
      </c>
      <c r="JS21" s="17">
        <v>-4.6854699999999996</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c r="KX21" s="17">
        <v>0</v>
      </c>
      <c r="KY21" s="17">
        <v>0</v>
      </c>
      <c r="KZ21" s="17">
        <v>4.5999999999999996</v>
      </c>
      <c r="LA21" s="17">
        <v>3.9931199999999998</v>
      </c>
      <c r="LB21" s="17">
        <v>3.9931199999999998</v>
      </c>
      <c r="LC21" s="17">
        <v>0.60687999999999998</v>
      </c>
      <c r="LD21" s="17">
        <v>270.10000000000002</v>
      </c>
      <c r="LE21" s="17">
        <v>271.12195000000003</v>
      </c>
      <c r="LF21" s="17">
        <v>271.12195000000003</v>
      </c>
      <c r="LG21" s="17">
        <v>-1.0219499999999999</v>
      </c>
      <c r="LH21" s="17">
        <v>132.1</v>
      </c>
      <c r="LI21" s="17">
        <v>133.67995999999999</v>
      </c>
      <c r="LJ21" s="17">
        <v>133.67995999999999</v>
      </c>
      <c r="LK21" s="17">
        <v>-1.57996</v>
      </c>
      <c r="LL21" s="17">
        <v>64</v>
      </c>
      <c r="LM21" s="17">
        <v>67.461460000000002</v>
      </c>
      <c r="LN21" s="17">
        <v>67.461460000000002</v>
      </c>
      <c r="LO21" s="17">
        <v>-3.4614600000000002</v>
      </c>
      <c r="LP21" s="17">
        <v>78.5</v>
      </c>
      <c r="LQ21" s="17">
        <v>78.567999999999998</v>
      </c>
      <c r="LR21" s="17">
        <v>78.567999999999998</v>
      </c>
      <c r="LS21" s="17">
        <v>-6.8000000000000005E-2</v>
      </c>
      <c r="LT21" s="17">
        <v>27.1</v>
      </c>
      <c r="LU21" s="17">
        <v>30.097560000000001</v>
      </c>
      <c r="LV21" s="17">
        <v>30.097560000000001</v>
      </c>
      <c r="LW21" s="17">
        <v>-2.99756</v>
      </c>
      <c r="LX21" s="17"/>
      <c r="LY21" s="17"/>
      <c r="LZ21" s="17"/>
      <c r="MA21" s="17">
        <v>0</v>
      </c>
      <c r="MB21" s="17"/>
      <c r="MC21" s="17"/>
      <c r="MD21" s="17"/>
      <c r="ME21" s="17">
        <v>0</v>
      </c>
      <c r="MF21" s="17"/>
      <c r="MG21" s="17"/>
      <c r="MH21" s="17"/>
      <c r="MI21" s="17">
        <v>0</v>
      </c>
      <c r="MJ21" s="17">
        <v>104.1</v>
      </c>
      <c r="MK21" s="17">
        <v>123.92103</v>
      </c>
      <c r="ML21" s="17">
        <v>122.87335</v>
      </c>
      <c r="MM21" s="17">
        <v>-18.773350000000001</v>
      </c>
      <c r="MN21" s="17">
        <v>103.9</v>
      </c>
      <c r="MO21" s="17">
        <v>123.92103</v>
      </c>
      <c r="MP21" s="17">
        <v>122.87335</v>
      </c>
      <c r="MQ21" s="17">
        <v>-18.97335</v>
      </c>
      <c r="MR21" s="17">
        <v>119.7</v>
      </c>
      <c r="MS21" s="17">
        <v>123.92103</v>
      </c>
      <c r="MT21" s="17">
        <v>122.87335</v>
      </c>
      <c r="MU21" s="17">
        <v>-3.1733500000000001</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v>2.9000000000000001E-2</v>
      </c>
      <c r="NZ21" s="17">
        <v>2.9000000000000001E-2</v>
      </c>
      <c r="OA21" s="17">
        <v>-2.9000000000000001E-2</v>
      </c>
      <c r="OB21" s="17">
        <v>24</v>
      </c>
      <c r="OC21" s="17">
        <v>58.7</v>
      </c>
      <c r="OD21" s="17">
        <v>47.593000000000004</v>
      </c>
      <c r="OE21" s="17">
        <v>-23.593</v>
      </c>
      <c r="OF21" s="17">
        <v>9.9</v>
      </c>
      <c r="OG21" s="17">
        <v>5.9829999999999997</v>
      </c>
      <c r="OH21" s="17">
        <v>5.9829999999999997</v>
      </c>
      <c r="OI21" s="17">
        <v>3.9169999999999998</v>
      </c>
      <c r="OJ21" s="17">
        <v>0.2</v>
      </c>
      <c r="OK21" s="17">
        <v>8.0839999999999996</v>
      </c>
      <c r="OL21" s="17">
        <v>8.0839999999999996</v>
      </c>
      <c r="OM21" s="17">
        <v>-7.8840000000000003</v>
      </c>
      <c r="ON21" s="17"/>
      <c r="OO21" s="17"/>
      <c r="OP21" s="17"/>
      <c r="OQ21" s="17">
        <v>0</v>
      </c>
      <c r="OR21" s="17">
        <v>0</v>
      </c>
      <c r="OS21" s="17">
        <v>0</v>
      </c>
      <c r="OT21" s="17">
        <v>0</v>
      </c>
      <c r="OU21" s="17">
        <v>0</v>
      </c>
      <c r="OV21" s="17">
        <v>20</v>
      </c>
      <c r="OW21" s="17">
        <v>17.560980000000001</v>
      </c>
      <c r="OX21" s="17">
        <v>17.560980000000001</v>
      </c>
      <c r="OY21" s="17">
        <v>2.4390200000000002</v>
      </c>
      <c r="OZ21" s="17">
        <v>10.3</v>
      </c>
      <c r="PA21" s="17">
        <v>9.9830000000000005</v>
      </c>
      <c r="PB21" s="17">
        <v>9.9830000000000005</v>
      </c>
      <c r="PC21" s="17">
        <v>0.317</v>
      </c>
      <c r="PD21" s="17">
        <v>5.3</v>
      </c>
      <c r="PE21" s="17">
        <v>5.67</v>
      </c>
      <c r="PF21" s="17">
        <v>5.67</v>
      </c>
      <c r="PG21" s="17">
        <v>-0.37</v>
      </c>
      <c r="PH21" s="17">
        <v>1.2</v>
      </c>
      <c r="PI21" s="17">
        <v>1</v>
      </c>
      <c r="PJ21" s="17">
        <v>1</v>
      </c>
      <c r="PK21" s="17">
        <v>0.2</v>
      </c>
      <c r="PL21" s="17">
        <v>1.8</v>
      </c>
      <c r="PM21" s="17"/>
      <c r="PN21" s="17">
        <v>1.8</v>
      </c>
      <c r="PO21" s="17">
        <v>0</v>
      </c>
      <c r="PP21" s="17">
        <v>4.3</v>
      </c>
      <c r="PQ21" s="17">
        <v>4.9000000000000004</v>
      </c>
      <c r="PR21" s="17">
        <v>4.9000000000000004</v>
      </c>
      <c r="PS21" s="17">
        <v>-0.6</v>
      </c>
      <c r="PT21" s="17">
        <v>20.3</v>
      </c>
      <c r="PU21" s="17">
        <v>19.51219</v>
      </c>
      <c r="PV21" s="17">
        <v>19.5122</v>
      </c>
      <c r="PW21" s="17">
        <v>0.78779999999999994</v>
      </c>
      <c r="PX21" s="17">
        <v>20</v>
      </c>
      <c r="PY21" s="17">
        <v>19.51219</v>
      </c>
      <c r="PZ21" s="17">
        <v>19.5122</v>
      </c>
      <c r="QA21" s="17">
        <v>0.48780000000000001</v>
      </c>
      <c r="QB21" s="17">
        <v>18.5</v>
      </c>
      <c r="QC21" s="17">
        <v>17.560980000000001</v>
      </c>
      <c r="QD21" s="17">
        <v>17.560980000000001</v>
      </c>
      <c r="QE21" s="17">
        <v>0.93901999999999997</v>
      </c>
      <c r="QF21" s="17">
        <v>3.7</v>
      </c>
      <c r="QG21" s="17">
        <v>3.5</v>
      </c>
      <c r="QH21" s="17">
        <v>3.5</v>
      </c>
      <c r="QI21" s="17">
        <v>0.2</v>
      </c>
      <c r="QJ21" s="17">
        <v>9.3000000000000007</v>
      </c>
      <c r="QK21" s="17">
        <v>9.1999999999999993</v>
      </c>
      <c r="QL21" s="17">
        <v>9.1999999999999993</v>
      </c>
      <c r="QM21" s="17">
        <v>0.1</v>
      </c>
      <c r="QN21" s="17">
        <v>7.1</v>
      </c>
      <c r="QO21" s="17">
        <v>5.9119999999999999</v>
      </c>
      <c r="QP21" s="17">
        <v>5.9119999999999999</v>
      </c>
      <c r="QQ21" s="17">
        <v>1.1879999999999999</v>
      </c>
      <c r="QR21" s="17">
        <v>7.8</v>
      </c>
      <c r="QS21" s="17">
        <v>6.3680000000000003</v>
      </c>
      <c r="QT21" s="17">
        <v>6.3680000000000003</v>
      </c>
      <c r="QU21" s="17">
        <v>1.4319999999999999</v>
      </c>
      <c r="QV21" s="17">
        <v>8.3000000000000007</v>
      </c>
      <c r="QW21" s="17">
        <v>8.6999999999999993</v>
      </c>
      <c r="QX21" s="17">
        <v>15.28</v>
      </c>
      <c r="QY21" s="17">
        <v>-6.98</v>
      </c>
      <c r="QZ21" s="17">
        <v>23.9</v>
      </c>
      <c r="RA21" s="17">
        <v>23.1</v>
      </c>
      <c r="RB21" s="17">
        <v>33.341999999999999</v>
      </c>
      <c r="RC21" s="17">
        <v>-9.4420000000000002</v>
      </c>
      <c r="RD21" s="17">
        <v>4.4000000000000004</v>
      </c>
      <c r="RE21" s="17">
        <v>4.2</v>
      </c>
      <c r="RF21" s="17">
        <v>4.2</v>
      </c>
      <c r="RG21" s="17">
        <v>0.2</v>
      </c>
      <c r="RH21" s="17">
        <v>2.4</v>
      </c>
      <c r="RI21" s="17">
        <v>2.4</v>
      </c>
      <c r="RJ21" s="17">
        <v>2.4</v>
      </c>
      <c r="RK21" s="17">
        <v>0</v>
      </c>
      <c r="RL21" s="17">
        <v>2.4</v>
      </c>
      <c r="RM21" s="17">
        <v>2.4</v>
      </c>
      <c r="RN21" s="17">
        <v>2.4</v>
      </c>
      <c r="RO21" s="17">
        <v>0</v>
      </c>
      <c r="RP21" s="17"/>
      <c r="RQ21" s="17"/>
      <c r="RR21" s="17"/>
      <c r="RS21" s="17">
        <v>0</v>
      </c>
      <c r="RT21" s="17">
        <v>8</v>
      </c>
      <c r="RU21" s="17">
        <v>4.9349999999999996</v>
      </c>
      <c r="RV21" s="17">
        <v>4.9349999999999996</v>
      </c>
      <c r="RW21" s="17">
        <v>3.0649999999999999</v>
      </c>
      <c r="RX21" s="17">
        <v>3.1</v>
      </c>
      <c r="RY21" s="17">
        <v>3.2010000000000001</v>
      </c>
      <c r="RZ21" s="17">
        <v>3.2010000000000001</v>
      </c>
      <c r="SA21" s="17">
        <v>-0.10100000000000001</v>
      </c>
      <c r="SB21" s="17">
        <v>20.2</v>
      </c>
      <c r="SC21" s="17">
        <v>19.869240000000001</v>
      </c>
      <c r="SD21" s="17">
        <v>19.869240000000001</v>
      </c>
      <c r="SE21" s="17">
        <v>0.33076</v>
      </c>
      <c r="SF21" s="17">
        <v>2.9</v>
      </c>
      <c r="SG21" s="17">
        <v>2</v>
      </c>
      <c r="SH21" s="17">
        <v>2</v>
      </c>
      <c r="SI21" s="17">
        <v>0.9</v>
      </c>
      <c r="SJ21" s="17"/>
      <c r="SK21" s="17"/>
      <c r="SL21" s="17">
        <v>0.7</v>
      </c>
      <c r="SM21" s="17">
        <v>-0.7</v>
      </c>
      <c r="SN21" s="17">
        <v>15.9</v>
      </c>
      <c r="SO21" s="17">
        <v>17.951219999999999</v>
      </c>
      <c r="SP21" s="17">
        <v>17.951219999999999</v>
      </c>
      <c r="SQ21" s="17">
        <v>-2.0512199999999998</v>
      </c>
      <c r="SR21" s="17">
        <v>9.6</v>
      </c>
      <c r="SS21" s="17">
        <v>9.6999999999999993</v>
      </c>
      <c r="ST21" s="17">
        <v>9.6999999999999993</v>
      </c>
      <c r="SU21" s="17">
        <v>-0.1</v>
      </c>
      <c r="SV21" s="17">
        <v>20.3</v>
      </c>
      <c r="SW21" s="17">
        <v>19.51219</v>
      </c>
      <c r="SX21" s="17">
        <v>19.5122</v>
      </c>
      <c r="SY21" s="17">
        <v>0.78779999999999994</v>
      </c>
      <c r="SZ21" s="17">
        <v>20.3</v>
      </c>
      <c r="TA21" s="17">
        <v>19.51219</v>
      </c>
      <c r="TB21" s="17">
        <v>19.5122</v>
      </c>
      <c r="TC21" s="17">
        <v>0.78779999999999994</v>
      </c>
      <c r="TD21" s="17">
        <v>20</v>
      </c>
      <c r="TE21" s="17">
        <v>19.317070000000001</v>
      </c>
      <c r="TF21" s="17">
        <v>19.317070000000001</v>
      </c>
      <c r="TG21" s="17">
        <v>0.68293000000000004</v>
      </c>
      <c r="TH21" s="17">
        <v>26.5</v>
      </c>
      <c r="TI21" s="17">
        <v>15.936</v>
      </c>
      <c r="TJ21" s="17">
        <v>15.936</v>
      </c>
      <c r="TK21" s="17">
        <v>10.564</v>
      </c>
      <c r="TL21" s="17">
        <v>23.2</v>
      </c>
      <c r="TM21" s="17">
        <v>21.533000000000001</v>
      </c>
      <c r="TN21" s="17">
        <v>21.533000000000001</v>
      </c>
      <c r="TO21" s="17">
        <v>1.667</v>
      </c>
      <c r="TP21" s="17">
        <v>4.2</v>
      </c>
      <c r="TQ21" s="17">
        <v>4.4630000000000001</v>
      </c>
      <c r="TR21" s="17">
        <v>4.4630000000000001</v>
      </c>
      <c r="TS21" s="17">
        <v>-0.26300000000000001</v>
      </c>
      <c r="TT21" s="17">
        <v>10.1</v>
      </c>
      <c r="TU21" s="17">
        <v>9.5</v>
      </c>
      <c r="TV21" s="17">
        <v>14.032999999999999</v>
      </c>
      <c r="TW21" s="17">
        <v>-3.9329999999999998</v>
      </c>
      <c r="TX21" s="17">
        <v>21.6</v>
      </c>
      <c r="TY21" s="17">
        <v>18.899999999999999</v>
      </c>
      <c r="TZ21" s="17">
        <v>30.527999999999999</v>
      </c>
      <c r="UA21" s="17">
        <v>-8.9280000000000008</v>
      </c>
      <c r="UB21" s="17">
        <v>0.3</v>
      </c>
      <c r="UC21" s="17">
        <v>0.28100000000000003</v>
      </c>
      <c r="UD21" s="17">
        <v>0.28100000000000003</v>
      </c>
      <c r="UE21" s="17">
        <v>1.9E-2</v>
      </c>
      <c r="UF21" s="17">
        <v>0</v>
      </c>
      <c r="UG21" s="17">
        <v>0.20699999999999999</v>
      </c>
      <c r="UH21" s="17">
        <v>0.20699999999999999</v>
      </c>
      <c r="UI21" s="17">
        <v>-0.20699999999999999</v>
      </c>
      <c r="UJ21" s="17">
        <v>21</v>
      </c>
      <c r="UK21" s="17">
        <v>19.51219</v>
      </c>
      <c r="UL21" s="17">
        <v>19.5122</v>
      </c>
      <c r="UM21" s="17">
        <v>1.4878</v>
      </c>
      <c r="UN21" s="17">
        <v>7.1</v>
      </c>
      <c r="UO21" s="17">
        <v>8</v>
      </c>
      <c r="UP21" s="17">
        <v>8</v>
      </c>
      <c r="UQ21" s="17">
        <v>-0.9</v>
      </c>
      <c r="UR21" s="17">
        <v>8.6999999999999993</v>
      </c>
      <c r="US21" s="17">
        <v>8.6</v>
      </c>
      <c r="UT21" s="17">
        <v>8.6</v>
      </c>
      <c r="UU21" s="17">
        <v>0.1</v>
      </c>
      <c r="UV21" s="17">
        <v>20.399999999999999</v>
      </c>
      <c r="UW21" s="17">
        <v>20</v>
      </c>
      <c r="UX21" s="17">
        <v>20</v>
      </c>
      <c r="UY21" s="17">
        <v>0.4</v>
      </c>
      <c r="UZ21" s="17">
        <v>20.399999999999999</v>
      </c>
      <c r="VA21" s="17">
        <v>19.51219</v>
      </c>
      <c r="VB21" s="17">
        <v>19.5122</v>
      </c>
      <c r="VC21" s="17">
        <v>0.88780000000000003</v>
      </c>
      <c r="VD21" s="17">
        <v>20.2</v>
      </c>
      <c r="VE21" s="17">
        <v>19.51219</v>
      </c>
      <c r="VF21" s="17">
        <v>19.5122</v>
      </c>
      <c r="VG21" s="17">
        <v>0.68779999999999997</v>
      </c>
      <c r="VH21" s="17">
        <v>0</v>
      </c>
      <c r="VI21" s="17">
        <v>4.0830000000000002</v>
      </c>
      <c r="VJ21" s="17">
        <v>4.0830000000000002</v>
      </c>
      <c r="VK21" s="17">
        <v>-4.0830000000000002</v>
      </c>
      <c r="VL21" s="17"/>
      <c r="VM21" s="17">
        <v>0</v>
      </c>
      <c r="VN21" s="17">
        <v>0</v>
      </c>
      <c r="VO21" s="17">
        <v>0</v>
      </c>
      <c r="VP21" s="17">
        <v>0.6</v>
      </c>
      <c r="VQ21" s="17">
        <v>0.495</v>
      </c>
      <c r="VR21" s="17">
        <v>0.495</v>
      </c>
      <c r="VS21" s="17">
        <v>0.105</v>
      </c>
      <c r="VT21" s="17">
        <v>9.9</v>
      </c>
      <c r="VU21" s="17">
        <v>16.908000000000001</v>
      </c>
      <c r="VV21" s="17">
        <v>16.908000000000001</v>
      </c>
      <c r="VW21" s="17">
        <v>-7.008</v>
      </c>
      <c r="VX21" s="17">
        <v>0.6</v>
      </c>
      <c r="VY21" s="17">
        <v>0.6</v>
      </c>
      <c r="VZ21" s="17">
        <v>0.6</v>
      </c>
      <c r="WA21" s="17">
        <v>0</v>
      </c>
      <c r="WB21" s="17">
        <v>11.3</v>
      </c>
      <c r="WC21" s="17">
        <v>14.6</v>
      </c>
      <c r="WD21" s="17">
        <v>16</v>
      </c>
      <c r="WE21" s="17">
        <v>-4.7</v>
      </c>
      <c r="WF21" s="17">
        <v>5.5</v>
      </c>
      <c r="WG21" s="17">
        <v>9.1999999999999993</v>
      </c>
      <c r="WH21" s="17">
        <v>7</v>
      </c>
      <c r="WI21" s="17">
        <v>-1.5</v>
      </c>
      <c r="WJ21" s="17">
        <v>14.7</v>
      </c>
      <c r="WK21" s="17">
        <v>12.116</v>
      </c>
      <c r="WL21" s="17">
        <v>12.116</v>
      </c>
      <c r="WM21" s="17">
        <v>2.5840000000000001</v>
      </c>
      <c r="WN21" s="17">
        <v>0.6</v>
      </c>
      <c r="WO21" s="17">
        <v>0.60899999999999999</v>
      </c>
      <c r="WP21" s="17">
        <v>0.60899999999999999</v>
      </c>
      <c r="WQ21" s="17">
        <v>-8.9999999999999993E-3</v>
      </c>
      <c r="WR21" s="17">
        <v>7.9</v>
      </c>
      <c r="WS21" s="17">
        <v>7.8</v>
      </c>
      <c r="WT21" s="17">
        <v>7.8</v>
      </c>
      <c r="WU21" s="17">
        <v>0.1</v>
      </c>
      <c r="WV21" s="17">
        <v>20</v>
      </c>
      <c r="WW21" s="17">
        <v>19.317070000000001</v>
      </c>
      <c r="WX21" s="17">
        <v>19.317070000000001</v>
      </c>
      <c r="WY21" s="17">
        <v>0.68293000000000004</v>
      </c>
      <c r="WZ21" s="17"/>
      <c r="XA21" s="17"/>
      <c r="XB21" s="17"/>
      <c r="XC21" s="17">
        <v>0</v>
      </c>
      <c r="XD21" s="17">
        <v>42.9</v>
      </c>
      <c r="XE21" s="17">
        <v>45</v>
      </c>
      <c r="XF21" s="17">
        <v>45</v>
      </c>
      <c r="XG21" s="17">
        <v>-2.1</v>
      </c>
      <c r="XH21" s="17">
        <v>18.399999999999999</v>
      </c>
      <c r="XI21" s="17">
        <v>16</v>
      </c>
      <c r="XJ21" s="17"/>
      <c r="XK21" s="17">
        <v>18.399999999999999</v>
      </c>
      <c r="XL21" s="17">
        <v>29.1</v>
      </c>
      <c r="XM21" s="17">
        <v>29.184000000000001</v>
      </c>
      <c r="XN21" s="17">
        <v>29.184000000000001</v>
      </c>
      <c r="XO21" s="17">
        <v>-8.4000000000000005E-2</v>
      </c>
      <c r="XP21" s="17">
        <v>3.4</v>
      </c>
      <c r="XQ21" s="17">
        <v>2.8159999999999998</v>
      </c>
      <c r="XR21" s="17">
        <v>2.8159999999999998</v>
      </c>
      <c r="XS21" s="17">
        <v>0.58399999999999996</v>
      </c>
      <c r="XT21" s="17">
        <v>16.5</v>
      </c>
      <c r="XU21" s="17">
        <v>14</v>
      </c>
      <c r="XV21" s="17">
        <v>14</v>
      </c>
      <c r="XW21" s="17">
        <v>2.5</v>
      </c>
      <c r="XX21" s="17"/>
      <c r="XY21" s="17"/>
      <c r="XZ21" s="17"/>
      <c r="YA21" s="17">
        <v>0</v>
      </c>
      <c r="YB21" s="17"/>
      <c r="YC21" s="17"/>
      <c r="YD21" s="17"/>
      <c r="YE21" s="17">
        <v>0</v>
      </c>
    </row>
    <row r="22" spans="1:655" ht="24" customHeight="1" x14ac:dyDescent="0.3">
      <c r="A22" s="1"/>
      <c r="B22" s="16" t="s">
        <v>64</v>
      </c>
      <c r="C22" s="16" t="s">
        <v>840</v>
      </c>
      <c r="D22" s="17"/>
      <c r="E22" s="17"/>
      <c r="F22" s="17"/>
      <c r="G22" s="17">
        <v>0</v>
      </c>
      <c r="H22" s="17"/>
      <c r="I22" s="17"/>
      <c r="J22" s="17"/>
      <c r="K22" s="17">
        <v>0</v>
      </c>
      <c r="L22" s="17">
        <v>637.4</v>
      </c>
      <c r="M22" s="17">
        <v>646.79789000000005</v>
      </c>
      <c r="N22" s="17">
        <v>646.79789000000005</v>
      </c>
      <c r="O22" s="17">
        <v>-9.3978900000000003</v>
      </c>
      <c r="P22" s="17">
        <v>212.6</v>
      </c>
      <c r="Q22" s="17">
        <v>211.44126</v>
      </c>
      <c r="R22" s="17">
        <v>211.44126</v>
      </c>
      <c r="S22" s="17">
        <v>1.1587400000000001</v>
      </c>
      <c r="T22" s="17"/>
      <c r="U22" s="17"/>
      <c r="V22" s="17"/>
      <c r="W22" s="17">
        <v>0</v>
      </c>
      <c r="X22" s="17"/>
      <c r="Y22" s="17"/>
      <c r="Z22" s="17"/>
      <c r="AA22" s="17">
        <v>0</v>
      </c>
      <c r="AB22" s="17">
        <v>89.7</v>
      </c>
      <c r="AC22" s="17">
        <v>92.226339999999993</v>
      </c>
      <c r="AD22" s="17">
        <v>92.226339999999993</v>
      </c>
      <c r="AE22" s="17">
        <v>-2.5263399999999998</v>
      </c>
      <c r="AF22" s="17">
        <v>234.5</v>
      </c>
      <c r="AG22" s="17">
        <v>235.97717</v>
      </c>
      <c r="AH22" s="17">
        <v>235.97717</v>
      </c>
      <c r="AI22" s="17">
        <v>-1.4771700000000001</v>
      </c>
      <c r="AJ22" s="17"/>
      <c r="AK22" s="17"/>
      <c r="AL22" s="17"/>
      <c r="AM22" s="17">
        <v>0</v>
      </c>
      <c r="AN22" s="17"/>
      <c r="AO22" s="17"/>
      <c r="AP22" s="17"/>
      <c r="AQ22" s="17">
        <v>0</v>
      </c>
      <c r="AR22" s="17">
        <v>110.4</v>
      </c>
      <c r="AS22" s="17">
        <v>116.66667</v>
      </c>
      <c r="AT22" s="17">
        <v>116.66667</v>
      </c>
      <c r="AU22" s="17">
        <v>-6.2666700000000004</v>
      </c>
      <c r="AV22" s="17">
        <v>109.4</v>
      </c>
      <c r="AW22" s="17">
        <v>116.66667</v>
      </c>
      <c r="AX22" s="17">
        <v>116.66667</v>
      </c>
      <c r="AY22" s="17">
        <v>-7.2666700000000004</v>
      </c>
      <c r="AZ22" s="17">
        <v>110</v>
      </c>
      <c r="BA22" s="17">
        <v>116.66667</v>
      </c>
      <c r="BB22" s="17">
        <v>116.66667</v>
      </c>
      <c r="BC22" s="17">
        <v>-6.6666699999999999</v>
      </c>
      <c r="BD22" s="17">
        <v>225.9</v>
      </c>
      <c r="BE22" s="17">
        <v>175</v>
      </c>
      <c r="BF22" s="17">
        <v>175</v>
      </c>
      <c r="BG22" s="17">
        <v>50.9</v>
      </c>
      <c r="BH22" s="17">
        <v>158.1</v>
      </c>
      <c r="BI22" s="17">
        <v>156.14712</v>
      </c>
      <c r="BJ22" s="17">
        <v>159.60097999999999</v>
      </c>
      <c r="BK22" s="17">
        <v>-1.50098</v>
      </c>
      <c r="BL22" s="17">
        <v>79.8</v>
      </c>
      <c r="BM22" s="17">
        <v>78.073560000000001</v>
      </c>
      <c r="BN22" s="17">
        <v>79.800489999999996</v>
      </c>
      <c r="BO22" s="17">
        <v>-4.8999999999999998E-4</v>
      </c>
      <c r="BP22" s="17">
        <v>548.29999999999995</v>
      </c>
      <c r="BQ22" s="17">
        <v>568.29854</v>
      </c>
      <c r="BR22" s="17">
        <v>568.29854</v>
      </c>
      <c r="BS22" s="17">
        <v>-19.998539999999998</v>
      </c>
      <c r="BT22" s="17"/>
      <c r="BU22" s="17"/>
      <c r="BV22" s="17"/>
      <c r="BW22" s="17">
        <v>0</v>
      </c>
      <c r="BX22" s="17"/>
      <c r="BY22" s="17"/>
      <c r="BZ22" s="17"/>
      <c r="CA22" s="17">
        <v>0</v>
      </c>
      <c r="CB22" s="17"/>
      <c r="CC22" s="17"/>
      <c r="CD22" s="17"/>
      <c r="CE22" s="17">
        <v>0</v>
      </c>
      <c r="CF22" s="17"/>
      <c r="CG22" s="17"/>
      <c r="CH22" s="17"/>
      <c r="CI22" s="17">
        <v>0</v>
      </c>
      <c r="CJ22" s="17"/>
      <c r="CK22" s="17"/>
      <c r="CL22" s="17"/>
      <c r="CM22" s="17">
        <v>0</v>
      </c>
      <c r="CN22" s="17">
        <v>161.30000000000001</v>
      </c>
      <c r="CO22" s="17">
        <v>164.70732000000001</v>
      </c>
      <c r="CP22" s="17">
        <v>164.70732000000001</v>
      </c>
      <c r="CQ22" s="17">
        <v>-3.4073199999999999</v>
      </c>
      <c r="CR22" s="17">
        <v>6.7</v>
      </c>
      <c r="CS22" s="17">
        <v>7.6877500000000003</v>
      </c>
      <c r="CT22" s="17">
        <v>7.6877500000000003</v>
      </c>
      <c r="CU22" s="17">
        <v>-0.98775000000000002</v>
      </c>
      <c r="CV22" s="17">
        <v>2.8</v>
      </c>
      <c r="CW22" s="17">
        <v>4.2199</v>
      </c>
      <c r="CX22" s="17">
        <v>4.2199</v>
      </c>
      <c r="CY22" s="17">
        <v>-1.4198999999999999</v>
      </c>
      <c r="CZ22" s="17">
        <v>0</v>
      </c>
      <c r="DA22" s="17"/>
      <c r="DB22" s="17">
        <v>0</v>
      </c>
      <c r="DC22" s="17">
        <v>0</v>
      </c>
      <c r="DD22" s="17">
        <v>4.7</v>
      </c>
      <c r="DE22" s="17">
        <v>0</v>
      </c>
      <c r="DF22" s="17">
        <v>0</v>
      </c>
      <c r="DG22" s="17">
        <v>4.7</v>
      </c>
      <c r="DH22" s="17">
        <v>10.1</v>
      </c>
      <c r="DI22" s="17">
        <v>9.9997900000000008</v>
      </c>
      <c r="DJ22" s="17">
        <v>9.9997900000000008</v>
      </c>
      <c r="DK22" s="17">
        <v>0.10020999999999999</v>
      </c>
      <c r="DL22" s="17">
        <v>142.1</v>
      </c>
      <c r="DM22" s="17">
        <v>143</v>
      </c>
      <c r="DN22" s="17">
        <v>143</v>
      </c>
      <c r="DO22" s="17">
        <v>-0.9</v>
      </c>
      <c r="DP22" s="17">
        <v>9</v>
      </c>
      <c r="DQ22" s="17">
        <v>8.9130000000000003</v>
      </c>
      <c r="DR22" s="17">
        <v>8.9130000000000003</v>
      </c>
      <c r="DS22" s="17">
        <v>8.6999999999999994E-2</v>
      </c>
      <c r="DT22" s="17"/>
      <c r="DU22" s="17"/>
      <c r="DV22" s="17"/>
      <c r="DW22" s="17">
        <v>0</v>
      </c>
      <c r="DX22" s="17"/>
      <c r="DY22" s="17"/>
      <c r="DZ22" s="17"/>
      <c r="EA22" s="17">
        <v>0</v>
      </c>
      <c r="EB22" s="17"/>
      <c r="EC22" s="17"/>
      <c r="ED22" s="17"/>
      <c r="EE22" s="17">
        <v>0</v>
      </c>
      <c r="EF22" s="17">
        <v>109.2</v>
      </c>
      <c r="EG22" s="17">
        <v>112.90537</v>
      </c>
      <c r="EH22" s="17">
        <v>112.90537</v>
      </c>
      <c r="EI22" s="17">
        <v>-3.7053699999999998</v>
      </c>
      <c r="EJ22" s="17">
        <v>221.9</v>
      </c>
      <c r="EK22" s="17">
        <v>221.55625000000001</v>
      </c>
      <c r="EL22" s="17">
        <v>221.55625000000001</v>
      </c>
      <c r="EM22" s="17">
        <v>0.34375</v>
      </c>
      <c r="EN22" s="17"/>
      <c r="EO22" s="17"/>
      <c r="EP22" s="17"/>
      <c r="EQ22" s="17">
        <v>0</v>
      </c>
      <c r="ER22" s="17"/>
      <c r="ES22" s="17"/>
      <c r="ET22" s="17"/>
      <c r="EU22" s="17">
        <v>0</v>
      </c>
      <c r="EV22" s="17"/>
      <c r="EW22" s="17"/>
      <c r="EX22" s="17"/>
      <c r="EY22" s="17">
        <v>0</v>
      </c>
      <c r="EZ22" s="17">
        <v>6.4</v>
      </c>
      <c r="FA22" s="17">
        <v>6.39</v>
      </c>
      <c r="FB22" s="17">
        <v>6.39</v>
      </c>
      <c r="FC22" s="17">
        <v>0.01</v>
      </c>
      <c r="FD22" s="17">
        <v>451</v>
      </c>
      <c r="FE22" s="17">
        <v>458.87804999999997</v>
      </c>
      <c r="FF22" s="17">
        <v>458.87804999999997</v>
      </c>
      <c r="FG22" s="17">
        <v>-7.87805</v>
      </c>
      <c r="FH22" s="17">
        <v>81.8</v>
      </c>
      <c r="FI22" s="17">
        <v>81.954149999999998</v>
      </c>
      <c r="FJ22" s="17">
        <v>81.954149999999998</v>
      </c>
      <c r="FK22" s="17">
        <v>-0.15415000000000001</v>
      </c>
      <c r="FL22" s="17">
        <v>144</v>
      </c>
      <c r="FM22" s="17">
        <v>148.62634</v>
      </c>
      <c r="FN22" s="17">
        <v>148.62634</v>
      </c>
      <c r="FO22" s="17">
        <v>-4.6263399999999999</v>
      </c>
      <c r="FP22" s="17">
        <v>42.2</v>
      </c>
      <c r="FQ22" s="17">
        <v>41.498959999999997</v>
      </c>
      <c r="FR22" s="17">
        <v>41.498959999999997</v>
      </c>
      <c r="FS22" s="17">
        <v>0.70104</v>
      </c>
      <c r="FT22" s="17">
        <v>18.5</v>
      </c>
      <c r="FU22" s="17">
        <v>19.28585</v>
      </c>
      <c r="FV22" s="17">
        <v>19.28585</v>
      </c>
      <c r="FW22" s="17">
        <v>-0.78585000000000005</v>
      </c>
      <c r="FX22" s="17">
        <v>19.7</v>
      </c>
      <c r="FY22" s="17">
        <v>18.53659</v>
      </c>
      <c r="FZ22" s="17">
        <v>18.53659</v>
      </c>
      <c r="GA22" s="17">
        <v>1.1634100000000001</v>
      </c>
      <c r="GB22" s="17">
        <v>88.6</v>
      </c>
      <c r="GC22" s="17">
        <v>87.657560000000004</v>
      </c>
      <c r="GD22" s="17">
        <v>87.657560000000004</v>
      </c>
      <c r="GE22" s="17">
        <v>0.94244000000000006</v>
      </c>
      <c r="GF22" s="17"/>
      <c r="GG22" s="17"/>
      <c r="GH22" s="17"/>
      <c r="GI22" s="17">
        <v>0</v>
      </c>
      <c r="GJ22" s="17"/>
      <c r="GK22" s="17"/>
      <c r="GL22" s="17"/>
      <c r="GM22" s="17">
        <v>0</v>
      </c>
      <c r="GN22" s="17"/>
      <c r="GO22" s="17"/>
      <c r="GP22" s="17"/>
      <c r="GQ22" s="17">
        <v>0</v>
      </c>
      <c r="GR22" s="17">
        <v>105.7</v>
      </c>
      <c r="GS22" s="17">
        <v>98.804329999999993</v>
      </c>
      <c r="GT22" s="17">
        <v>94.401079999999993</v>
      </c>
      <c r="GU22" s="17">
        <v>11.298920000000001</v>
      </c>
      <c r="GV22" s="17">
        <v>0</v>
      </c>
      <c r="GW22" s="17"/>
      <c r="GX22" s="17"/>
      <c r="GY22" s="17">
        <v>0</v>
      </c>
      <c r="GZ22" s="17">
        <v>9</v>
      </c>
      <c r="HA22" s="17">
        <v>8.3742099999999997</v>
      </c>
      <c r="HB22" s="17">
        <v>8.3742199999999993</v>
      </c>
      <c r="HC22" s="17">
        <v>0.62578</v>
      </c>
      <c r="HD22" s="17">
        <v>43.6</v>
      </c>
      <c r="HE22" s="17">
        <v>47.26634</v>
      </c>
      <c r="HF22" s="17">
        <v>47.26634</v>
      </c>
      <c r="HG22" s="17">
        <v>-3.6663399999999999</v>
      </c>
      <c r="HH22" s="17">
        <v>23.4</v>
      </c>
      <c r="HI22" s="17">
        <v>22.137560000000001</v>
      </c>
      <c r="HJ22" s="17">
        <v>22.137560000000001</v>
      </c>
      <c r="HK22" s="17">
        <v>1.26244</v>
      </c>
      <c r="HL22" s="17">
        <v>3.8</v>
      </c>
      <c r="HM22" s="17">
        <v>3.8872599999999999</v>
      </c>
      <c r="HN22" s="17">
        <v>3.8872599999999999</v>
      </c>
      <c r="HO22" s="17">
        <v>-8.7260000000000004E-2</v>
      </c>
      <c r="HP22" s="17">
        <v>36.700000000000003</v>
      </c>
      <c r="HQ22" s="17">
        <v>34.419510000000002</v>
      </c>
      <c r="HR22" s="17">
        <v>34.419510000000002</v>
      </c>
      <c r="HS22" s="17">
        <v>2.2804899999999999</v>
      </c>
      <c r="HT22" s="17">
        <v>163.1</v>
      </c>
      <c r="HU22" s="17">
        <v>171.54185000000001</v>
      </c>
      <c r="HV22" s="17">
        <v>171.54185000000001</v>
      </c>
      <c r="HW22" s="17">
        <v>-8.4418500000000005</v>
      </c>
      <c r="HX22" s="17">
        <v>93.3</v>
      </c>
      <c r="HY22" s="17">
        <v>95.918049999999994</v>
      </c>
      <c r="HZ22" s="17">
        <v>95.918049999999994</v>
      </c>
      <c r="IA22" s="17">
        <v>-2.6180500000000002</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86.5</v>
      </c>
      <c r="JA22" s="17">
        <v>88.815600000000003</v>
      </c>
      <c r="JB22" s="17">
        <v>88.815600000000003</v>
      </c>
      <c r="JC22" s="17">
        <v>-2.3155999999999999</v>
      </c>
      <c r="JD22" s="17">
        <v>9.3000000000000007</v>
      </c>
      <c r="JE22" s="17">
        <v>10</v>
      </c>
      <c r="JF22" s="17">
        <v>10</v>
      </c>
      <c r="JG22" s="17">
        <v>-0.7</v>
      </c>
      <c r="JH22" s="17"/>
      <c r="JI22" s="17"/>
      <c r="JJ22" s="17"/>
      <c r="JK22" s="17">
        <v>0</v>
      </c>
      <c r="JL22" s="17">
        <v>132.30000000000001</v>
      </c>
      <c r="JM22" s="17">
        <v>140.17094</v>
      </c>
      <c r="JN22" s="17">
        <v>140.17094</v>
      </c>
      <c r="JO22" s="17">
        <v>-7.87094</v>
      </c>
      <c r="JP22" s="17">
        <v>66</v>
      </c>
      <c r="JQ22" s="17">
        <v>70.085470000000001</v>
      </c>
      <c r="JR22" s="17">
        <v>70.085470000000001</v>
      </c>
      <c r="JS22" s="17">
        <v>-4.0854699999999999</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c r="KX22" s="17">
        <v>0</v>
      </c>
      <c r="KY22" s="17">
        <v>0</v>
      </c>
      <c r="KZ22" s="17">
        <v>4.5999999999999996</v>
      </c>
      <c r="LA22" s="17">
        <v>3.9931199999999998</v>
      </c>
      <c r="LB22" s="17">
        <v>3.9931199999999998</v>
      </c>
      <c r="LC22" s="17">
        <v>0.60687999999999998</v>
      </c>
      <c r="LD22" s="17">
        <v>254</v>
      </c>
      <c r="LE22" s="17">
        <v>271.12195000000003</v>
      </c>
      <c r="LF22" s="17">
        <v>271.12195000000003</v>
      </c>
      <c r="LG22" s="17">
        <v>-17.121949999999998</v>
      </c>
      <c r="LH22" s="17">
        <v>127.6</v>
      </c>
      <c r="LI22" s="17">
        <v>133.67995999999999</v>
      </c>
      <c r="LJ22" s="17">
        <v>133.67995999999999</v>
      </c>
      <c r="LK22" s="17">
        <v>-6.0799599999999998</v>
      </c>
      <c r="LL22" s="17">
        <v>62.2</v>
      </c>
      <c r="LM22" s="17">
        <v>67.461460000000002</v>
      </c>
      <c r="LN22" s="17">
        <v>67.461460000000002</v>
      </c>
      <c r="LO22" s="17">
        <v>-5.2614599999999996</v>
      </c>
      <c r="LP22" s="17">
        <v>77.7</v>
      </c>
      <c r="LQ22" s="17">
        <v>78.567999999999998</v>
      </c>
      <c r="LR22" s="17">
        <v>78.567999999999998</v>
      </c>
      <c r="LS22" s="17">
        <v>-0.86799999999999999</v>
      </c>
      <c r="LT22" s="17">
        <v>27.6</v>
      </c>
      <c r="LU22" s="17">
        <v>30.097560000000001</v>
      </c>
      <c r="LV22" s="17">
        <v>30.097560000000001</v>
      </c>
      <c r="LW22" s="17">
        <v>-2.49756</v>
      </c>
      <c r="LX22" s="17"/>
      <c r="LY22" s="17"/>
      <c r="LZ22" s="17"/>
      <c r="MA22" s="17">
        <v>0</v>
      </c>
      <c r="MB22" s="17"/>
      <c r="MC22" s="17"/>
      <c r="MD22" s="17"/>
      <c r="ME22" s="17">
        <v>0</v>
      </c>
      <c r="MF22" s="17"/>
      <c r="MG22" s="17"/>
      <c r="MH22" s="17"/>
      <c r="MI22" s="17">
        <v>0</v>
      </c>
      <c r="MJ22" s="17">
        <v>102.8</v>
      </c>
      <c r="MK22" s="17">
        <v>110</v>
      </c>
      <c r="ML22" s="17">
        <v>110</v>
      </c>
      <c r="MM22" s="17">
        <v>-7.2</v>
      </c>
      <c r="MN22" s="17">
        <v>102.9</v>
      </c>
      <c r="MO22" s="17">
        <v>110</v>
      </c>
      <c r="MP22" s="17">
        <v>110</v>
      </c>
      <c r="MQ22" s="17">
        <v>-7.1</v>
      </c>
      <c r="MR22" s="17">
        <v>117.6</v>
      </c>
      <c r="MS22" s="17">
        <v>110</v>
      </c>
      <c r="MT22" s="17">
        <v>110</v>
      </c>
      <c r="MU22" s="17">
        <v>7.6</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v>
      </c>
      <c r="NY22" s="17">
        <v>5.8000000000000003E-2</v>
      </c>
      <c r="NZ22" s="17">
        <v>5.8000000000000003E-2</v>
      </c>
      <c r="OA22" s="17">
        <v>-5.8000000000000003E-2</v>
      </c>
      <c r="OB22" s="17">
        <v>20.2</v>
      </c>
      <c r="OC22" s="17">
        <v>58.5</v>
      </c>
      <c r="OD22" s="17">
        <v>46.756999999999998</v>
      </c>
      <c r="OE22" s="17">
        <v>-26.556999999999999</v>
      </c>
      <c r="OF22" s="17">
        <v>33.4</v>
      </c>
      <c r="OG22" s="17">
        <v>22.408000000000001</v>
      </c>
      <c r="OH22" s="17">
        <v>22.408000000000001</v>
      </c>
      <c r="OI22" s="17">
        <v>10.992000000000001</v>
      </c>
      <c r="OJ22" s="17">
        <v>0.2</v>
      </c>
      <c r="OK22" s="17">
        <v>8.3810000000000002</v>
      </c>
      <c r="OL22" s="17">
        <v>8.3810000000000002</v>
      </c>
      <c r="OM22" s="17">
        <v>-8.1809999999999992</v>
      </c>
      <c r="ON22" s="17"/>
      <c r="OO22" s="17"/>
      <c r="OP22" s="17"/>
      <c r="OQ22" s="17">
        <v>0</v>
      </c>
      <c r="OR22" s="17">
        <v>0</v>
      </c>
      <c r="OS22" s="17">
        <v>0</v>
      </c>
      <c r="OT22" s="17">
        <v>0</v>
      </c>
      <c r="OU22" s="17">
        <v>0</v>
      </c>
      <c r="OV22" s="17">
        <v>20</v>
      </c>
      <c r="OW22" s="17">
        <v>17.560980000000001</v>
      </c>
      <c r="OX22" s="17">
        <v>17.560980000000001</v>
      </c>
      <c r="OY22" s="17">
        <v>2.4390200000000002</v>
      </c>
      <c r="OZ22" s="17">
        <v>10.5</v>
      </c>
      <c r="PA22" s="17">
        <v>9.9830000000000005</v>
      </c>
      <c r="PB22" s="17">
        <v>9.9830000000000005</v>
      </c>
      <c r="PC22" s="17">
        <v>0.51700000000000002</v>
      </c>
      <c r="PD22" s="17">
        <v>5.3</v>
      </c>
      <c r="PE22" s="17">
        <v>5.67</v>
      </c>
      <c r="PF22" s="17">
        <v>5.67</v>
      </c>
      <c r="PG22" s="17">
        <v>-0.37</v>
      </c>
      <c r="PH22" s="17">
        <v>1.2</v>
      </c>
      <c r="PI22" s="17">
        <v>1</v>
      </c>
      <c r="PJ22" s="17">
        <v>1</v>
      </c>
      <c r="PK22" s="17">
        <v>0.2</v>
      </c>
      <c r="PL22" s="17">
        <v>1.8</v>
      </c>
      <c r="PM22" s="17"/>
      <c r="PN22" s="17">
        <v>1.8</v>
      </c>
      <c r="PO22" s="17">
        <v>0</v>
      </c>
      <c r="PP22" s="17">
        <v>4.3</v>
      </c>
      <c r="PQ22" s="17">
        <v>4.9000000000000004</v>
      </c>
      <c r="PR22" s="17">
        <v>4.9000000000000004</v>
      </c>
      <c r="PS22" s="17">
        <v>-0.6</v>
      </c>
      <c r="PT22" s="17">
        <v>19.8</v>
      </c>
      <c r="PU22" s="17">
        <v>19.51219</v>
      </c>
      <c r="PV22" s="17">
        <v>19.5122</v>
      </c>
      <c r="PW22" s="17">
        <v>0.2878</v>
      </c>
      <c r="PX22" s="17">
        <v>20</v>
      </c>
      <c r="PY22" s="17">
        <v>19.51219</v>
      </c>
      <c r="PZ22" s="17">
        <v>19.5122</v>
      </c>
      <c r="QA22" s="17">
        <v>0.48780000000000001</v>
      </c>
      <c r="QB22" s="17">
        <v>18.5</v>
      </c>
      <c r="QC22" s="17">
        <v>17.560980000000001</v>
      </c>
      <c r="QD22" s="17">
        <v>17.560980000000001</v>
      </c>
      <c r="QE22" s="17">
        <v>0.93901999999999997</v>
      </c>
      <c r="QF22" s="17">
        <v>3.7</v>
      </c>
      <c r="QG22" s="17">
        <v>3.5</v>
      </c>
      <c r="QH22" s="17">
        <v>3.5</v>
      </c>
      <c r="QI22" s="17">
        <v>0.2</v>
      </c>
      <c r="QJ22" s="17">
        <v>9.3000000000000007</v>
      </c>
      <c r="QK22" s="17">
        <v>9.1999999999999993</v>
      </c>
      <c r="QL22" s="17">
        <v>9.1999999999999993</v>
      </c>
      <c r="QM22" s="17">
        <v>0.1</v>
      </c>
      <c r="QN22" s="17">
        <v>11.8</v>
      </c>
      <c r="QO22" s="17">
        <v>10.887</v>
      </c>
      <c r="QP22" s="17">
        <v>10.887</v>
      </c>
      <c r="QQ22" s="17">
        <v>0.91300000000000003</v>
      </c>
      <c r="QR22" s="17">
        <v>14.2</v>
      </c>
      <c r="QS22" s="17">
        <v>12.212999999999999</v>
      </c>
      <c r="QT22" s="17">
        <v>12.212999999999999</v>
      </c>
      <c r="QU22" s="17">
        <v>1.9870000000000001</v>
      </c>
      <c r="QV22" s="17">
        <v>7.9</v>
      </c>
      <c r="QW22" s="17">
        <v>9</v>
      </c>
      <c r="QX22" s="17">
        <v>15.273999999999999</v>
      </c>
      <c r="QY22" s="17">
        <v>-7.3739999999999997</v>
      </c>
      <c r="QZ22" s="17">
        <v>21.8</v>
      </c>
      <c r="RA22" s="17">
        <v>24.1</v>
      </c>
      <c r="RB22" s="17">
        <v>34.238999999999997</v>
      </c>
      <c r="RC22" s="17">
        <v>-12.439</v>
      </c>
      <c r="RD22" s="17">
        <v>4.4000000000000004</v>
      </c>
      <c r="RE22" s="17">
        <v>4.2</v>
      </c>
      <c r="RF22" s="17">
        <v>4.2</v>
      </c>
      <c r="RG22" s="17">
        <v>0.2</v>
      </c>
      <c r="RH22" s="17">
        <v>2.4</v>
      </c>
      <c r="RI22" s="17">
        <v>2.4</v>
      </c>
      <c r="RJ22" s="17">
        <v>2.4</v>
      </c>
      <c r="RK22" s="17">
        <v>0</v>
      </c>
      <c r="RL22" s="17">
        <v>2.4</v>
      </c>
      <c r="RM22" s="17">
        <v>2.4</v>
      </c>
      <c r="RN22" s="17">
        <v>2.4</v>
      </c>
      <c r="RO22" s="17">
        <v>0</v>
      </c>
      <c r="RP22" s="17"/>
      <c r="RQ22" s="17"/>
      <c r="RR22" s="17"/>
      <c r="RS22" s="17">
        <v>0</v>
      </c>
      <c r="RT22" s="17">
        <v>14.2</v>
      </c>
      <c r="RU22" s="17">
        <v>6.6840000000000002</v>
      </c>
      <c r="RV22" s="17">
        <v>6.6840000000000002</v>
      </c>
      <c r="RW22" s="17">
        <v>7.516</v>
      </c>
      <c r="RX22" s="17">
        <v>3.1</v>
      </c>
      <c r="RY22" s="17">
        <v>3.2010000000000001</v>
      </c>
      <c r="RZ22" s="17">
        <v>3.2010000000000001</v>
      </c>
      <c r="SA22" s="17">
        <v>-0.10100000000000001</v>
      </c>
      <c r="SB22" s="17">
        <v>20.2</v>
      </c>
      <c r="SC22" s="17">
        <v>19.869240000000001</v>
      </c>
      <c r="SD22" s="17">
        <v>19.869240000000001</v>
      </c>
      <c r="SE22" s="17">
        <v>0.33076</v>
      </c>
      <c r="SF22" s="17">
        <v>2.9</v>
      </c>
      <c r="SG22" s="17">
        <v>2</v>
      </c>
      <c r="SH22" s="17">
        <v>2</v>
      </c>
      <c r="SI22" s="17">
        <v>0.9</v>
      </c>
      <c r="SJ22" s="17"/>
      <c r="SK22" s="17"/>
      <c r="SL22" s="17">
        <v>0.7</v>
      </c>
      <c r="SM22" s="17">
        <v>-0.7</v>
      </c>
      <c r="SN22" s="17">
        <v>15.9</v>
      </c>
      <c r="SO22" s="17">
        <v>17.951219999999999</v>
      </c>
      <c r="SP22" s="17">
        <v>17.951219999999999</v>
      </c>
      <c r="SQ22" s="17">
        <v>-2.0512199999999998</v>
      </c>
      <c r="SR22" s="17">
        <v>9.6999999999999993</v>
      </c>
      <c r="SS22" s="17">
        <v>9.6999999999999993</v>
      </c>
      <c r="ST22" s="17">
        <v>9.6999999999999993</v>
      </c>
      <c r="SU22" s="17">
        <v>0</v>
      </c>
      <c r="SV22" s="17">
        <v>20.100000000000001</v>
      </c>
      <c r="SW22" s="17">
        <v>19.51219</v>
      </c>
      <c r="SX22" s="17">
        <v>19.5122</v>
      </c>
      <c r="SY22" s="17">
        <v>0.58779999999999999</v>
      </c>
      <c r="SZ22" s="17">
        <v>20.2</v>
      </c>
      <c r="TA22" s="17">
        <v>19.51219</v>
      </c>
      <c r="TB22" s="17">
        <v>19.5122</v>
      </c>
      <c r="TC22" s="17">
        <v>0.68779999999999997</v>
      </c>
      <c r="TD22" s="17">
        <v>20</v>
      </c>
      <c r="TE22" s="17">
        <v>19.317070000000001</v>
      </c>
      <c r="TF22" s="17">
        <v>19.317070000000001</v>
      </c>
      <c r="TG22" s="17">
        <v>0.68293000000000004</v>
      </c>
      <c r="TH22" s="17">
        <v>25.1</v>
      </c>
      <c r="TI22" s="17">
        <v>15.901999999999999</v>
      </c>
      <c r="TJ22" s="17">
        <v>15.901999999999999</v>
      </c>
      <c r="TK22" s="17">
        <v>9.1980000000000004</v>
      </c>
      <c r="TL22" s="17">
        <v>23.1</v>
      </c>
      <c r="TM22" s="17">
        <v>21.111000000000001</v>
      </c>
      <c r="TN22" s="17">
        <v>21.111000000000001</v>
      </c>
      <c r="TO22" s="17">
        <v>1.9890000000000001</v>
      </c>
      <c r="TP22" s="17">
        <v>14.9</v>
      </c>
      <c r="TQ22" s="17">
        <v>14.444000000000001</v>
      </c>
      <c r="TR22" s="17">
        <v>14.444000000000001</v>
      </c>
      <c r="TS22" s="17">
        <v>0.45600000000000002</v>
      </c>
      <c r="TT22" s="17">
        <v>9.9</v>
      </c>
      <c r="TU22" s="17">
        <v>9.4</v>
      </c>
      <c r="TV22" s="17">
        <v>13.566000000000001</v>
      </c>
      <c r="TW22" s="17">
        <v>-3.6659999999999999</v>
      </c>
      <c r="TX22" s="17">
        <v>25.1</v>
      </c>
      <c r="TY22" s="17">
        <v>19</v>
      </c>
      <c r="TZ22" s="17">
        <v>29.274000000000001</v>
      </c>
      <c r="UA22" s="17">
        <v>-4.1740000000000004</v>
      </c>
      <c r="UB22" s="17">
        <v>0.5</v>
      </c>
      <c r="UC22" s="17">
        <v>0.27600000000000002</v>
      </c>
      <c r="UD22" s="17">
        <v>0.27600000000000002</v>
      </c>
      <c r="UE22" s="17">
        <v>0.224</v>
      </c>
      <c r="UF22" s="17">
        <v>0</v>
      </c>
      <c r="UG22" s="17">
        <v>0.20699999999999999</v>
      </c>
      <c r="UH22" s="17">
        <v>0.20699999999999999</v>
      </c>
      <c r="UI22" s="17">
        <v>-0.20699999999999999</v>
      </c>
      <c r="UJ22" s="17">
        <v>21</v>
      </c>
      <c r="UK22" s="17">
        <v>19.51219</v>
      </c>
      <c r="UL22" s="17">
        <v>19.5122</v>
      </c>
      <c r="UM22" s="17">
        <v>1.4878</v>
      </c>
      <c r="UN22" s="17">
        <v>7.1</v>
      </c>
      <c r="UO22" s="17">
        <v>8</v>
      </c>
      <c r="UP22" s="17">
        <v>8</v>
      </c>
      <c r="UQ22" s="17">
        <v>-0.9</v>
      </c>
      <c r="UR22" s="17">
        <v>8.6</v>
      </c>
      <c r="US22" s="17">
        <v>8.6</v>
      </c>
      <c r="UT22" s="17">
        <v>8.6</v>
      </c>
      <c r="UU22" s="17">
        <v>0</v>
      </c>
      <c r="UV22" s="17">
        <v>20.399999999999999</v>
      </c>
      <c r="UW22" s="17">
        <v>20</v>
      </c>
      <c r="UX22" s="17">
        <v>20</v>
      </c>
      <c r="UY22" s="17">
        <v>0.4</v>
      </c>
      <c r="UZ22" s="17">
        <v>20.399999999999999</v>
      </c>
      <c r="VA22" s="17">
        <v>19.51219</v>
      </c>
      <c r="VB22" s="17">
        <v>19.5122</v>
      </c>
      <c r="VC22" s="17">
        <v>0.88780000000000003</v>
      </c>
      <c r="VD22" s="17">
        <v>20.2</v>
      </c>
      <c r="VE22" s="17">
        <v>19.51219</v>
      </c>
      <c r="VF22" s="17">
        <v>19.5122</v>
      </c>
      <c r="VG22" s="17">
        <v>0.68779999999999997</v>
      </c>
      <c r="VH22" s="17">
        <v>0</v>
      </c>
      <c r="VI22" s="17">
        <v>4.4950000000000001</v>
      </c>
      <c r="VJ22" s="17">
        <v>4.4950000000000001</v>
      </c>
      <c r="VK22" s="17">
        <v>-4.4950000000000001</v>
      </c>
      <c r="VL22" s="17"/>
      <c r="VM22" s="17">
        <v>0</v>
      </c>
      <c r="VN22" s="17">
        <v>0</v>
      </c>
      <c r="VO22" s="17">
        <v>0</v>
      </c>
      <c r="VP22" s="17">
        <v>2.7</v>
      </c>
      <c r="VQ22" s="17">
        <v>2.5259999999999998</v>
      </c>
      <c r="VR22" s="17">
        <v>2.5259999999999998</v>
      </c>
      <c r="VS22" s="17">
        <v>0.17399999999999999</v>
      </c>
      <c r="VT22" s="17">
        <v>47.6</v>
      </c>
      <c r="VU22" s="17">
        <v>62.423000000000002</v>
      </c>
      <c r="VV22" s="17">
        <v>62.423000000000002</v>
      </c>
      <c r="VW22" s="17">
        <v>-14.823</v>
      </c>
      <c r="VX22" s="17">
        <v>0.6</v>
      </c>
      <c r="VY22" s="17">
        <v>0.6</v>
      </c>
      <c r="VZ22" s="17">
        <v>0.6</v>
      </c>
      <c r="WA22" s="17">
        <v>0</v>
      </c>
      <c r="WB22" s="17">
        <v>7</v>
      </c>
      <c r="WC22" s="17">
        <v>15.5</v>
      </c>
      <c r="WD22" s="17">
        <v>16</v>
      </c>
      <c r="WE22" s="17">
        <v>-9</v>
      </c>
      <c r="WF22" s="17">
        <v>4.5999999999999996</v>
      </c>
      <c r="WG22" s="17">
        <v>9.6</v>
      </c>
      <c r="WH22" s="17">
        <v>7</v>
      </c>
      <c r="WI22" s="17">
        <v>-2.4</v>
      </c>
      <c r="WJ22" s="17">
        <v>50.7</v>
      </c>
      <c r="WK22" s="17">
        <v>47.792999999999999</v>
      </c>
      <c r="WL22" s="17">
        <v>47.792999999999999</v>
      </c>
      <c r="WM22" s="17">
        <v>2.907</v>
      </c>
      <c r="WN22" s="17">
        <v>2.9</v>
      </c>
      <c r="WO22" s="17">
        <v>2.7559999999999998</v>
      </c>
      <c r="WP22" s="17">
        <v>2.7559999999999998</v>
      </c>
      <c r="WQ22" s="17">
        <v>0.14399999999999999</v>
      </c>
      <c r="WR22" s="17">
        <v>7.9</v>
      </c>
      <c r="WS22" s="17">
        <v>7.8</v>
      </c>
      <c r="WT22" s="17">
        <v>7.8</v>
      </c>
      <c r="WU22" s="17">
        <v>0.1</v>
      </c>
      <c r="WV22" s="17">
        <v>20</v>
      </c>
      <c r="WW22" s="17">
        <v>19.317070000000001</v>
      </c>
      <c r="WX22" s="17">
        <v>19.317070000000001</v>
      </c>
      <c r="WY22" s="17">
        <v>0.68293000000000004</v>
      </c>
      <c r="WZ22" s="17"/>
      <c r="XA22" s="17"/>
      <c r="XB22" s="17"/>
      <c r="XC22" s="17">
        <v>0</v>
      </c>
      <c r="XD22" s="17">
        <v>43.5</v>
      </c>
      <c r="XE22" s="17">
        <v>45</v>
      </c>
      <c r="XF22" s="17">
        <v>45</v>
      </c>
      <c r="XG22" s="17">
        <v>-1.5</v>
      </c>
      <c r="XH22" s="17">
        <v>18.399999999999999</v>
      </c>
      <c r="XI22" s="17">
        <v>16</v>
      </c>
      <c r="XJ22" s="17"/>
      <c r="XK22" s="17">
        <v>18.399999999999999</v>
      </c>
      <c r="XL22" s="17">
        <v>29.2</v>
      </c>
      <c r="XM22" s="17">
        <v>29.184000000000001</v>
      </c>
      <c r="XN22" s="17">
        <v>29.184000000000001</v>
      </c>
      <c r="XO22" s="17">
        <v>1.6E-2</v>
      </c>
      <c r="XP22" s="17">
        <v>3.3</v>
      </c>
      <c r="XQ22" s="17">
        <v>2.8159999999999998</v>
      </c>
      <c r="XR22" s="17">
        <v>2.8159999999999998</v>
      </c>
      <c r="XS22" s="17">
        <v>0.48399999999999999</v>
      </c>
      <c r="XT22" s="17">
        <v>16.7</v>
      </c>
      <c r="XU22" s="17">
        <v>14</v>
      </c>
      <c r="XV22" s="17">
        <v>14</v>
      </c>
      <c r="XW22" s="17">
        <v>2.7</v>
      </c>
      <c r="XX22" s="17"/>
      <c r="XY22" s="17"/>
      <c r="XZ22" s="17"/>
      <c r="YA22" s="17">
        <v>0</v>
      </c>
      <c r="YB22" s="17"/>
      <c r="YC22" s="17"/>
      <c r="YD22" s="17"/>
      <c r="YE22" s="17">
        <v>0</v>
      </c>
    </row>
    <row r="23" spans="1:655" ht="24" customHeight="1" x14ac:dyDescent="0.3">
      <c r="A23" s="1"/>
      <c r="B23" s="16" t="s">
        <v>64</v>
      </c>
      <c r="C23" s="16" t="s">
        <v>841</v>
      </c>
      <c r="D23" s="17"/>
      <c r="E23" s="17"/>
      <c r="F23" s="17"/>
      <c r="G23" s="17">
        <v>0</v>
      </c>
      <c r="H23" s="17"/>
      <c r="I23" s="17"/>
      <c r="J23" s="17"/>
      <c r="K23" s="17">
        <v>0</v>
      </c>
      <c r="L23" s="17">
        <v>648.4</v>
      </c>
      <c r="M23" s="17">
        <v>646.79789000000005</v>
      </c>
      <c r="N23" s="17">
        <v>646.79789000000005</v>
      </c>
      <c r="O23" s="17">
        <v>1.6021099999999999</v>
      </c>
      <c r="P23" s="17">
        <v>216.4</v>
      </c>
      <c r="Q23" s="17">
        <v>211.44126</v>
      </c>
      <c r="R23" s="17">
        <v>211.44126</v>
      </c>
      <c r="S23" s="17">
        <v>4.9587399999999997</v>
      </c>
      <c r="T23" s="17"/>
      <c r="U23" s="17"/>
      <c r="V23" s="17"/>
      <c r="W23" s="17">
        <v>0</v>
      </c>
      <c r="X23" s="17"/>
      <c r="Y23" s="17"/>
      <c r="Z23" s="17"/>
      <c r="AA23" s="17">
        <v>0</v>
      </c>
      <c r="AB23" s="17">
        <v>89.5</v>
      </c>
      <c r="AC23" s="17">
        <v>92.226339999999993</v>
      </c>
      <c r="AD23" s="17">
        <v>92.226339999999993</v>
      </c>
      <c r="AE23" s="17">
        <v>-2.72634</v>
      </c>
      <c r="AF23" s="17">
        <v>236.6</v>
      </c>
      <c r="AG23" s="17">
        <v>235.97717</v>
      </c>
      <c r="AH23" s="17">
        <v>235.97717</v>
      </c>
      <c r="AI23" s="17">
        <v>0.62282999999999999</v>
      </c>
      <c r="AJ23" s="17"/>
      <c r="AK23" s="17"/>
      <c r="AL23" s="17"/>
      <c r="AM23" s="17">
        <v>0</v>
      </c>
      <c r="AN23" s="17"/>
      <c r="AO23" s="17"/>
      <c r="AP23" s="17"/>
      <c r="AQ23" s="17">
        <v>0</v>
      </c>
      <c r="AR23" s="17">
        <v>112</v>
      </c>
      <c r="AS23" s="17">
        <v>116.66667</v>
      </c>
      <c r="AT23" s="17">
        <v>116.66667</v>
      </c>
      <c r="AU23" s="17">
        <v>-4.6666699999999999</v>
      </c>
      <c r="AV23" s="17">
        <v>112.9</v>
      </c>
      <c r="AW23" s="17">
        <v>116.66667</v>
      </c>
      <c r="AX23" s="17">
        <v>116.66667</v>
      </c>
      <c r="AY23" s="17">
        <v>-3.76667</v>
      </c>
      <c r="AZ23" s="17">
        <v>113</v>
      </c>
      <c r="BA23" s="17">
        <v>116.66667</v>
      </c>
      <c r="BB23" s="17">
        <v>116.66667</v>
      </c>
      <c r="BC23" s="17">
        <v>-3.6666699999999999</v>
      </c>
      <c r="BD23" s="17">
        <v>209.9</v>
      </c>
      <c r="BE23" s="17">
        <v>175</v>
      </c>
      <c r="BF23" s="17">
        <v>175</v>
      </c>
      <c r="BG23" s="17">
        <v>34.9</v>
      </c>
      <c r="BH23" s="17">
        <v>205.4</v>
      </c>
      <c r="BI23" s="17">
        <v>160.09349</v>
      </c>
      <c r="BJ23" s="17">
        <v>165.3203</v>
      </c>
      <c r="BK23" s="17">
        <v>40.079700000000003</v>
      </c>
      <c r="BL23" s="17">
        <v>108.5</v>
      </c>
      <c r="BM23" s="17">
        <v>80.046750000000003</v>
      </c>
      <c r="BN23" s="17">
        <v>82.660150000000002</v>
      </c>
      <c r="BO23" s="17">
        <v>25.839849999999998</v>
      </c>
      <c r="BP23" s="17">
        <v>560.79999999999995</v>
      </c>
      <c r="BQ23" s="17">
        <v>568.29854</v>
      </c>
      <c r="BR23" s="17">
        <v>568.29854</v>
      </c>
      <c r="BS23" s="17">
        <v>-7.4985400000000002</v>
      </c>
      <c r="BT23" s="17"/>
      <c r="BU23" s="17"/>
      <c r="BV23" s="17"/>
      <c r="BW23" s="17">
        <v>0</v>
      </c>
      <c r="BX23" s="17"/>
      <c r="BY23" s="17"/>
      <c r="BZ23" s="17"/>
      <c r="CA23" s="17">
        <v>0</v>
      </c>
      <c r="CB23" s="17"/>
      <c r="CC23" s="17"/>
      <c r="CD23" s="17"/>
      <c r="CE23" s="17">
        <v>0</v>
      </c>
      <c r="CF23" s="17"/>
      <c r="CG23" s="17"/>
      <c r="CH23" s="17"/>
      <c r="CI23" s="17">
        <v>0</v>
      </c>
      <c r="CJ23" s="17"/>
      <c r="CK23" s="17"/>
      <c r="CL23" s="17"/>
      <c r="CM23" s="17">
        <v>0</v>
      </c>
      <c r="CN23" s="17">
        <v>163.9</v>
      </c>
      <c r="CO23" s="17">
        <v>164.70732000000001</v>
      </c>
      <c r="CP23" s="17">
        <v>164.70732000000001</v>
      </c>
      <c r="CQ23" s="17">
        <v>-0.80732000000000004</v>
      </c>
      <c r="CR23" s="17">
        <v>7.4</v>
      </c>
      <c r="CS23" s="17">
        <v>7.6877500000000003</v>
      </c>
      <c r="CT23" s="17">
        <v>7.6877500000000003</v>
      </c>
      <c r="CU23" s="17">
        <v>-0.28775000000000001</v>
      </c>
      <c r="CV23" s="17">
        <v>3.2</v>
      </c>
      <c r="CW23" s="17">
        <v>4.2199</v>
      </c>
      <c r="CX23" s="17">
        <v>4.2199</v>
      </c>
      <c r="CY23" s="17">
        <v>-1.0199</v>
      </c>
      <c r="CZ23" s="17">
        <v>0</v>
      </c>
      <c r="DA23" s="17"/>
      <c r="DB23" s="17">
        <v>0</v>
      </c>
      <c r="DC23" s="17">
        <v>0</v>
      </c>
      <c r="DD23" s="17">
        <v>0.2</v>
      </c>
      <c r="DE23" s="17">
        <v>0</v>
      </c>
      <c r="DF23" s="17">
        <v>0</v>
      </c>
      <c r="DG23" s="17">
        <v>0.2</v>
      </c>
      <c r="DH23" s="17">
        <v>10.1</v>
      </c>
      <c r="DI23" s="17">
        <v>9.9997900000000008</v>
      </c>
      <c r="DJ23" s="17">
        <v>9.9997900000000008</v>
      </c>
      <c r="DK23" s="17">
        <v>0.10020999999999999</v>
      </c>
      <c r="DL23" s="17">
        <v>143.30000000000001</v>
      </c>
      <c r="DM23" s="17">
        <v>143</v>
      </c>
      <c r="DN23" s="17">
        <v>143</v>
      </c>
      <c r="DO23" s="17">
        <v>0.3</v>
      </c>
      <c r="DP23" s="17">
        <v>9</v>
      </c>
      <c r="DQ23" s="17">
        <v>8.9130000000000003</v>
      </c>
      <c r="DR23" s="17">
        <v>8.9130000000000003</v>
      </c>
      <c r="DS23" s="17">
        <v>8.6999999999999994E-2</v>
      </c>
      <c r="DT23" s="17"/>
      <c r="DU23" s="17"/>
      <c r="DV23" s="17"/>
      <c r="DW23" s="17">
        <v>0</v>
      </c>
      <c r="DX23" s="17"/>
      <c r="DY23" s="17"/>
      <c r="DZ23" s="17"/>
      <c r="EA23" s="17">
        <v>0</v>
      </c>
      <c r="EB23" s="17"/>
      <c r="EC23" s="17"/>
      <c r="ED23" s="17"/>
      <c r="EE23" s="17">
        <v>0</v>
      </c>
      <c r="EF23" s="17">
        <v>110.9</v>
      </c>
      <c r="EG23" s="17">
        <v>112.90537</v>
      </c>
      <c r="EH23" s="17">
        <v>112.90537</v>
      </c>
      <c r="EI23" s="17">
        <v>-2.0053700000000001</v>
      </c>
      <c r="EJ23" s="17">
        <v>223.9</v>
      </c>
      <c r="EK23" s="17">
        <v>221.55625000000001</v>
      </c>
      <c r="EL23" s="17">
        <v>221.55625000000001</v>
      </c>
      <c r="EM23" s="17">
        <v>2.34375</v>
      </c>
      <c r="EN23" s="17"/>
      <c r="EO23" s="17"/>
      <c r="EP23" s="17"/>
      <c r="EQ23" s="17">
        <v>0</v>
      </c>
      <c r="ER23" s="17"/>
      <c r="ES23" s="17"/>
      <c r="ET23" s="17"/>
      <c r="EU23" s="17">
        <v>0</v>
      </c>
      <c r="EV23" s="17"/>
      <c r="EW23" s="17"/>
      <c r="EX23" s="17"/>
      <c r="EY23" s="17">
        <v>0</v>
      </c>
      <c r="EZ23" s="17">
        <v>6.4</v>
      </c>
      <c r="FA23" s="17">
        <v>6.39</v>
      </c>
      <c r="FB23" s="17">
        <v>6.39</v>
      </c>
      <c r="FC23" s="17">
        <v>0.01</v>
      </c>
      <c r="FD23" s="17">
        <v>465.9</v>
      </c>
      <c r="FE23" s="17">
        <v>458.87804999999997</v>
      </c>
      <c r="FF23" s="17">
        <v>458.87804999999997</v>
      </c>
      <c r="FG23" s="17">
        <v>7.0219500000000004</v>
      </c>
      <c r="FH23" s="17">
        <v>81.900000000000006</v>
      </c>
      <c r="FI23" s="17">
        <v>81.954149999999998</v>
      </c>
      <c r="FJ23" s="17">
        <v>81.954149999999998</v>
      </c>
      <c r="FK23" s="17">
        <v>-5.4149999999999997E-2</v>
      </c>
      <c r="FL23" s="17">
        <v>149</v>
      </c>
      <c r="FM23" s="17">
        <v>148.62634</v>
      </c>
      <c r="FN23" s="17">
        <v>148.62634</v>
      </c>
      <c r="FO23" s="17">
        <v>0.37365999999999999</v>
      </c>
      <c r="FP23" s="17">
        <v>42.4</v>
      </c>
      <c r="FQ23" s="17">
        <v>41.498959999999997</v>
      </c>
      <c r="FR23" s="17">
        <v>41.498959999999997</v>
      </c>
      <c r="FS23" s="17">
        <v>0.90103999999999995</v>
      </c>
      <c r="FT23" s="17">
        <v>18.7</v>
      </c>
      <c r="FU23" s="17">
        <v>19.28585</v>
      </c>
      <c r="FV23" s="17">
        <v>19.28585</v>
      </c>
      <c r="FW23" s="17">
        <v>-0.58584999999999998</v>
      </c>
      <c r="FX23" s="17">
        <v>19.7</v>
      </c>
      <c r="FY23" s="17">
        <v>18.53659</v>
      </c>
      <c r="FZ23" s="17">
        <v>18.53659</v>
      </c>
      <c r="GA23" s="17">
        <v>1.1634100000000001</v>
      </c>
      <c r="GB23" s="17">
        <v>90.4</v>
      </c>
      <c r="GC23" s="17">
        <v>87.657560000000004</v>
      </c>
      <c r="GD23" s="17">
        <v>87.657560000000004</v>
      </c>
      <c r="GE23" s="17">
        <v>2.7424400000000002</v>
      </c>
      <c r="GF23" s="17"/>
      <c r="GG23" s="17"/>
      <c r="GH23" s="17"/>
      <c r="GI23" s="17">
        <v>0</v>
      </c>
      <c r="GJ23" s="17"/>
      <c r="GK23" s="17"/>
      <c r="GL23" s="17"/>
      <c r="GM23" s="17">
        <v>0</v>
      </c>
      <c r="GN23" s="17"/>
      <c r="GO23" s="17"/>
      <c r="GP23" s="17"/>
      <c r="GQ23" s="17">
        <v>0</v>
      </c>
      <c r="GR23" s="17">
        <v>108.8</v>
      </c>
      <c r="GS23" s="17">
        <v>101.34196</v>
      </c>
      <c r="GT23" s="17">
        <v>97.036460000000005</v>
      </c>
      <c r="GU23" s="17">
        <v>11.763540000000001</v>
      </c>
      <c r="GV23" s="17">
        <v>0</v>
      </c>
      <c r="GW23" s="17"/>
      <c r="GX23" s="17"/>
      <c r="GY23" s="17">
        <v>0</v>
      </c>
      <c r="GZ23" s="17">
        <v>8.9</v>
      </c>
      <c r="HA23" s="17">
        <v>8.3742099999999997</v>
      </c>
      <c r="HB23" s="17">
        <v>8.3742199999999993</v>
      </c>
      <c r="HC23" s="17">
        <v>0.52578000000000003</v>
      </c>
      <c r="HD23" s="17">
        <v>45.6</v>
      </c>
      <c r="HE23" s="17">
        <v>47.26634</v>
      </c>
      <c r="HF23" s="17">
        <v>47.26634</v>
      </c>
      <c r="HG23" s="17">
        <v>-1.6663399999999999</v>
      </c>
      <c r="HH23" s="17">
        <v>23.5</v>
      </c>
      <c r="HI23" s="17">
        <v>22.137560000000001</v>
      </c>
      <c r="HJ23" s="17">
        <v>22.137560000000001</v>
      </c>
      <c r="HK23" s="17">
        <v>1.3624400000000001</v>
      </c>
      <c r="HL23" s="17">
        <v>3.8</v>
      </c>
      <c r="HM23" s="17">
        <v>3.8872599999999999</v>
      </c>
      <c r="HN23" s="17">
        <v>3.8872599999999999</v>
      </c>
      <c r="HO23" s="17">
        <v>-8.7260000000000004E-2</v>
      </c>
      <c r="HP23" s="17">
        <v>37.700000000000003</v>
      </c>
      <c r="HQ23" s="17">
        <v>34.419510000000002</v>
      </c>
      <c r="HR23" s="17">
        <v>34.419510000000002</v>
      </c>
      <c r="HS23" s="17">
        <v>3.2804899999999999</v>
      </c>
      <c r="HT23" s="17">
        <v>173.6</v>
      </c>
      <c r="HU23" s="17">
        <v>171.54185000000001</v>
      </c>
      <c r="HV23" s="17">
        <v>171.54185000000001</v>
      </c>
      <c r="HW23" s="17">
        <v>2.0581499999999999</v>
      </c>
      <c r="HX23" s="17">
        <v>95.3</v>
      </c>
      <c r="HY23" s="17">
        <v>95.918049999999994</v>
      </c>
      <c r="HZ23" s="17">
        <v>95.918049999999994</v>
      </c>
      <c r="IA23" s="17">
        <v>-0.61804999999999999</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86.1</v>
      </c>
      <c r="JA23" s="17">
        <v>88.815600000000003</v>
      </c>
      <c r="JB23" s="17">
        <v>88.815600000000003</v>
      </c>
      <c r="JC23" s="17">
        <v>-2.7155999999999998</v>
      </c>
      <c r="JD23" s="17">
        <v>31.1</v>
      </c>
      <c r="JE23" s="17">
        <v>10</v>
      </c>
      <c r="JF23" s="17">
        <v>10</v>
      </c>
      <c r="JG23" s="17">
        <v>21.1</v>
      </c>
      <c r="JH23" s="17"/>
      <c r="JI23" s="17"/>
      <c r="JJ23" s="17"/>
      <c r="JK23" s="17">
        <v>0</v>
      </c>
      <c r="JL23" s="17">
        <v>119</v>
      </c>
      <c r="JM23" s="17">
        <v>140.17094</v>
      </c>
      <c r="JN23" s="17">
        <v>140.17094</v>
      </c>
      <c r="JO23" s="17">
        <v>-21.170940000000002</v>
      </c>
      <c r="JP23" s="17">
        <v>61.3</v>
      </c>
      <c r="JQ23" s="17">
        <v>70.085470000000001</v>
      </c>
      <c r="JR23" s="17">
        <v>70.085470000000001</v>
      </c>
      <c r="JS23" s="17">
        <v>-8.7854700000000001</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c r="KX23" s="17">
        <v>0</v>
      </c>
      <c r="KY23" s="17">
        <v>0</v>
      </c>
      <c r="KZ23" s="17">
        <v>4.5999999999999996</v>
      </c>
      <c r="LA23" s="17">
        <v>3.9931199999999998</v>
      </c>
      <c r="LB23" s="17">
        <v>3.9931199999999998</v>
      </c>
      <c r="LC23" s="17">
        <v>0.60687999999999998</v>
      </c>
      <c r="LD23" s="17">
        <v>268.5</v>
      </c>
      <c r="LE23" s="17">
        <v>271.12195000000003</v>
      </c>
      <c r="LF23" s="17">
        <v>271.12195000000003</v>
      </c>
      <c r="LG23" s="17">
        <v>-2.62195</v>
      </c>
      <c r="LH23" s="17">
        <v>132.1</v>
      </c>
      <c r="LI23" s="17">
        <v>133.67995999999999</v>
      </c>
      <c r="LJ23" s="17">
        <v>133.67995999999999</v>
      </c>
      <c r="LK23" s="17">
        <v>-1.57996</v>
      </c>
      <c r="LL23" s="17">
        <v>62.8</v>
      </c>
      <c r="LM23" s="17">
        <v>67.461460000000002</v>
      </c>
      <c r="LN23" s="17">
        <v>67.461460000000002</v>
      </c>
      <c r="LO23" s="17">
        <v>-4.6614599999999999</v>
      </c>
      <c r="LP23" s="17">
        <v>78.599999999999994</v>
      </c>
      <c r="LQ23" s="17">
        <v>78.567999999999998</v>
      </c>
      <c r="LR23" s="17">
        <v>78.567999999999998</v>
      </c>
      <c r="LS23" s="17">
        <v>3.2000000000000001E-2</v>
      </c>
      <c r="LT23" s="17">
        <v>29.8</v>
      </c>
      <c r="LU23" s="17">
        <v>30.097560000000001</v>
      </c>
      <c r="LV23" s="17">
        <v>30.097560000000001</v>
      </c>
      <c r="LW23" s="17">
        <v>-0.29755999999999999</v>
      </c>
      <c r="LX23" s="17"/>
      <c r="LY23" s="17"/>
      <c r="LZ23" s="17"/>
      <c r="MA23" s="17">
        <v>0</v>
      </c>
      <c r="MB23" s="17"/>
      <c r="MC23" s="17"/>
      <c r="MD23" s="17"/>
      <c r="ME23" s="17">
        <v>0</v>
      </c>
      <c r="MF23" s="17"/>
      <c r="MG23" s="17"/>
      <c r="MH23" s="17"/>
      <c r="MI23" s="17">
        <v>0</v>
      </c>
      <c r="MJ23" s="17">
        <v>104.5</v>
      </c>
      <c r="MK23" s="17">
        <v>110.00001</v>
      </c>
      <c r="ML23" s="17">
        <v>110</v>
      </c>
      <c r="MM23" s="17">
        <v>-5.5</v>
      </c>
      <c r="MN23" s="17">
        <v>106.1</v>
      </c>
      <c r="MO23" s="17">
        <v>110.00001</v>
      </c>
      <c r="MP23" s="17">
        <v>110</v>
      </c>
      <c r="MQ23" s="17">
        <v>-3.9</v>
      </c>
      <c r="MR23" s="17">
        <v>118.8</v>
      </c>
      <c r="MS23" s="17">
        <v>110.00001</v>
      </c>
      <c r="MT23" s="17">
        <v>110</v>
      </c>
      <c r="MU23" s="17">
        <v>8.8000000000000007</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0.1</v>
      </c>
      <c r="NY23" s="17">
        <v>6.9000000000000006E-2</v>
      </c>
      <c r="NZ23" s="17">
        <v>6.9000000000000006E-2</v>
      </c>
      <c r="OA23" s="17">
        <v>3.1E-2</v>
      </c>
      <c r="OB23" s="17">
        <v>20.5</v>
      </c>
      <c r="OC23" s="17">
        <v>58.2</v>
      </c>
      <c r="OD23" s="17">
        <v>45.881999999999998</v>
      </c>
      <c r="OE23" s="17">
        <v>-25.382000000000001</v>
      </c>
      <c r="OF23" s="17">
        <v>57.3</v>
      </c>
      <c r="OG23" s="17">
        <v>44.075000000000003</v>
      </c>
      <c r="OH23" s="17">
        <v>44.075000000000003</v>
      </c>
      <c r="OI23" s="17">
        <v>13.225</v>
      </c>
      <c r="OJ23" s="17">
        <v>0</v>
      </c>
      <c r="OK23" s="17">
        <v>8.532</v>
      </c>
      <c r="OL23" s="17">
        <v>8.532</v>
      </c>
      <c r="OM23" s="17">
        <v>-8.532</v>
      </c>
      <c r="ON23" s="17"/>
      <c r="OO23" s="17"/>
      <c r="OP23" s="17"/>
      <c r="OQ23" s="17">
        <v>0</v>
      </c>
      <c r="OR23" s="17">
        <v>0</v>
      </c>
      <c r="OS23" s="17">
        <v>0</v>
      </c>
      <c r="OT23" s="17">
        <v>0</v>
      </c>
      <c r="OU23" s="17">
        <v>0</v>
      </c>
      <c r="OV23" s="17">
        <v>20</v>
      </c>
      <c r="OW23" s="17">
        <v>17.560980000000001</v>
      </c>
      <c r="OX23" s="17">
        <v>17.560980000000001</v>
      </c>
      <c r="OY23" s="17">
        <v>2.4390200000000002</v>
      </c>
      <c r="OZ23" s="17">
        <v>10.4</v>
      </c>
      <c r="PA23" s="17">
        <v>9.9830000000000005</v>
      </c>
      <c r="PB23" s="17">
        <v>9.9830000000000005</v>
      </c>
      <c r="PC23" s="17">
        <v>0.41699999999999998</v>
      </c>
      <c r="PD23" s="17">
        <v>5.3</v>
      </c>
      <c r="PE23" s="17">
        <v>5.67</v>
      </c>
      <c r="PF23" s="17">
        <v>5.67</v>
      </c>
      <c r="PG23" s="17">
        <v>-0.37</v>
      </c>
      <c r="PH23" s="17">
        <v>1.2</v>
      </c>
      <c r="PI23" s="17">
        <v>1</v>
      </c>
      <c r="PJ23" s="17">
        <v>1</v>
      </c>
      <c r="PK23" s="17">
        <v>0.2</v>
      </c>
      <c r="PL23" s="17">
        <v>1.8</v>
      </c>
      <c r="PM23" s="17"/>
      <c r="PN23" s="17">
        <v>1.8</v>
      </c>
      <c r="PO23" s="17">
        <v>0</v>
      </c>
      <c r="PP23" s="17">
        <v>4.3</v>
      </c>
      <c r="PQ23" s="17">
        <v>4.9000000000000004</v>
      </c>
      <c r="PR23" s="17">
        <v>4.9000000000000004</v>
      </c>
      <c r="PS23" s="17">
        <v>-0.6</v>
      </c>
      <c r="PT23" s="17">
        <v>20.3</v>
      </c>
      <c r="PU23" s="17">
        <v>19.51219</v>
      </c>
      <c r="PV23" s="17">
        <v>19.5122</v>
      </c>
      <c r="PW23" s="17">
        <v>0.78779999999999994</v>
      </c>
      <c r="PX23" s="17">
        <v>20</v>
      </c>
      <c r="PY23" s="17">
        <v>19.51219</v>
      </c>
      <c r="PZ23" s="17">
        <v>19.5122</v>
      </c>
      <c r="QA23" s="17">
        <v>0.48780000000000001</v>
      </c>
      <c r="QB23" s="17">
        <v>18.5</v>
      </c>
      <c r="QC23" s="17">
        <v>17.560980000000001</v>
      </c>
      <c r="QD23" s="17">
        <v>17.560980000000001</v>
      </c>
      <c r="QE23" s="17">
        <v>0.93901999999999997</v>
      </c>
      <c r="QF23" s="17">
        <v>3.7</v>
      </c>
      <c r="QG23" s="17">
        <v>3.5</v>
      </c>
      <c r="QH23" s="17">
        <v>3.5</v>
      </c>
      <c r="QI23" s="17">
        <v>0.2</v>
      </c>
      <c r="QJ23" s="17">
        <v>9.3000000000000007</v>
      </c>
      <c r="QK23" s="17">
        <v>9.1999999999999993</v>
      </c>
      <c r="QL23" s="17">
        <v>9.1999999999999993</v>
      </c>
      <c r="QM23" s="17">
        <v>0.1</v>
      </c>
      <c r="QN23" s="17">
        <v>13</v>
      </c>
      <c r="QO23" s="17">
        <v>12.656000000000001</v>
      </c>
      <c r="QP23" s="17">
        <v>12.656000000000001</v>
      </c>
      <c r="QQ23" s="17">
        <v>0.34399999999999997</v>
      </c>
      <c r="QR23" s="17">
        <v>16.100000000000001</v>
      </c>
      <c r="QS23" s="17">
        <v>14.695</v>
      </c>
      <c r="QT23" s="17">
        <v>14.695</v>
      </c>
      <c r="QU23" s="17">
        <v>1.405</v>
      </c>
      <c r="QV23" s="17">
        <v>8</v>
      </c>
      <c r="QW23" s="17">
        <v>9.4</v>
      </c>
      <c r="QX23" s="17">
        <v>15.125999999999999</v>
      </c>
      <c r="QY23" s="17">
        <v>-7.1260000000000003</v>
      </c>
      <c r="QZ23" s="17">
        <v>23.1</v>
      </c>
      <c r="RA23" s="17">
        <v>25.5</v>
      </c>
      <c r="RB23" s="17">
        <v>34.825000000000003</v>
      </c>
      <c r="RC23" s="17">
        <v>-11.725</v>
      </c>
      <c r="RD23" s="17">
        <v>4.4000000000000004</v>
      </c>
      <c r="RE23" s="17">
        <v>4.2</v>
      </c>
      <c r="RF23" s="17">
        <v>4.2</v>
      </c>
      <c r="RG23" s="17">
        <v>0.2</v>
      </c>
      <c r="RH23" s="17">
        <v>2.4</v>
      </c>
      <c r="RI23" s="17">
        <v>2.4</v>
      </c>
      <c r="RJ23" s="17">
        <v>2.4</v>
      </c>
      <c r="RK23" s="17">
        <v>0</v>
      </c>
      <c r="RL23" s="17">
        <v>2.4</v>
      </c>
      <c r="RM23" s="17">
        <v>2.4</v>
      </c>
      <c r="RN23" s="17">
        <v>2.4</v>
      </c>
      <c r="RO23" s="17">
        <v>0</v>
      </c>
      <c r="RP23" s="17"/>
      <c r="RQ23" s="17"/>
      <c r="RR23" s="17"/>
      <c r="RS23" s="17">
        <v>0</v>
      </c>
      <c r="RT23" s="17">
        <v>9.8000000000000007</v>
      </c>
      <c r="RU23" s="17">
        <v>12.204000000000001</v>
      </c>
      <c r="RV23" s="17">
        <v>12.204000000000001</v>
      </c>
      <c r="RW23" s="17">
        <v>-2.4039999999999999</v>
      </c>
      <c r="RX23" s="17">
        <v>3.1</v>
      </c>
      <c r="RY23" s="17">
        <v>3.2010000000000001</v>
      </c>
      <c r="RZ23" s="17">
        <v>3.2010000000000001</v>
      </c>
      <c r="SA23" s="17">
        <v>-0.10100000000000001</v>
      </c>
      <c r="SB23" s="17">
        <v>20.2</v>
      </c>
      <c r="SC23" s="17">
        <v>19.869240000000001</v>
      </c>
      <c r="SD23" s="17">
        <v>19.869240000000001</v>
      </c>
      <c r="SE23" s="17">
        <v>0.33076</v>
      </c>
      <c r="SF23" s="17">
        <v>3</v>
      </c>
      <c r="SG23" s="17">
        <v>2</v>
      </c>
      <c r="SH23" s="17">
        <v>2</v>
      </c>
      <c r="SI23" s="17">
        <v>1</v>
      </c>
      <c r="SJ23" s="17"/>
      <c r="SK23" s="17"/>
      <c r="SL23" s="17">
        <v>0.7</v>
      </c>
      <c r="SM23" s="17">
        <v>-0.7</v>
      </c>
      <c r="SN23" s="17">
        <v>15.9</v>
      </c>
      <c r="SO23" s="17">
        <v>17.951219999999999</v>
      </c>
      <c r="SP23" s="17">
        <v>17.951219999999999</v>
      </c>
      <c r="SQ23" s="17">
        <v>-2.0512199999999998</v>
      </c>
      <c r="SR23" s="17">
        <v>9.6999999999999993</v>
      </c>
      <c r="SS23" s="17">
        <v>9.6999999999999993</v>
      </c>
      <c r="ST23" s="17">
        <v>9.6999999999999993</v>
      </c>
      <c r="SU23" s="17">
        <v>0</v>
      </c>
      <c r="SV23" s="17">
        <v>20.3</v>
      </c>
      <c r="SW23" s="17">
        <v>19.51219</v>
      </c>
      <c r="SX23" s="17">
        <v>19.5122</v>
      </c>
      <c r="SY23" s="17">
        <v>0.78779999999999994</v>
      </c>
      <c r="SZ23" s="17">
        <v>20.3</v>
      </c>
      <c r="TA23" s="17">
        <v>19.51219</v>
      </c>
      <c r="TB23" s="17">
        <v>19.5122</v>
      </c>
      <c r="TC23" s="17">
        <v>0.78779999999999994</v>
      </c>
      <c r="TD23" s="17">
        <v>20</v>
      </c>
      <c r="TE23" s="17">
        <v>19.317070000000001</v>
      </c>
      <c r="TF23" s="17">
        <v>19.317070000000001</v>
      </c>
      <c r="TG23" s="17">
        <v>0.68293000000000004</v>
      </c>
      <c r="TH23" s="17">
        <v>25.1</v>
      </c>
      <c r="TI23" s="17">
        <v>15.657</v>
      </c>
      <c r="TJ23" s="17">
        <v>15.657</v>
      </c>
      <c r="TK23" s="17">
        <v>9.4429999999999996</v>
      </c>
      <c r="TL23" s="17">
        <v>22.1</v>
      </c>
      <c r="TM23" s="17">
        <v>20.808</v>
      </c>
      <c r="TN23" s="17">
        <v>20.808</v>
      </c>
      <c r="TO23" s="17">
        <v>1.292</v>
      </c>
      <c r="TP23" s="17">
        <v>25.4</v>
      </c>
      <c r="TQ23" s="17">
        <v>24.565000000000001</v>
      </c>
      <c r="TR23" s="17">
        <v>24.565000000000001</v>
      </c>
      <c r="TS23" s="17">
        <v>0.83499999999999996</v>
      </c>
      <c r="TT23" s="17">
        <v>11.9</v>
      </c>
      <c r="TU23" s="17">
        <v>9.5</v>
      </c>
      <c r="TV23" s="17">
        <v>13.888</v>
      </c>
      <c r="TW23" s="17">
        <v>-1.988</v>
      </c>
      <c r="TX23" s="17">
        <v>26.9</v>
      </c>
      <c r="TY23" s="17">
        <v>19.399999999999999</v>
      </c>
      <c r="TZ23" s="17">
        <v>28.91</v>
      </c>
      <c r="UA23" s="17">
        <v>-2.0099999999999998</v>
      </c>
      <c r="UB23" s="17">
        <v>0.5</v>
      </c>
      <c r="UC23" s="17">
        <v>0.27400000000000002</v>
      </c>
      <c r="UD23" s="17">
        <v>0.27400000000000002</v>
      </c>
      <c r="UE23" s="17">
        <v>0.22600000000000001</v>
      </c>
      <c r="UF23" s="17">
        <v>0.2</v>
      </c>
      <c r="UG23" s="17">
        <v>0.245</v>
      </c>
      <c r="UH23" s="17">
        <v>0.245</v>
      </c>
      <c r="UI23" s="17">
        <v>-4.4999999999999998E-2</v>
      </c>
      <c r="UJ23" s="17">
        <v>21</v>
      </c>
      <c r="UK23" s="17">
        <v>19.51219</v>
      </c>
      <c r="UL23" s="17">
        <v>19.5122</v>
      </c>
      <c r="UM23" s="17">
        <v>1.4878</v>
      </c>
      <c r="UN23" s="17">
        <v>7</v>
      </c>
      <c r="UO23" s="17">
        <v>8</v>
      </c>
      <c r="UP23" s="17">
        <v>8</v>
      </c>
      <c r="UQ23" s="17">
        <v>-1</v>
      </c>
      <c r="UR23" s="17">
        <v>8</v>
      </c>
      <c r="US23" s="17">
        <v>8.6</v>
      </c>
      <c r="UT23" s="17">
        <v>8.6</v>
      </c>
      <c r="UU23" s="17">
        <v>-0.6</v>
      </c>
      <c r="UV23" s="17">
        <v>20.399999999999999</v>
      </c>
      <c r="UW23" s="17">
        <v>20</v>
      </c>
      <c r="UX23" s="17">
        <v>20</v>
      </c>
      <c r="UY23" s="17">
        <v>0.4</v>
      </c>
      <c r="UZ23" s="17">
        <v>20.399999999999999</v>
      </c>
      <c r="VA23" s="17">
        <v>19.51219</v>
      </c>
      <c r="VB23" s="17">
        <v>19.5122</v>
      </c>
      <c r="VC23" s="17">
        <v>0.88780000000000003</v>
      </c>
      <c r="VD23" s="17">
        <v>20.2</v>
      </c>
      <c r="VE23" s="17">
        <v>19.51219</v>
      </c>
      <c r="VF23" s="17">
        <v>19.5122</v>
      </c>
      <c r="VG23" s="17">
        <v>0.68779999999999997</v>
      </c>
      <c r="VH23" s="17">
        <v>0</v>
      </c>
      <c r="VI23" s="17">
        <v>4.7880000000000003</v>
      </c>
      <c r="VJ23" s="17">
        <v>4.7880000000000003</v>
      </c>
      <c r="VK23" s="17">
        <v>-4.7880000000000003</v>
      </c>
      <c r="VL23" s="17"/>
      <c r="VM23" s="17">
        <v>0</v>
      </c>
      <c r="VN23" s="17">
        <v>0</v>
      </c>
      <c r="VO23" s="17">
        <v>0</v>
      </c>
      <c r="VP23" s="17">
        <v>4.8</v>
      </c>
      <c r="VQ23" s="17">
        <v>5.2590000000000003</v>
      </c>
      <c r="VR23" s="17">
        <v>5.2590000000000003</v>
      </c>
      <c r="VS23" s="17">
        <v>-0.45900000000000002</v>
      </c>
      <c r="VT23" s="17">
        <v>104.4</v>
      </c>
      <c r="VU23" s="17">
        <v>107.089</v>
      </c>
      <c r="VV23" s="17">
        <v>107.089</v>
      </c>
      <c r="VW23" s="17">
        <v>-2.6890000000000001</v>
      </c>
      <c r="VX23" s="17">
        <v>0.6</v>
      </c>
      <c r="VY23" s="17">
        <v>0.6</v>
      </c>
      <c r="VZ23" s="17">
        <v>0.6</v>
      </c>
      <c r="WA23" s="17">
        <v>0</v>
      </c>
      <c r="WB23" s="17">
        <v>6.9</v>
      </c>
      <c r="WC23" s="17">
        <v>16.3</v>
      </c>
      <c r="WD23" s="17">
        <v>17</v>
      </c>
      <c r="WE23" s="17">
        <v>-10.1</v>
      </c>
      <c r="WF23" s="17">
        <v>7.9</v>
      </c>
      <c r="WG23" s="17">
        <v>9.8000000000000007</v>
      </c>
      <c r="WH23" s="17">
        <v>7</v>
      </c>
      <c r="WI23" s="17">
        <v>0.9</v>
      </c>
      <c r="WJ23" s="17">
        <v>84.6</v>
      </c>
      <c r="WK23" s="17">
        <v>80.584999999999994</v>
      </c>
      <c r="WL23" s="17">
        <v>80.584999999999994</v>
      </c>
      <c r="WM23" s="17">
        <v>4.0149999999999997</v>
      </c>
      <c r="WN23" s="17">
        <v>5.7</v>
      </c>
      <c r="WO23" s="17">
        <v>5.4089999999999998</v>
      </c>
      <c r="WP23" s="17">
        <v>5.4089999999999998</v>
      </c>
      <c r="WQ23" s="17">
        <v>0.29099999999999998</v>
      </c>
      <c r="WR23" s="17">
        <v>7.9</v>
      </c>
      <c r="WS23" s="17">
        <v>7.8</v>
      </c>
      <c r="WT23" s="17">
        <v>7.8</v>
      </c>
      <c r="WU23" s="17">
        <v>0.1</v>
      </c>
      <c r="WV23" s="17">
        <v>20</v>
      </c>
      <c r="WW23" s="17">
        <v>19.317070000000001</v>
      </c>
      <c r="WX23" s="17">
        <v>19.317070000000001</v>
      </c>
      <c r="WY23" s="17">
        <v>0.68293000000000004</v>
      </c>
      <c r="WZ23" s="17"/>
      <c r="XA23" s="17"/>
      <c r="XB23" s="17"/>
      <c r="XC23" s="17">
        <v>0</v>
      </c>
      <c r="XD23" s="17">
        <v>43.6</v>
      </c>
      <c r="XE23" s="17">
        <v>45</v>
      </c>
      <c r="XF23" s="17">
        <v>45</v>
      </c>
      <c r="XG23" s="17">
        <v>-1.4</v>
      </c>
      <c r="XH23" s="17">
        <v>18.5</v>
      </c>
      <c r="XI23" s="17">
        <v>16</v>
      </c>
      <c r="XJ23" s="17"/>
      <c r="XK23" s="17">
        <v>18.5</v>
      </c>
      <c r="XL23" s="17">
        <v>29.1</v>
      </c>
      <c r="XM23" s="17">
        <v>29.184000000000001</v>
      </c>
      <c r="XN23" s="17">
        <v>29.184000000000001</v>
      </c>
      <c r="XO23" s="17">
        <v>-8.4000000000000005E-2</v>
      </c>
      <c r="XP23" s="17">
        <v>3.3</v>
      </c>
      <c r="XQ23" s="17">
        <v>2.8159999999999998</v>
      </c>
      <c r="XR23" s="17">
        <v>2.8159999999999998</v>
      </c>
      <c r="XS23" s="17">
        <v>0.48399999999999999</v>
      </c>
      <c r="XT23" s="17">
        <v>16.5</v>
      </c>
      <c r="XU23" s="17">
        <v>14</v>
      </c>
      <c r="XV23" s="17">
        <v>14</v>
      </c>
      <c r="XW23" s="17">
        <v>2.5</v>
      </c>
      <c r="XX23" s="17"/>
      <c r="XY23" s="17"/>
      <c r="XZ23" s="17"/>
      <c r="YA23" s="17">
        <v>0</v>
      </c>
      <c r="YB23" s="17"/>
      <c r="YC23" s="17"/>
      <c r="YD23" s="17"/>
      <c r="YE23" s="17">
        <v>0</v>
      </c>
    </row>
    <row r="24" spans="1:655" ht="24" customHeight="1" x14ac:dyDescent="0.3">
      <c r="A24" s="1"/>
      <c r="B24" s="18" t="s">
        <v>64</v>
      </c>
      <c r="C24" s="18" t="s">
        <v>842</v>
      </c>
      <c r="D24" s="19"/>
      <c r="E24" s="19"/>
      <c r="F24" s="19"/>
      <c r="G24" s="19">
        <v>0</v>
      </c>
      <c r="H24" s="19"/>
      <c r="I24" s="19"/>
      <c r="J24" s="19"/>
      <c r="K24" s="19">
        <v>0</v>
      </c>
      <c r="L24" s="19">
        <v>650.29999999999995</v>
      </c>
      <c r="M24" s="19">
        <v>646.79789000000005</v>
      </c>
      <c r="N24" s="19">
        <v>646.79789000000005</v>
      </c>
      <c r="O24" s="19">
        <v>3.5021100000000001</v>
      </c>
      <c r="P24" s="19">
        <v>216.2</v>
      </c>
      <c r="Q24" s="19">
        <v>211.44126</v>
      </c>
      <c r="R24" s="19">
        <v>211.44126</v>
      </c>
      <c r="S24" s="19">
        <v>4.7587400000000004</v>
      </c>
      <c r="T24" s="19"/>
      <c r="U24" s="19"/>
      <c r="V24" s="19"/>
      <c r="W24" s="19">
        <v>0</v>
      </c>
      <c r="X24" s="19"/>
      <c r="Y24" s="19"/>
      <c r="Z24" s="19"/>
      <c r="AA24" s="19">
        <v>0</v>
      </c>
      <c r="AB24" s="19">
        <v>91.7</v>
      </c>
      <c r="AC24" s="19">
        <v>92.226339999999993</v>
      </c>
      <c r="AD24" s="19">
        <v>92.226339999999993</v>
      </c>
      <c r="AE24" s="19">
        <v>-0.52634000000000003</v>
      </c>
      <c r="AF24" s="19">
        <v>238.9</v>
      </c>
      <c r="AG24" s="19">
        <v>235.97717</v>
      </c>
      <c r="AH24" s="19">
        <v>235.97717</v>
      </c>
      <c r="AI24" s="19">
        <v>2.9228299999999998</v>
      </c>
      <c r="AJ24" s="19"/>
      <c r="AK24" s="19"/>
      <c r="AL24" s="19"/>
      <c r="AM24" s="19">
        <v>0</v>
      </c>
      <c r="AN24" s="19"/>
      <c r="AO24" s="19"/>
      <c r="AP24" s="19"/>
      <c r="AQ24" s="19">
        <v>0</v>
      </c>
      <c r="AR24" s="19">
        <v>111.6</v>
      </c>
      <c r="AS24" s="19">
        <v>125.26831</v>
      </c>
      <c r="AT24" s="19">
        <v>125.2683</v>
      </c>
      <c r="AU24" s="19">
        <v>-13.6683</v>
      </c>
      <c r="AV24" s="19">
        <v>112</v>
      </c>
      <c r="AW24" s="19">
        <v>125.26831</v>
      </c>
      <c r="AX24" s="19">
        <v>125.2683</v>
      </c>
      <c r="AY24" s="19">
        <v>-13.2683</v>
      </c>
      <c r="AZ24" s="19">
        <v>113</v>
      </c>
      <c r="BA24" s="19">
        <v>125.26831</v>
      </c>
      <c r="BB24" s="19">
        <v>125.2683</v>
      </c>
      <c r="BC24" s="19">
        <v>-12.2683</v>
      </c>
      <c r="BD24" s="19">
        <v>211.5</v>
      </c>
      <c r="BE24" s="19">
        <v>187.90245999999999</v>
      </c>
      <c r="BF24" s="19">
        <v>187.90244999999999</v>
      </c>
      <c r="BG24" s="19">
        <v>23.597549999999998</v>
      </c>
      <c r="BH24" s="19">
        <v>206.5</v>
      </c>
      <c r="BI24" s="19">
        <v>171.58265</v>
      </c>
      <c r="BJ24" s="19">
        <v>180.21055999999999</v>
      </c>
      <c r="BK24" s="19">
        <v>26.289439999999999</v>
      </c>
      <c r="BL24" s="19">
        <v>107.2</v>
      </c>
      <c r="BM24" s="19">
        <v>85.791319999999999</v>
      </c>
      <c r="BN24" s="19">
        <v>90.105279999999993</v>
      </c>
      <c r="BO24" s="19">
        <v>17.094719999999999</v>
      </c>
      <c r="BP24" s="19">
        <v>562.20000000000005</v>
      </c>
      <c r="BQ24" s="19">
        <v>568.29854</v>
      </c>
      <c r="BR24" s="19">
        <v>568.29854</v>
      </c>
      <c r="BS24" s="19">
        <v>-6.0985399999999998</v>
      </c>
      <c r="BT24" s="19"/>
      <c r="BU24" s="19"/>
      <c r="BV24" s="19"/>
      <c r="BW24" s="19">
        <v>0</v>
      </c>
      <c r="BX24" s="19"/>
      <c r="BY24" s="19"/>
      <c r="BZ24" s="19"/>
      <c r="CA24" s="19">
        <v>0</v>
      </c>
      <c r="CB24" s="19"/>
      <c r="CC24" s="19"/>
      <c r="CD24" s="19"/>
      <c r="CE24" s="19">
        <v>0</v>
      </c>
      <c r="CF24" s="19"/>
      <c r="CG24" s="19"/>
      <c r="CH24" s="19"/>
      <c r="CI24" s="19">
        <v>0</v>
      </c>
      <c r="CJ24" s="19"/>
      <c r="CK24" s="19"/>
      <c r="CL24" s="19"/>
      <c r="CM24" s="19">
        <v>0</v>
      </c>
      <c r="CN24" s="19">
        <v>169.8</v>
      </c>
      <c r="CO24" s="19">
        <v>164.70732000000001</v>
      </c>
      <c r="CP24" s="19">
        <v>164.70732000000001</v>
      </c>
      <c r="CQ24" s="19">
        <v>5.0926799999999997</v>
      </c>
      <c r="CR24" s="19">
        <v>7.8</v>
      </c>
      <c r="CS24" s="19">
        <v>7.6877500000000003</v>
      </c>
      <c r="CT24" s="19">
        <v>7.6877500000000003</v>
      </c>
      <c r="CU24" s="19">
        <v>0.11225</v>
      </c>
      <c r="CV24" s="19">
        <v>3.5</v>
      </c>
      <c r="CW24" s="19">
        <v>4.2199</v>
      </c>
      <c r="CX24" s="19">
        <v>4.2199</v>
      </c>
      <c r="CY24" s="19">
        <v>-0.71989999999999998</v>
      </c>
      <c r="CZ24" s="19">
        <v>0</v>
      </c>
      <c r="DA24" s="19"/>
      <c r="DB24" s="19">
        <v>0</v>
      </c>
      <c r="DC24" s="19">
        <v>0</v>
      </c>
      <c r="DD24" s="19">
        <v>0</v>
      </c>
      <c r="DE24" s="19">
        <v>0</v>
      </c>
      <c r="DF24" s="19">
        <v>0</v>
      </c>
      <c r="DG24" s="19">
        <v>0</v>
      </c>
      <c r="DH24" s="19">
        <v>10.1</v>
      </c>
      <c r="DI24" s="19">
        <v>9.9997900000000008</v>
      </c>
      <c r="DJ24" s="19">
        <v>9.9997900000000008</v>
      </c>
      <c r="DK24" s="19">
        <v>0.10020999999999999</v>
      </c>
      <c r="DL24" s="19">
        <v>143.30000000000001</v>
      </c>
      <c r="DM24" s="19">
        <v>142.99997999999999</v>
      </c>
      <c r="DN24" s="19">
        <v>143</v>
      </c>
      <c r="DO24" s="19">
        <v>0.3</v>
      </c>
      <c r="DP24" s="19">
        <v>9</v>
      </c>
      <c r="DQ24" s="19">
        <v>8.9130000000000003</v>
      </c>
      <c r="DR24" s="19">
        <v>8.9130000000000003</v>
      </c>
      <c r="DS24" s="19">
        <v>8.6999999999999994E-2</v>
      </c>
      <c r="DT24" s="19"/>
      <c r="DU24" s="19"/>
      <c r="DV24" s="19"/>
      <c r="DW24" s="19">
        <v>0</v>
      </c>
      <c r="DX24" s="19"/>
      <c r="DY24" s="19"/>
      <c r="DZ24" s="19"/>
      <c r="EA24" s="19">
        <v>0</v>
      </c>
      <c r="EB24" s="19"/>
      <c r="EC24" s="19"/>
      <c r="ED24" s="19"/>
      <c r="EE24" s="19">
        <v>0</v>
      </c>
      <c r="EF24" s="19">
        <v>110.9</v>
      </c>
      <c r="EG24" s="19">
        <v>112.90537</v>
      </c>
      <c r="EH24" s="19">
        <v>112.90537</v>
      </c>
      <c r="EI24" s="19">
        <v>-2.0053700000000001</v>
      </c>
      <c r="EJ24" s="19">
        <v>179</v>
      </c>
      <c r="EK24" s="19">
        <v>221.25516999999999</v>
      </c>
      <c r="EL24" s="19">
        <v>221.25516999999999</v>
      </c>
      <c r="EM24" s="19">
        <v>-42.25517</v>
      </c>
      <c r="EN24" s="19"/>
      <c r="EO24" s="19"/>
      <c r="EP24" s="19"/>
      <c r="EQ24" s="19">
        <v>0</v>
      </c>
      <c r="ER24" s="19"/>
      <c r="ES24" s="19"/>
      <c r="ET24" s="19"/>
      <c r="EU24" s="19">
        <v>0</v>
      </c>
      <c r="EV24" s="19"/>
      <c r="EW24" s="19"/>
      <c r="EX24" s="19"/>
      <c r="EY24" s="19">
        <v>0</v>
      </c>
      <c r="EZ24" s="19">
        <v>6.4</v>
      </c>
      <c r="FA24" s="19">
        <v>6.39</v>
      </c>
      <c r="FB24" s="19">
        <v>6.39</v>
      </c>
      <c r="FC24" s="19">
        <v>0.01</v>
      </c>
      <c r="FD24" s="19">
        <v>462.5</v>
      </c>
      <c r="FE24" s="19">
        <v>458.87804999999997</v>
      </c>
      <c r="FF24" s="19">
        <v>458.87804999999997</v>
      </c>
      <c r="FG24" s="19">
        <v>3.62195</v>
      </c>
      <c r="FH24" s="19">
        <v>81.900000000000006</v>
      </c>
      <c r="FI24" s="19">
        <v>81.954149999999998</v>
      </c>
      <c r="FJ24" s="19">
        <v>81.954149999999998</v>
      </c>
      <c r="FK24" s="19">
        <v>-5.4149999999999997E-2</v>
      </c>
      <c r="FL24" s="19">
        <v>141.6</v>
      </c>
      <c r="FM24" s="19">
        <v>148.62634</v>
      </c>
      <c r="FN24" s="19">
        <v>148.62634</v>
      </c>
      <c r="FO24" s="19">
        <v>-7.0263400000000003</v>
      </c>
      <c r="FP24" s="19">
        <v>42.3</v>
      </c>
      <c r="FQ24" s="19">
        <v>41.498959999999997</v>
      </c>
      <c r="FR24" s="19">
        <v>41.498959999999997</v>
      </c>
      <c r="FS24" s="19">
        <v>0.80103999999999997</v>
      </c>
      <c r="FT24" s="19">
        <v>18.600000000000001</v>
      </c>
      <c r="FU24" s="19">
        <v>19.28585</v>
      </c>
      <c r="FV24" s="19">
        <v>19.28585</v>
      </c>
      <c r="FW24" s="19">
        <v>-0.68584999999999996</v>
      </c>
      <c r="FX24" s="19">
        <v>19.7</v>
      </c>
      <c r="FY24" s="19">
        <v>18.53659</v>
      </c>
      <c r="FZ24" s="19">
        <v>18.53659</v>
      </c>
      <c r="GA24" s="19">
        <v>1.1634100000000001</v>
      </c>
      <c r="GB24" s="19">
        <v>92.3</v>
      </c>
      <c r="GC24" s="19">
        <v>87.657560000000004</v>
      </c>
      <c r="GD24" s="19">
        <v>87.657560000000004</v>
      </c>
      <c r="GE24" s="19">
        <v>4.6424399999999997</v>
      </c>
      <c r="GF24" s="19"/>
      <c r="GG24" s="19"/>
      <c r="GH24" s="19"/>
      <c r="GI24" s="19">
        <v>0</v>
      </c>
      <c r="GJ24" s="19"/>
      <c r="GK24" s="19"/>
      <c r="GL24" s="19"/>
      <c r="GM24" s="19">
        <v>0</v>
      </c>
      <c r="GN24" s="19"/>
      <c r="GO24" s="19"/>
      <c r="GP24" s="19"/>
      <c r="GQ24" s="19">
        <v>0</v>
      </c>
      <c r="GR24" s="19">
        <v>110.3</v>
      </c>
      <c r="GS24" s="19">
        <v>88.623360000000005</v>
      </c>
      <c r="GT24" s="19">
        <v>88.623329999999996</v>
      </c>
      <c r="GU24" s="19">
        <v>21.676670000000001</v>
      </c>
      <c r="GV24" s="19">
        <v>0</v>
      </c>
      <c r="GW24" s="19"/>
      <c r="GX24" s="19"/>
      <c r="GY24" s="19">
        <v>0</v>
      </c>
      <c r="GZ24" s="19">
        <v>8.9</v>
      </c>
      <c r="HA24" s="19">
        <v>8.3742099999999997</v>
      </c>
      <c r="HB24" s="19">
        <v>8.3742199999999993</v>
      </c>
      <c r="HC24" s="19">
        <v>0.52578000000000003</v>
      </c>
      <c r="HD24" s="19">
        <v>47.1</v>
      </c>
      <c r="HE24" s="19">
        <v>47.26634</v>
      </c>
      <c r="HF24" s="19">
        <v>47.26634</v>
      </c>
      <c r="HG24" s="19">
        <v>-0.16633999999999999</v>
      </c>
      <c r="HH24" s="19">
        <v>23.3</v>
      </c>
      <c r="HI24" s="19">
        <v>22.137560000000001</v>
      </c>
      <c r="HJ24" s="19">
        <v>22.137560000000001</v>
      </c>
      <c r="HK24" s="19">
        <v>1.1624399999999999</v>
      </c>
      <c r="HL24" s="19">
        <v>3.8</v>
      </c>
      <c r="HM24" s="19">
        <v>3.8872599999999999</v>
      </c>
      <c r="HN24" s="19">
        <v>3.8872599999999999</v>
      </c>
      <c r="HO24" s="19">
        <v>-8.7260000000000004E-2</v>
      </c>
      <c r="HP24" s="19">
        <v>39.1</v>
      </c>
      <c r="HQ24" s="19">
        <v>34.419510000000002</v>
      </c>
      <c r="HR24" s="19">
        <v>34.419510000000002</v>
      </c>
      <c r="HS24" s="19">
        <v>4.6804899999999998</v>
      </c>
      <c r="HT24" s="19">
        <v>175.2</v>
      </c>
      <c r="HU24" s="19">
        <v>171.54185000000001</v>
      </c>
      <c r="HV24" s="19">
        <v>171.54185000000001</v>
      </c>
      <c r="HW24" s="19">
        <v>3.65815</v>
      </c>
      <c r="HX24" s="19">
        <v>96.1</v>
      </c>
      <c r="HY24" s="19">
        <v>95.253979999999999</v>
      </c>
      <c r="HZ24" s="19">
        <v>94.963849999999994</v>
      </c>
      <c r="IA24" s="19">
        <v>1.13615</v>
      </c>
      <c r="IB24" s="19"/>
      <c r="IC24" s="19"/>
      <c r="ID24" s="19"/>
      <c r="IE24" s="19">
        <v>0</v>
      </c>
      <c r="IF24" s="19"/>
      <c r="IG24" s="19"/>
      <c r="IH24" s="19"/>
      <c r="II24" s="19">
        <v>0</v>
      </c>
      <c r="IJ24" s="19">
        <v>42.2</v>
      </c>
      <c r="IK24" s="19">
        <v>0</v>
      </c>
      <c r="IL24" s="19">
        <v>0</v>
      </c>
      <c r="IM24" s="19">
        <v>42.2</v>
      </c>
      <c r="IN24" s="19"/>
      <c r="IO24" s="19"/>
      <c r="IP24" s="19"/>
      <c r="IQ24" s="19">
        <v>0</v>
      </c>
      <c r="IR24" s="19"/>
      <c r="IS24" s="19"/>
      <c r="IT24" s="19"/>
      <c r="IU24" s="19">
        <v>0</v>
      </c>
      <c r="IV24" s="19"/>
      <c r="IW24" s="19"/>
      <c r="IX24" s="19"/>
      <c r="IY24" s="19">
        <v>0</v>
      </c>
      <c r="IZ24" s="19">
        <v>86.6</v>
      </c>
      <c r="JA24" s="19">
        <v>88.815600000000003</v>
      </c>
      <c r="JB24" s="19">
        <v>88.815600000000003</v>
      </c>
      <c r="JC24" s="19">
        <v>-2.2155999999999998</v>
      </c>
      <c r="JD24" s="19">
        <v>64.599999999999994</v>
      </c>
      <c r="JE24" s="19">
        <v>20</v>
      </c>
      <c r="JF24" s="19">
        <v>20</v>
      </c>
      <c r="JG24" s="19">
        <v>44.6</v>
      </c>
      <c r="JH24" s="19"/>
      <c r="JI24" s="19"/>
      <c r="JJ24" s="19"/>
      <c r="JK24" s="19">
        <v>0</v>
      </c>
      <c r="JL24" s="19">
        <v>121.1</v>
      </c>
      <c r="JM24" s="19">
        <v>140.17094</v>
      </c>
      <c r="JN24" s="19">
        <v>140.17094</v>
      </c>
      <c r="JO24" s="19">
        <v>-19.07094</v>
      </c>
      <c r="JP24" s="19">
        <v>58.6</v>
      </c>
      <c r="JQ24" s="19">
        <v>70.085470000000001</v>
      </c>
      <c r="JR24" s="19">
        <v>70.085470000000001</v>
      </c>
      <c r="JS24" s="19">
        <v>-11.485469999999999</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c r="KX24" s="19">
        <v>0</v>
      </c>
      <c r="KY24" s="19">
        <v>0</v>
      </c>
      <c r="KZ24" s="19">
        <v>4.5999999999999996</v>
      </c>
      <c r="LA24" s="19">
        <v>3.9931199999999998</v>
      </c>
      <c r="LB24" s="19">
        <v>3.9931199999999998</v>
      </c>
      <c r="LC24" s="19">
        <v>0.60687999999999998</v>
      </c>
      <c r="LD24" s="19">
        <v>243.5</v>
      </c>
      <c r="LE24" s="19">
        <v>271.12195000000003</v>
      </c>
      <c r="LF24" s="19">
        <v>271.12195000000003</v>
      </c>
      <c r="LG24" s="19">
        <v>-27.621949999999998</v>
      </c>
      <c r="LH24" s="19">
        <v>125.1</v>
      </c>
      <c r="LI24" s="19">
        <v>133.67995999999999</v>
      </c>
      <c r="LJ24" s="19">
        <v>133.67995999999999</v>
      </c>
      <c r="LK24" s="19">
        <v>-8.5799599999999998</v>
      </c>
      <c r="LL24" s="19">
        <v>63.4</v>
      </c>
      <c r="LM24" s="19">
        <v>67.461460000000002</v>
      </c>
      <c r="LN24" s="19">
        <v>67.461460000000002</v>
      </c>
      <c r="LO24" s="19">
        <v>-4.0614600000000003</v>
      </c>
      <c r="LP24" s="19">
        <v>78.7</v>
      </c>
      <c r="LQ24" s="19">
        <v>78.567999999999998</v>
      </c>
      <c r="LR24" s="19">
        <v>78.567999999999998</v>
      </c>
      <c r="LS24" s="19">
        <v>0.13200000000000001</v>
      </c>
      <c r="LT24" s="19">
        <v>29.9</v>
      </c>
      <c r="LU24" s="19">
        <v>30.097560000000001</v>
      </c>
      <c r="LV24" s="19">
        <v>30.097560000000001</v>
      </c>
      <c r="LW24" s="19">
        <v>-0.19756000000000001</v>
      </c>
      <c r="LX24" s="19"/>
      <c r="LY24" s="19"/>
      <c r="LZ24" s="19"/>
      <c r="MA24" s="19">
        <v>0</v>
      </c>
      <c r="MB24" s="19"/>
      <c r="MC24" s="19"/>
      <c r="MD24" s="19"/>
      <c r="ME24" s="19">
        <v>0</v>
      </c>
      <c r="MF24" s="19"/>
      <c r="MG24" s="19"/>
      <c r="MH24" s="19"/>
      <c r="MI24" s="19">
        <v>0</v>
      </c>
      <c r="MJ24" s="19">
        <v>104.2</v>
      </c>
      <c r="MK24" s="19">
        <v>110.00001</v>
      </c>
      <c r="ML24" s="19">
        <v>110</v>
      </c>
      <c r="MM24" s="19">
        <v>-5.8</v>
      </c>
      <c r="MN24" s="19">
        <v>103.3</v>
      </c>
      <c r="MO24" s="19">
        <v>110.00001</v>
      </c>
      <c r="MP24" s="19">
        <v>110</v>
      </c>
      <c r="MQ24" s="19">
        <v>-6.7</v>
      </c>
      <c r="MR24" s="19">
        <v>119.2</v>
      </c>
      <c r="MS24" s="19">
        <v>110.00001</v>
      </c>
      <c r="MT24" s="19">
        <v>110</v>
      </c>
      <c r="MU24" s="19">
        <v>9.1999999999999993</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0.2</v>
      </c>
      <c r="NY24" s="19">
        <v>0.10299999999999999</v>
      </c>
      <c r="NZ24" s="19">
        <v>0.10299999999999999</v>
      </c>
      <c r="OA24" s="19">
        <v>9.7000000000000003E-2</v>
      </c>
      <c r="OB24" s="19">
        <v>28.9</v>
      </c>
      <c r="OC24" s="19">
        <v>60.6</v>
      </c>
      <c r="OD24" s="19">
        <v>44.892000000000003</v>
      </c>
      <c r="OE24" s="19">
        <v>-15.992000000000001</v>
      </c>
      <c r="OF24" s="19">
        <v>67.3</v>
      </c>
      <c r="OG24" s="19">
        <v>59.616</v>
      </c>
      <c r="OH24" s="19">
        <v>59.616</v>
      </c>
      <c r="OI24" s="19">
        <v>7.6840000000000002</v>
      </c>
      <c r="OJ24" s="19">
        <v>0.2</v>
      </c>
      <c r="OK24" s="19">
        <v>8.2449999999999992</v>
      </c>
      <c r="OL24" s="19">
        <v>8.2449999999999992</v>
      </c>
      <c r="OM24" s="19">
        <v>-8.0449999999999999</v>
      </c>
      <c r="ON24" s="19"/>
      <c r="OO24" s="19"/>
      <c r="OP24" s="19"/>
      <c r="OQ24" s="19">
        <v>0</v>
      </c>
      <c r="OR24" s="19">
        <v>0.1</v>
      </c>
      <c r="OS24" s="19">
        <v>0</v>
      </c>
      <c r="OT24" s="19">
        <v>0</v>
      </c>
      <c r="OU24" s="19">
        <v>0.1</v>
      </c>
      <c r="OV24" s="19">
        <v>20</v>
      </c>
      <c r="OW24" s="19">
        <v>17.560980000000001</v>
      </c>
      <c r="OX24" s="19">
        <v>17.560980000000001</v>
      </c>
      <c r="OY24" s="19">
        <v>2.4390200000000002</v>
      </c>
      <c r="OZ24" s="19">
        <v>10.5</v>
      </c>
      <c r="PA24" s="19">
        <v>9.9830000000000005</v>
      </c>
      <c r="PB24" s="19">
        <v>9.9830000000000005</v>
      </c>
      <c r="PC24" s="19">
        <v>0.51700000000000002</v>
      </c>
      <c r="PD24" s="19">
        <v>5.3</v>
      </c>
      <c r="PE24" s="19">
        <v>5.67</v>
      </c>
      <c r="PF24" s="19">
        <v>5.67</v>
      </c>
      <c r="PG24" s="19">
        <v>-0.37</v>
      </c>
      <c r="PH24" s="19">
        <v>1.2</v>
      </c>
      <c r="PI24" s="19">
        <v>1</v>
      </c>
      <c r="PJ24" s="19">
        <v>1</v>
      </c>
      <c r="PK24" s="19">
        <v>0.2</v>
      </c>
      <c r="PL24" s="19">
        <v>1.8</v>
      </c>
      <c r="PM24" s="19"/>
      <c r="PN24" s="19">
        <v>1.8</v>
      </c>
      <c r="PO24" s="19">
        <v>0</v>
      </c>
      <c r="PP24" s="19">
        <v>4.4000000000000004</v>
      </c>
      <c r="PQ24" s="19">
        <v>4.9000000000000004</v>
      </c>
      <c r="PR24" s="19">
        <v>4.9000000000000004</v>
      </c>
      <c r="PS24" s="19">
        <v>-0.5</v>
      </c>
      <c r="PT24" s="19">
        <v>20.5</v>
      </c>
      <c r="PU24" s="19">
        <v>19.51219</v>
      </c>
      <c r="PV24" s="19">
        <v>19.5122</v>
      </c>
      <c r="PW24" s="19">
        <v>0.98780000000000001</v>
      </c>
      <c r="PX24" s="19">
        <v>20</v>
      </c>
      <c r="PY24" s="19">
        <v>19.51219</v>
      </c>
      <c r="PZ24" s="19">
        <v>19.5122</v>
      </c>
      <c r="QA24" s="19">
        <v>0.48780000000000001</v>
      </c>
      <c r="QB24" s="19">
        <v>18.5</v>
      </c>
      <c r="QC24" s="19">
        <v>17.560980000000001</v>
      </c>
      <c r="QD24" s="19">
        <v>17.560980000000001</v>
      </c>
      <c r="QE24" s="19">
        <v>0.93901999999999997</v>
      </c>
      <c r="QF24" s="19">
        <v>3.7</v>
      </c>
      <c r="QG24" s="19">
        <v>3.5</v>
      </c>
      <c r="QH24" s="19">
        <v>3.5</v>
      </c>
      <c r="QI24" s="19">
        <v>0.2</v>
      </c>
      <c r="QJ24" s="19">
        <v>9.3000000000000007</v>
      </c>
      <c r="QK24" s="19">
        <v>9.1999999999999993</v>
      </c>
      <c r="QL24" s="19">
        <v>9.1999999999999993</v>
      </c>
      <c r="QM24" s="19">
        <v>0.1</v>
      </c>
      <c r="QN24" s="19">
        <v>13.7</v>
      </c>
      <c r="QO24" s="19">
        <v>13.396000000000001</v>
      </c>
      <c r="QP24" s="19">
        <v>13.396000000000001</v>
      </c>
      <c r="QQ24" s="19">
        <v>0.30399999999999999</v>
      </c>
      <c r="QR24" s="19">
        <v>17</v>
      </c>
      <c r="QS24" s="19">
        <v>16.132999999999999</v>
      </c>
      <c r="QT24" s="19">
        <v>16.132999999999999</v>
      </c>
      <c r="QU24" s="19">
        <v>0.86699999999999999</v>
      </c>
      <c r="QV24" s="19">
        <v>10.9</v>
      </c>
      <c r="QW24" s="19">
        <v>10.199999999999999</v>
      </c>
      <c r="QX24" s="19">
        <v>14.835000000000001</v>
      </c>
      <c r="QY24" s="19">
        <v>-3.9350000000000001</v>
      </c>
      <c r="QZ24" s="19">
        <v>30.4</v>
      </c>
      <c r="RA24" s="19">
        <v>28.8</v>
      </c>
      <c r="RB24" s="19">
        <v>35.101999999999997</v>
      </c>
      <c r="RC24" s="19">
        <v>-4.702</v>
      </c>
      <c r="RD24" s="19">
        <v>4.4000000000000004</v>
      </c>
      <c r="RE24" s="19">
        <v>4.2</v>
      </c>
      <c r="RF24" s="19">
        <v>4.2</v>
      </c>
      <c r="RG24" s="19">
        <v>0.2</v>
      </c>
      <c r="RH24" s="19">
        <v>2.4</v>
      </c>
      <c r="RI24" s="19">
        <v>2.4</v>
      </c>
      <c r="RJ24" s="19">
        <v>2.4</v>
      </c>
      <c r="RK24" s="19">
        <v>0</v>
      </c>
      <c r="RL24" s="19">
        <v>2.4</v>
      </c>
      <c r="RM24" s="19">
        <v>2.4</v>
      </c>
      <c r="RN24" s="19">
        <v>2.4</v>
      </c>
      <c r="RO24" s="19">
        <v>0</v>
      </c>
      <c r="RP24" s="19"/>
      <c r="RQ24" s="19"/>
      <c r="RR24" s="19"/>
      <c r="RS24" s="19">
        <v>0</v>
      </c>
      <c r="RT24" s="19">
        <v>10.7</v>
      </c>
      <c r="RU24" s="19">
        <v>14.598000000000001</v>
      </c>
      <c r="RV24" s="19">
        <v>14.598000000000001</v>
      </c>
      <c r="RW24" s="19">
        <v>-3.8980000000000001</v>
      </c>
      <c r="RX24" s="19">
        <v>3.1</v>
      </c>
      <c r="RY24" s="19">
        <v>3.2010000000000001</v>
      </c>
      <c r="RZ24" s="19">
        <v>3.2010000000000001</v>
      </c>
      <c r="SA24" s="19">
        <v>-0.10100000000000001</v>
      </c>
      <c r="SB24" s="19">
        <v>20.2</v>
      </c>
      <c r="SC24" s="19">
        <v>19.869240000000001</v>
      </c>
      <c r="SD24" s="19">
        <v>19.869240000000001</v>
      </c>
      <c r="SE24" s="19">
        <v>0.33076</v>
      </c>
      <c r="SF24" s="19">
        <v>3</v>
      </c>
      <c r="SG24" s="19">
        <v>2</v>
      </c>
      <c r="SH24" s="19">
        <v>2</v>
      </c>
      <c r="SI24" s="19">
        <v>1</v>
      </c>
      <c r="SJ24" s="19"/>
      <c r="SK24" s="19"/>
      <c r="SL24" s="19">
        <v>0.7</v>
      </c>
      <c r="SM24" s="19">
        <v>-0.7</v>
      </c>
      <c r="SN24" s="19">
        <v>15.9</v>
      </c>
      <c r="SO24" s="19">
        <v>17.951219999999999</v>
      </c>
      <c r="SP24" s="19">
        <v>17.951219999999999</v>
      </c>
      <c r="SQ24" s="19">
        <v>-2.0512199999999998</v>
      </c>
      <c r="SR24" s="19">
        <v>9.6999999999999993</v>
      </c>
      <c r="SS24" s="19">
        <v>9.6999999999999993</v>
      </c>
      <c r="ST24" s="19">
        <v>9.6999999999999993</v>
      </c>
      <c r="SU24" s="19">
        <v>0</v>
      </c>
      <c r="SV24" s="19">
        <v>20.2</v>
      </c>
      <c r="SW24" s="19">
        <v>19.51219</v>
      </c>
      <c r="SX24" s="19">
        <v>19.5122</v>
      </c>
      <c r="SY24" s="19">
        <v>0.68779999999999997</v>
      </c>
      <c r="SZ24" s="19">
        <v>20.3</v>
      </c>
      <c r="TA24" s="19">
        <v>19.51219</v>
      </c>
      <c r="TB24" s="19">
        <v>19.5122</v>
      </c>
      <c r="TC24" s="19">
        <v>0.78779999999999994</v>
      </c>
      <c r="TD24" s="19">
        <v>20</v>
      </c>
      <c r="TE24" s="19">
        <v>19.317070000000001</v>
      </c>
      <c r="TF24" s="19">
        <v>19.317070000000001</v>
      </c>
      <c r="TG24" s="19">
        <v>0.68293000000000004</v>
      </c>
      <c r="TH24" s="19">
        <v>23.9</v>
      </c>
      <c r="TI24" s="19">
        <v>14.778</v>
      </c>
      <c r="TJ24" s="19">
        <v>14.778</v>
      </c>
      <c r="TK24" s="19">
        <v>9.1219999999999999</v>
      </c>
      <c r="TL24" s="19">
        <v>24.9</v>
      </c>
      <c r="TM24" s="19">
        <v>20.864000000000001</v>
      </c>
      <c r="TN24" s="19">
        <v>20.864000000000001</v>
      </c>
      <c r="TO24" s="19">
        <v>4.0359999999999996</v>
      </c>
      <c r="TP24" s="19">
        <v>33.200000000000003</v>
      </c>
      <c r="TQ24" s="19">
        <v>31.939</v>
      </c>
      <c r="TR24" s="19">
        <v>31.939</v>
      </c>
      <c r="TS24" s="19">
        <v>1.2609999999999999</v>
      </c>
      <c r="TT24" s="19">
        <v>14.2</v>
      </c>
      <c r="TU24" s="19">
        <v>11.2</v>
      </c>
      <c r="TV24" s="19">
        <v>16.574000000000002</v>
      </c>
      <c r="TW24" s="19">
        <v>-2.3740000000000001</v>
      </c>
      <c r="TX24" s="19">
        <v>24.9</v>
      </c>
      <c r="TY24" s="19">
        <v>21.1</v>
      </c>
      <c r="TZ24" s="19">
        <v>31.218</v>
      </c>
      <c r="UA24" s="19">
        <v>-6.3179999999999996</v>
      </c>
      <c r="UB24" s="19">
        <v>0.8</v>
      </c>
      <c r="UC24" s="19">
        <v>0.28499999999999998</v>
      </c>
      <c r="UD24" s="19">
        <v>0.28499999999999998</v>
      </c>
      <c r="UE24" s="19">
        <v>0.51500000000000001</v>
      </c>
      <c r="UF24" s="19">
        <v>0.4</v>
      </c>
      <c r="UG24" s="19">
        <v>0.40200000000000002</v>
      </c>
      <c r="UH24" s="19">
        <v>0.40200000000000002</v>
      </c>
      <c r="UI24" s="19">
        <v>-2E-3</v>
      </c>
      <c r="UJ24" s="19">
        <v>21</v>
      </c>
      <c r="UK24" s="19">
        <v>19.51219</v>
      </c>
      <c r="UL24" s="19">
        <v>19.5122</v>
      </c>
      <c r="UM24" s="19">
        <v>1.4878</v>
      </c>
      <c r="UN24" s="19">
        <v>7</v>
      </c>
      <c r="UO24" s="19">
        <v>8</v>
      </c>
      <c r="UP24" s="19">
        <v>8</v>
      </c>
      <c r="UQ24" s="19">
        <v>-1</v>
      </c>
      <c r="UR24" s="19">
        <v>7.9</v>
      </c>
      <c r="US24" s="19">
        <v>8.6</v>
      </c>
      <c r="UT24" s="19">
        <v>8.6</v>
      </c>
      <c r="UU24" s="19">
        <v>-0.7</v>
      </c>
      <c r="UV24" s="19">
        <v>20.399999999999999</v>
      </c>
      <c r="UW24" s="19">
        <v>20</v>
      </c>
      <c r="UX24" s="19">
        <v>20</v>
      </c>
      <c r="UY24" s="19">
        <v>0.4</v>
      </c>
      <c r="UZ24" s="19">
        <v>20.399999999999999</v>
      </c>
      <c r="VA24" s="19">
        <v>19.51219</v>
      </c>
      <c r="VB24" s="19">
        <v>19.5122</v>
      </c>
      <c r="VC24" s="19">
        <v>0.88780000000000003</v>
      </c>
      <c r="VD24" s="19">
        <v>20.2</v>
      </c>
      <c r="VE24" s="19">
        <v>19.51219</v>
      </c>
      <c r="VF24" s="19">
        <v>19.5122</v>
      </c>
      <c r="VG24" s="19">
        <v>0.68779999999999997</v>
      </c>
      <c r="VH24" s="19">
        <v>0</v>
      </c>
      <c r="VI24" s="19">
        <v>4.7210000000000001</v>
      </c>
      <c r="VJ24" s="19">
        <v>4.7210000000000001</v>
      </c>
      <c r="VK24" s="19">
        <v>-4.7210000000000001</v>
      </c>
      <c r="VL24" s="19"/>
      <c r="VM24" s="19">
        <v>0</v>
      </c>
      <c r="VN24" s="19">
        <v>0</v>
      </c>
      <c r="VO24" s="19">
        <v>0</v>
      </c>
      <c r="VP24" s="19">
        <v>8.1</v>
      </c>
      <c r="VQ24" s="19">
        <v>7.9820000000000002</v>
      </c>
      <c r="VR24" s="19">
        <v>7.9820000000000002</v>
      </c>
      <c r="VS24" s="19">
        <v>0.11799999999999999</v>
      </c>
      <c r="VT24" s="19">
        <v>126.3</v>
      </c>
      <c r="VU24" s="19">
        <v>128.37100000000001</v>
      </c>
      <c r="VV24" s="19">
        <v>128.37100000000001</v>
      </c>
      <c r="VW24" s="19">
        <v>-2.0710000000000002</v>
      </c>
      <c r="VX24" s="19">
        <v>0.6</v>
      </c>
      <c r="VY24" s="19">
        <v>0.6</v>
      </c>
      <c r="VZ24" s="19">
        <v>0.6</v>
      </c>
      <c r="WA24" s="19">
        <v>0</v>
      </c>
      <c r="WB24" s="19">
        <v>24.8</v>
      </c>
      <c r="WC24" s="19">
        <v>17.899999999999999</v>
      </c>
      <c r="WD24" s="19">
        <v>17</v>
      </c>
      <c r="WE24" s="19">
        <v>7.8</v>
      </c>
      <c r="WF24" s="19">
        <v>27.2</v>
      </c>
      <c r="WG24" s="19">
        <v>11.8</v>
      </c>
      <c r="WH24" s="19">
        <v>8</v>
      </c>
      <c r="WI24" s="19">
        <v>19.2</v>
      </c>
      <c r="WJ24" s="19">
        <v>91.4</v>
      </c>
      <c r="WK24" s="19">
        <v>92.23</v>
      </c>
      <c r="WL24" s="19">
        <v>92.23</v>
      </c>
      <c r="WM24" s="19">
        <v>-0.83</v>
      </c>
      <c r="WN24" s="19">
        <v>7.8</v>
      </c>
      <c r="WO24" s="19">
        <v>7.9470000000000001</v>
      </c>
      <c r="WP24" s="19">
        <v>7.9470000000000001</v>
      </c>
      <c r="WQ24" s="19">
        <v>-0.14699999999999999</v>
      </c>
      <c r="WR24" s="19">
        <v>8</v>
      </c>
      <c r="WS24" s="19">
        <v>7.8</v>
      </c>
      <c r="WT24" s="19">
        <v>7.8</v>
      </c>
      <c r="WU24" s="19">
        <v>0.2</v>
      </c>
      <c r="WV24" s="19">
        <v>20</v>
      </c>
      <c r="WW24" s="19">
        <v>19.317070000000001</v>
      </c>
      <c r="WX24" s="19">
        <v>19.317070000000001</v>
      </c>
      <c r="WY24" s="19">
        <v>0.68293000000000004</v>
      </c>
      <c r="WZ24" s="19"/>
      <c r="XA24" s="19"/>
      <c r="XB24" s="19"/>
      <c r="XC24" s="19">
        <v>0</v>
      </c>
      <c r="XD24" s="19">
        <v>43.1</v>
      </c>
      <c r="XE24" s="19">
        <v>45</v>
      </c>
      <c r="XF24" s="19">
        <v>45</v>
      </c>
      <c r="XG24" s="19">
        <v>-1.9</v>
      </c>
      <c r="XH24" s="19">
        <v>18.5</v>
      </c>
      <c r="XI24" s="19">
        <v>16</v>
      </c>
      <c r="XJ24" s="19"/>
      <c r="XK24" s="19">
        <v>18.5</v>
      </c>
      <c r="XL24" s="19">
        <v>29.1</v>
      </c>
      <c r="XM24" s="19">
        <v>29.184000000000001</v>
      </c>
      <c r="XN24" s="19">
        <v>29.184000000000001</v>
      </c>
      <c r="XO24" s="19">
        <v>-8.4000000000000005E-2</v>
      </c>
      <c r="XP24" s="19">
        <v>3.2</v>
      </c>
      <c r="XQ24" s="19">
        <v>2.8159999999999998</v>
      </c>
      <c r="XR24" s="19">
        <v>2.8159999999999998</v>
      </c>
      <c r="XS24" s="19">
        <v>0.38400000000000001</v>
      </c>
      <c r="XT24" s="19">
        <v>16.600000000000001</v>
      </c>
      <c r="XU24" s="19">
        <v>14</v>
      </c>
      <c r="XV24" s="19">
        <v>14</v>
      </c>
      <c r="XW24" s="19">
        <v>2.6</v>
      </c>
      <c r="XX24" s="19"/>
      <c r="XY24" s="19"/>
      <c r="XZ24" s="19"/>
      <c r="YA24" s="19">
        <v>0</v>
      </c>
      <c r="YB24" s="19"/>
      <c r="YC24" s="19"/>
      <c r="YD24" s="19"/>
      <c r="YE24" s="19">
        <v>0</v>
      </c>
    </row>
    <row r="25" spans="1:655" ht="24" customHeight="1" x14ac:dyDescent="0.3">
      <c r="A25" s="1"/>
      <c r="B25" s="13" t="s">
        <v>64</v>
      </c>
      <c r="C25" s="13" t="s">
        <v>843</v>
      </c>
      <c r="D25" s="14"/>
      <c r="E25" s="14"/>
      <c r="F25" s="14"/>
      <c r="G25" s="14">
        <v>0</v>
      </c>
      <c r="H25" s="14"/>
      <c r="I25" s="14"/>
      <c r="J25" s="14"/>
      <c r="K25" s="14">
        <v>0</v>
      </c>
      <c r="L25" s="14">
        <v>646.6</v>
      </c>
      <c r="M25" s="14">
        <v>646.79789000000005</v>
      </c>
      <c r="N25" s="14">
        <v>646.79789000000005</v>
      </c>
      <c r="O25" s="14">
        <v>-0.19789000000000001</v>
      </c>
      <c r="P25" s="14">
        <v>216.4</v>
      </c>
      <c r="Q25" s="14">
        <v>211.44126</v>
      </c>
      <c r="R25" s="14">
        <v>211.44126</v>
      </c>
      <c r="S25" s="14">
        <v>4.9587399999999997</v>
      </c>
      <c r="T25" s="14"/>
      <c r="U25" s="14"/>
      <c r="V25" s="14"/>
      <c r="W25" s="14">
        <v>0</v>
      </c>
      <c r="X25" s="14"/>
      <c r="Y25" s="14"/>
      <c r="Z25" s="14"/>
      <c r="AA25" s="14">
        <v>0</v>
      </c>
      <c r="AB25" s="14">
        <v>90.4</v>
      </c>
      <c r="AC25" s="14">
        <v>92.226339999999993</v>
      </c>
      <c r="AD25" s="14">
        <v>92.226339999999993</v>
      </c>
      <c r="AE25" s="14">
        <v>-1.8263400000000001</v>
      </c>
      <c r="AF25" s="14">
        <v>237</v>
      </c>
      <c r="AG25" s="14">
        <v>235.97717</v>
      </c>
      <c r="AH25" s="14">
        <v>235.97717</v>
      </c>
      <c r="AI25" s="14">
        <v>1.0228299999999999</v>
      </c>
      <c r="AJ25" s="14"/>
      <c r="AK25" s="14"/>
      <c r="AL25" s="14"/>
      <c r="AM25" s="14">
        <v>0</v>
      </c>
      <c r="AN25" s="14"/>
      <c r="AO25" s="14"/>
      <c r="AP25" s="14"/>
      <c r="AQ25" s="14">
        <v>0</v>
      </c>
      <c r="AR25" s="14">
        <v>108.7</v>
      </c>
      <c r="AS25" s="14">
        <v>123.04609000000001</v>
      </c>
      <c r="AT25" s="14">
        <v>123.04608</v>
      </c>
      <c r="AU25" s="14">
        <v>-14.346080000000001</v>
      </c>
      <c r="AV25" s="14">
        <v>108.3</v>
      </c>
      <c r="AW25" s="14">
        <v>123.04609000000001</v>
      </c>
      <c r="AX25" s="14">
        <v>123.04608</v>
      </c>
      <c r="AY25" s="14">
        <v>-14.746079999999999</v>
      </c>
      <c r="AZ25" s="14">
        <v>108.5</v>
      </c>
      <c r="BA25" s="14">
        <v>123.04609000000001</v>
      </c>
      <c r="BB25" s="14">
        <v>123.04608</v>
      </c>
      <c r="BC25" s="14">
        <v>-14.54608</v>
      </c>
      <c r="BD25" s="14">
        <v>212.9</v>
      </c>
      <c r="BE25" s="14">
        <v>184.56914</v>
      </c>
      <c r="BF25" s="14">
        <v>184.56912</v>
      </c>
      <c r="BG25" s="14">
        <v>28.330880000000001</v>
      </c>
      <c r="BH25" s="14">
        <v>202.5</v>
      </c>
      <c r="BI25" s="14">
        <v>195.12200000000001</v>
      </c>
      <c r="BJ25" s="14">
        <v>195.12200999999999</v>
      </c>
      <c r="BK25" s="14">
        <v>7.3779899999999996</v>
      </c>
      <c r="BL25" s="14">
        <v>108.3</v>
      </c>
      <c r="BM25" s="14">
        <v>97.561000000000007</v>
      </c>
      <c r="BN25" s="14">
        <v>97.561000000000007</v>
      </c>
      <c r="BO25" s="14">
        <v>10.739000000000001</v>
      </c>
      <c r="BP25" s="14">
        <v>553.1</v>
      </c>
      <c r="BQ25" s="14">
        <v>568.29854</v>
      </c>
      <c r="BR25" s="14">
        <v>568.29854</v>
      </c>
      <c r="BS25" s="14">
        <v>-15.198539999999999</v>
      </c>
      <c r="BT25" s="14"/>
      <c r="BU25" s="14"/>
      <c r="BV25" s="14"/>
      <c r="BW25" s="14">
        <v>0</v>
      </c>
      <c r="BX25" s="14"/>
      <c r="BY25" s="14"/>
      <c r="BZ25" s="14"/>
      <c r="CA25" s="14">
        <v>0</v>
      </c>
      <c r="CB25" s="14"/>
      <c r="CC25" s="14"/>
      <c r="CD25" s="14"/>
      <c r="CE25" s="14">
        <v>0</v>
      </c>
      <c r="CF25" s="14"/>
      <c r="CG25" s="14"/>
      <c r="CH25" s="14"/>
      <c r="CI25" s="14">
        <v>0</v>
      </c>
      <c r="CJ25" s="14"/>
      <c r="CK25" s="14"/>
      <c r="CL25" s="14"/>
      <c r="CM25" s="14">
        <v>0</v>
      </c>
      <c r="CN25" s="14">
        <v>168.9</v>
      </c>
      <c r="CO25" s="14">
        <v>164.70732000000001</v>
      </c>
      <c r="CP25" s="14">
        <v>164.70732000000001</v>
      </c>
      <c r="CQ25" s="14">
        <v>4.1926800000000002</v>
      </c>
      <c r="CR25" s="14">
        <v>7.5</v>
      </c>
      <c r="CS25" s="14">
        <v>7.6877500000000003</v>
      </c>
      <c r="CT25" s="14">
        <v>7.6877500000000003</v>
      </c>
      <c r="CU25" s="14">
        <v>-0.18775</v>
      </c>
      <c r="CV25" s="14">
        <v>3.4</v>
      </c>
      <c r="CW25" s="14">
        <v>4.2199</v>
      </c>
      <c r="CX25" s="14">
        <v>4.2199</v>
      </c>
      <c r="CY25" s="14">
        <v>-0.81989999999999996</v>
      </c>
      <c r="CZ25" s="14">
        <v>0</v>
      </c>
      <c r="DA25" s="14"/>
      <c r="DB25" s="14">
        <v>0</v>
      </c>
      <c r="DC25" s="14">
        <v>0</v>
      </c>
      <c r="DD25" s="14">
        <v>0</v>
      </c>
      <c r="DE25" s="14">
        <v>0</v>
      </c>
      <c r="DF25" s="14">
        <v>0</v>
      </c>
      <c r="DG25" s="14">
        <v>0</v>
      </c>
      <c r="DH25" s="14">
        <v>10.1</v>
      </c>
      <c r="DI25" s="14">
        <v>9.9997900000000008</v>
      </c>
      <c r="DJ25" s="14">
        <v>9.9997900000000008</v>
      </c>
      <c r="DK25" s="14">
        <v>0.10020999999999999</v>
      </c>
      <c r="DL25" s="14">
        <v>142.9</v>
      </c>
      <c r="DM25" s="14">
        <v>142.99999</v>
      </c>
      <c r="DN25" s="14">
        <v>143</v>
      </c>
      <c r="DO25" s="14">
        <v>-0.1</v>
      </c>
      <c r="DP25" s="14">
        <v>9</v>
      </c>
      <c r="DQ25" s="14">
        <v>8.9130000000000003</v>
      </c>
      <c r="DR25" s="14">
        <v>8.9130000000000003</v>
      </c>
      <c r="DS25" s="14">
        <v>8.6999999999999994E-2</v>
      </c>
      <c r="DT25" s="14"/>
      <c r="DU25" s="14"/>
      <c r="DV25" s="14"/>
      <c r="DW25" s="14">
        <v>0</v>
      </c>
      <c r="DX25" s="14"/>
      <c r="DY25" s="14"/>
      <c r="DZ25" s="14"/>
      <c r="EA25" s="14">
        <v>0</v>
      </c>
      <c r="EB25" s="14"/>
      <c r="EC25" s="14"/>
      <c r="ED25" s="14"/>
      <c r="EE25" s="14">
        <v>0</v>
      </c>
      <c r="EF25" s="14">
        <v>111</v>
      </c>
      <c r="EG25" s="14">
        <v>112.90537</v>
      </c>
      <c r="EH25" s="14">
        <v>112.90537</v>
      </c>
      <c r="EI25" s="14">
        <v>-1.90537</v>
      </c>
      <c r="EJ25" s="14">
        <v>208.9</v>
      </c>
      <c r="EK25" s="14">
        <v>221.25516999999999</v>
      </c>
      <c r="EL25" s="14">
        <v>221.25516999999999</v>
      </c>
      <c r="EM25" s="14">
        <v>-12.355169999999999</v>
      </c>
      <c r="EN25" s="14"/>
      <c r="EO25" s="14"/>
      <c r="EP25" s="14"/>
      <c r="EQ25" s="14">
        <v>0</v>
      </c>
      <c r="ER25" s="14"/>
      <c r="ES25" s="14"/>
      <c r="ET25" s="14"/>
      <c r="EU25" s="14">
        <v>0</v>
      </c>
      <c r="EV25" s="14"/>
      <c r="EW25" s="14"/>
      <c r="EX25" s="14"/>
      <c r="EY25" s="14">
        <v>0</v>
      </c>
      <c r="EZ25" s="14">
        <v>6.4</v>
      </c>
      <c r="FA25" s="14">
        <v>6.39</v>
      </c>
      <c r="FB25" s="14">
        <v>6.39</v>
      </c>
      <c r="FC25" s="14">
        <v>0.01</v>
      </c>
      <c r="FD25" s="14">
        <v>461.1</v>
      </c>
      <c r="FE25" s="14">
        <v>458.87804999999997</v>
      </c>
      <c r="FF25" s="14">
        <v>458.87804999999997</v>
      </c>
      <c r="FG25" s="14">
        <v>2.2219500000000001</v>
      </c>
      <c r="FH25" s="14">
        <v>81.900000000000006</v>
      </c>
      <c r="FI25" s="14">
        <v>81.954149999999998</v>
      </c>
      <c r="FJ25" s="14">
        <v>81.954149999999998</v>
      </c>
      <c r="FK25" s="14">
        <v>-5.4149999999999997E-2</v>
      </c>
      <c r="FL25" s="14">
        <v>135.6</v>
      </c>
      <c r="FM25" s="14">
        <v>148.62634</v>
      </c>
      <c r="FN25" s="14">
        <v>148.62634</v>
      </c>
      <c r="FO25" s="14">
        <v>-13.026339999999999</v>
      </c>
      <c r="FP25" s="14">
        <v>42.3</v>
      </c>
      <c r="FQ25" s="14">
        <v>41.498959999999997</v>
      </c>
      <c r="FR25" s="14">
        <v>41.498959999999997</v>
      </c>
      <c r="FS25" s="14">
        <v>0.80103999999999997</v>
      </c>
      <c r="FT25" s="14">
        <v>18.5</v>
      </c>
      <c r="FU25" s="14">
        <v>19.28585</v>
      </c>
      <c r="FV25" s="14">
        <v>19.28585</v>
      </c>
      <c r="FW25" s="14">
        <v>-0.78585000000000005</v>
      </c>
      <c r="FX25" s="14">
        <v>19.7</v>
      </c>
      <c r="FY25" s="14">
        <v>18.53659</v>
      </c>
      <c r="FZ25" s="14">
        <v>18.53659</v>
      </c>
      <c r="GA25" s="14">
        <v>1.1634100000000001</v>
      </c>
      <c r="GB25" s="14">
        <v>91</v>
      </c>
      <c r="GC25" s="14">
        <v>87.657560000000004</v>
      </c>
      <c r="GD25" s="14">
        <v>87.657560000000004</v>
      </c>
      <c r="GE25" s="14">
        <v>3.3424399999999999</v>
      </c>
      <c r="GF25" s="14"/>
      <c r="GG25" s="14"/>
      <c r="GH25" s="14"/>
      <c r="GI25" s="14">
        <v>0</v>
      </c>
      <c r="GJ25" s="14"/>
      <c r="GK25" s="14"/>
      <c r="GL25" s="14"/>
      <c r="GM25" s="14">
        <v>0</v>
      </c>
      <c r="GN25" s="14"/>
      <c r="GO25" s="14"/>
      <c r="GP25" s="14"/>
      <c r="GQ25" s="14">
        <v>0</v>
      </c>
      <c r="GR25" s="14">
        <v>108.4</v>
      </c>
      <c r="GS25" s="14">
        <v>97.328490000000002</v>
      </c>
      <c r="GT25" s="14">
        <v>88.623329999999996</v>
      </c>
      <c r="GU25" s="14">
        <v>19.776669999999999</v>
      </c>
      <c r="GV25" s="14">
        <v>0</v>
      </c>
      <c r="GW25" s="14"/>
      <c r="GX25" s="14"/>
      <c r="GY25" s="14">
        <v>0</v>
      </c>
      <c r="GZ25" s="14">
        <v>9</v>
      </c>
      <c r="HA25" s="14">
        <v>8.3742099999999997</v>
      </c>
      <c r="HB25" s="14">
        <v>8.3742199999999993</v>
      </c>
      <c r="HC25" s="14">
        <v>0.62578</v>
      </c>
      <c r="HD25" s="14">
        <v>45.7</v>
      </c>
      <c r="HE25" s="14">
        <v>47.26634</v>
      </c>
      <c r="HF25" s="14">
        <v>47.26634</v>
      </c>
      <c r="HG25" s="14">
        <v>-1.5663400000000001</v>
      </c>
      <c r="HH25" s="14">
        <v>23.4</v>
      </c>
      <c r="HI25" s="14">
        <v>22.137560000000001</v>
      </c>
      <c r="HJ25" s="14">
        <v>22.137560000000001</v>
      </c>
      <c r="HK25" s="14">
        <v>1.26244</v>
      </c>
      <c r="HL25" s="14">
        <v>3.8</v>
      </c>
      <c r="HM25" s="14">
        <v>3.8872599999999999</v>
      </c>
      <c r="HN25" s="14">
        <v>3.8872599999999999</v>
      </c>
      <c r="HO25" s="14">
        <v>-8.7260000000000004E-2</v>
      </c>
      <c r="HP25" s="14">
        <v>19.100000000000001</v>
      </c>
      <c r="HQ25" s="14">
        <v>17.347429999999999</v>
      </c>
      <c r="HR25" s="14">
        <v>17.347429999999999</v>
      </c>
      <c r="HS25" s="14">
        <v>1.75257</v>
      </c>
      <c r="HT25" s="14">
        <v>173.8</v>
      </c>
      <c r="HU25" s="14">
        <v>171.54185000000001</v>
      </c>
      <c r="HV25" s="14">
        <v>171.54185000000001</v>
      </c>
      <c r="HW25" s="14">
        <v>2.2581500000000001</v>
      </c>
      <c r="HX25" s="14">
        <v>95.2</v>
      </c>
      <c r="HY25" s="14">
        <v>85.646270000000001</v>
      </c>
      <c r="HZ25" s="14">
        <v>86.050340000000006</v>
      </c>
      <c r="IA25" s="14">
        <v>9.1496600000000008</v>
      </c>
      <c r="IB25" s="14"/>
      <c r="IC25" s="14"/>
      <c r="ID25" s="14"/>
      <c r="IE25" s="14">
        <v>0</v>
      </c>
      <c r="IF25" s="14"/>
      <c r="IG25" s="14"/>
      <c r="IH25" s="14"/>
      <c r="II25" s="14">
        <v>0</v>
      </c>
      <c r="IJ25" s="14">
        <v>46.2</v>
      </c>
      <c r="IK25" s="14">
        <v>0</v>
      </c>
      <c r="IL25" s="14">
        <v>48.41648</v>
      </c>
      <c r="IM25" s="14">
        <v>-2.2164799999999998</v>
      </c>
      <c r="IN25" s="14"/>
      <c r="IO25" s="14"/>
      <c r="IP25" s="14"/>
      <c r="IQ25" s="14">
        <v>0</v>
      </c>
      <c r="IR25" s="14"/>
      <c r="IS25" s="14"/>
      <c r="IT25" s="14"/>
      <c r="IU25" s="14">
        <v>0</v>
      </c>
      <c r="IV25" s="14"/>
      <c r="IW25" s="14"/>
      <c r="IX25" s="14"/>
      <c r="IY25" s="14">
        <v>0</v>
      </c>
      <c r="IZ25" s="14">
        <v>86.4</v>
      </c>
      <c r="JA25" s="14">
        <v>88.815600000000003</v>
      </c>
      <c r="JB25" s="14">
        <v>88.815600000000003</v>
      </c>
      <c r="JC25" s="14">
        <v>-2.4156</v>
      </c>
      <c r="JD25" s="14">
        <v>79.599999999999994</v>
      </c>
      <c r="JE25" s="14">
        <v>50</v>
      </c>
      <c r="JF25" s="14">
        <v>50</v>
      </c>
      <c r="JG25" s="14">
        <v>29.6</v>
      </c>
      <c r="JH25" s="14"/>
      <c r="JI25" s="14"/>
      <c r="JJ25" s="14"/>
      <c r="JK25" s="14">
        <v>0</v>
      </c>
      <c r="JL25" s="14">
        <v>139.30000000000001</v>
      </c>
      <c r="JM25" s="14">
        <v>140.17094</v>
      </c>
      <c r="JN25" s="14">
        <v>140.17094</v>
      </c>
      <c r="JO25" s="14">
        <v>-0.87094000000000005</v>
      </c>
      <c r="JP25" s="14">
        <v>122.8</v>
      </c>
      <c r="JQ25" s="14">
        <v>70.085470000000001</v>
      </c>
      <c r="JR25" s="14">
        <v>70.085470000000001</v>
      </c>
      <c r="JS25" s="14">
        <v>52.714530000000003</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c r="KX25" s="14">
        <v>0</v>
      </c>
      <c r="KY25" s="14">
        <v>0</v>
      </c>
      <c r="KZ25" s="14">
        <v>4.5999999999999996</v>
      </c>
      <c r="LA25" s="14">
        <v>3.9931199999999998</v>
      </c>
      <c r="LB25" s="14">
        <v>3.9931199999999998</v>
      </c>
      <c r="LC25" s="14">
        <v>0.60687999999999998</v>
      </c>
      <c r="LD25" s="14">
        <v>236.1</v>
      </c>
      <c r="LE25" s="14">
        <v>271.12195000000003</v>
      </c>
      <c r="LF25" s="14">
        <v>271.12195000000003</v>
      </c>
      <c r="LG25" s="14">
        <v>-35.021949999999997</v>
      </c>
      <c r="LH25" s="14">
        <v>121.5</v>
      </c>
      <c r="LI25" s="14">
        <v>133.67995999999999</v>
      </c>
      <c r="LJ25" s="14">
        <v>133.67995999999999</v>
      </c>
      <c r="LK25" s="14">
        <v>-12.179959999999999</v>
      </c>
      <c r="LL25" s="14">
        <v>63.1</v>
      </c>
      <c r="LM25" s="14">
        <v>67.461460000000002</v>
      </c>
      <c r="LN25" s="14">
        <v>67.461460000000002</v>
      </c>
      <c r="LO25" s="14">
        <v>-4.3614600000000001</v>
      </c>
      <c r="LP25" s="14">
        <v>80.5</v>
      </c>
      <c r="LQ25" s="14">
        <v>78.567999999999998</v>
      </c>
      <c r="LR25" s="14">
        <v>78.567999999999998</v>
      </c>
      <c r="LS25" s="14">
        <v>1.9319999999999999</v>
      </c>
      <c r="LT25" s="14">
        <v>29.8</v>
      </c>
      <c r="LU25" s="14">
        <v>30.097560000000001</v>
      </c>
      <c r="LV25" s="14">
        <v>30.097560000000001</v>
      </c>
      <c r="LW25" s="14">
        <v>-0.29755999999999999</v>
      </c>
      <c r="LX25" s="14"/>
      <c r="LY25" s="14"/>
      <c r="LZ25" s="14"/>
      <c r="MA25" s="14">
        <v>0</v>
      </c>
      <c r="MB25" s="14"/>
      <c r="MC25" s="14"/>
      <c r="MD25" s="14"/>
      <c r="ME25" s="14">
        <v>0</v>
      </c>
      <c r="MF25" s="14"/>
      <c r="MG25" s="14"/>
      <c r="MH25" s="14"/>
      <c r="MI25" s="14">
        <v>0</v>
      </c>
      <c r="MJ25" s="14">
        <v>105.1</v>
      </c>
      <c r="MK25" s="14">
        <v>140.03935999999999</v>
      </c>
      <c r="ML25" s="14">
        <v>132.28532000000001</v>
      </c>
      <c r="MM25" s="14">
        <v>-27.185320000000001</v>
      </c>
      <c r="MN25" s="14">
        <v>105.2</v>
      </c>
      <c r="MO25" s="14">
        <v>140.03935999999999</v>
      </c>
      <c r="MP25" s="14">
        <v>132.28532000000001</v>
      </c>
      <c r="MQ25" s="14">
        <v>-27.085319999999999</v>
      </c>
      <c r="MR25" s="14">
        <v>119.2</v>
      </c>
      <c r="MS25" s="14">
        <v>140.03935999999999</v>
      </c>
      <c r="MT25" s="14">
        <v>132.28532000000001</v>
      </c>
      <c r="MU25" s="14">
        <v>-13.085319999999999</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0.7</v>
      </c>
      <c r="NY25" s="14">
        <v>0.48899999999999999</v>
      </c>
      <c r="NZ25" s="14">
        <v>0.48899999999999999</v>
      </c>
      <c r="OA25" s="14">
        <v>0.21099999999999999</v>
      </c>
      <c r="OB25" s="14">
        <v>28</v>
      </c>
      <c r="OC25" s="14">
        <v>63.8</v>
      </c>
      <c r="OD25" s="14">
        <v>45.226999999999997</v>
      </c>
      <c r="OE25" s="14">
        <v>-17.227</v>
      </c>
      <c r="OF25" s="14">
        <v>69.8</v>
      </c>
      <c r="OG25" s="14">
        <v>67.590999999999994</v>
      </c>
      <c r="OH25" s="14">
        <v>67.590999999999994</v>
      </c>
      <c r="OI25" s="14">
        <v>2.2090000000000001</v>
      </c>
      <c r="OJ25" s="14">
        <v>0.9</v>
      </c>
      <c r="OK25" s="14">
        <v>8.0429999999999993</v>
      </c>
      <c r="OL25" s="14">
        <v>8.0429999999999993</v>
      </c>
      <c r="OM25" s="14">
        <v>-7.1429999999999998</v>
      </c>
      <c r="ON25" s="14"/>
      <c r="OO25" s="14"/>
      <c r="OP25" s="14"/>
      <c r="OQ25" s="14">
        <v>0</v>
      </c>
      <c r="OR25" s="14">
        <v>0.1</v>
      </c>
      <c r="OS25" s="14">
        <v>0.1</v>
      </c>
      <c r="OT25" s="14">
        <v>0.1</v>
      </c>
      <c r="OU25" s="14">
        <v>0</v>
      </c>
      <c r="OV25" s="14">
        <v>20</v>
      </c>
      <c r="OW25" s="14">
        <v>17.560980000000001</v>
      </c>
      <c r="OX25" s="14">
        <v>17.560980000000001</v>
      </c>
      <c r="OY25" s="14">
        <v>2.4390200000000002</v>
      </c>
      <c r="OZ25" s="14">
        <v>10.4</v>
      </c>
      <c r="PA25" s="14">
        <v>9.9830000000000005</v>
      </c>
      <c r="PB25" s="14">
        <v>9.9830000000000005</v>
      </c>
      <c r="PC25" s="14">
        <v>0.41699999999999998</v>
      </c>
      <c r="PD25" s="14">
        <v>5.3</v>
      </c>
      <c r="PE25" s="14">
        <v>5.67</v>
      </c>
      <c r="PF25" s="14">
        <v>5.67</v>
      </c>
      <c r="PG25" s="14">
        <v>-0.37</v>
      </c>
      <c r="PH25" s="14">
        <v>1.2</v>
      </c>
      <c r="PI25" s="14">
        <v>1</v>
      </c>
      <c r="PJ25" s="14">
        <v>1</v>
      </c>
      <c r="PK25" s="14">
        <v>0.2</v>
      </c>
      <c r="PL25" s="14">
        <v>1.8</v>
      </c>
      <c r="PM25" s="14"/>
      <c r="PN25" s="14">
        <v>1.8</v>
      </c>
      <c r="PO25" s="14">
        <v>0</v>
      </c>
      <c r="PP25" s="14">
        <v>4.7</v>
      </c>
      <c r="PQ25" s="14">
        <v>4.9000000000000004</v>
      </c>
      <c r="PR25" s="14">
        <v>4.9000000000000004</v>
      </c>
      <c r="PS25" s="14">
        <v>-0.2</v>
      </c>
      <c r="PT25" s="14">
        <v>20.3</v>
      </c>
      <c r="PU25" s="14">
        <v>19.51219</v>
      </c>
      <c r="PV25" s="14">
        <v>19.5122</v>
      </c>
      <c r="PW25" s="14">
        <v>0.78779999999999994</v>
      </c>
      <c r="PX25" s="14">
        <v>20</v>
      </c>
      <c r="PY25" s="14">
        <v>19.51219</v>
      </c>
      <c r="PZ25" s="14">
        <v>19.5122</v>
      </c>
      <c r="QA25" s="14">
        <v>0.48780000000000001</v>
      </c>
      <c r="QB25" s="14">
        <v>18.5</v>
      </c>
      <c r="QC25" s="14">
        <v>17.560980000000001</v>
      </c>
      <c r="QD25" s="14">
        <v>17.560980000000001</v>
      </c>
      <c r="QE25" s="14">
        <v>0.93901999999999997</v>
      </c>
      <c r="QF25" s="14">
        <v>3.7</v>
      </c>
      <c r="QG25" s="14">
        <v>3.5</v>
      </c>
      <c r="QH25" s="14">
        <v>3.5</v>
      </c>
      <c r="QI25" s="14">
        <v>0.2</v>
      </c>
      <c r="QJ25" s="14">
        <v>9.3000000000000007</v>
      </c>
      <c r="QK25" s="14">
        <v>9.1999999999999993</v>
      </c>
      <c r="QL25" s="14">
        <v>9.1999999999999993</v>
      </c>
      <c r="QM25" s="14">
        <v>0.1</v>
      </c>
      <c r="QN25" s="14">
        <v>13.9</v>
      </c>
      <c r="QO25" s="14">
        <v>13.656000000000001</v>
      </c>
      <c r="QP25" s="14">
        <v>13.656000000000001</v>
      </c>
      <c r="QQ25" s="14">
        <v>0.24399999999999999</v>
      </c>
      <c r="QR25" s="14">
        <v>17.3</v>
      </c>
      <c r="QS25" s="14">
        <v>16.762</v>
      </c>
      <c r="QT25" s="14">
        <v>16.762</v>
      </c>
      <c r="QU25" s="14">
        <v>0.53800000000000003</v>
      </c>
      <c r="QV25" s="14">
        <v>14.5</v>
      </c>
      <c r="QW25" s="14">
        <v>11</v>
      </c>
      <c r="QX25" s="14">
        <v>14.68</v>
      </c>
      <c r="QY25" s="14">
        <v>-0.18</v>
      </c>
      <c r="QZ25" s="14">
        <v>48.4</v>
      </c>
      <c r="RA25" s="14">
        <v>32.799999999999997</v>
      </c>
      <c r="RB25" s="14">
        <v>36.384999999999998</v>
      </c>
      <c r="RC25" s="14">
        <v>12.015000000000001</v>
      </c>
      <c r="RD25" s="14">
        <v>4.4000000000000004</v>
      </c>
      <c r="RE25" s="14">
        <v>4.2</v>
      </c>
      <c r="RF25" s="14">
        <v>4.2</v>
      </c>
      <c r="RG25" s="14">
        <v>0.2</v>
      </c>
      <c r="RH25" s="14">
        <v>2.4</v>
      </c>
      <c r="RI25" s="14">
        <v>2.4</v>
      </c>
      <c r="RJ25" s="14">
        <v>2.4</v>
      </c>
      <c r="RK25" s="14">
        <v>0</v>
      </c>
      <c r="RL25" s="14">
        <v>1.2</v>
      </c>
      <c r="RM25" s="14">
        <v>1.2</v>
      </c>
      <c r="RN25" s="14">
        <v>1.2</v>
      </c>
      <c r="RO25" s="14">
        <v>0</v>
      </c>
      <c r="RP25" s="14"/>
      <c r="RQ25" s="14"/>
      <c r="RR25" s="14"/>
      <c r="RS25" s="14">
        <v>0</v>
      </c>
      <c r="RT25" s="14">
        <v>15.3</v>
      </c>
      <c r="RU25" s="14">
        <v>16.334</v>
      </c>
      <c r="RV25" s="14">
        <v>16.334</v>
      </c>
      <c r="RW25" s="14">
        <v>-1.034</v>
      </c>
      <c r="RX25" s="14">
        <v>3.1</v>
      </c>
      <c r="RY25" s="14">
        <v>3.2010000000000001</v>
      </c>
      <c r="RZ25" s="14">
        <v>3.2010000000000001</v>
      </c>
      <c r="SA25" s="14">
        <v>-0.10100000000000001</v>
      </c>
      <c r="SB25" s="14">
        <v>20.2</v>
      </c>
      <c r="SC25" s="14">
        <v>19.869240000000001</v>
      </c>
      <c r="SD25" s="14">
        <v>19.869240000000001</v>
      </c>
      <c r="SE25" s="14">
        <v>0.33076</v>
      </c>
      <c r="SF25" s="14">
        <v>3</v>
      </c>
      <c r="SG25" s="14">
        <v>2</v>
      </c>
      <c r="SH25" s="14">
        <v>2</v>
      </c>
      <c r="SI25" s="14">
        <v>1</v>
      </c>
      <c r="SJ25" s="14"/>
      <c r="SK25" s="14"/>
      <c r="SL25" s="14">
        <v>0.7</v>
      </c>
      <c r="SM25" s="14">
        <v>-0.7</v>
      </c>
      <c r="SN25" s="14">
        <v>15.9</v>
      </c>
      <c r="SO25" s="14">
        <v>17.951219999999999</v>
      </c>
      <c r="SP25" s="14">
        <v>17.951219999999999</v>
      </c>
      <c r="SQ25" s="14">
        <v>-2.0512199999999998</v>
      </c>
      <c r="SR25" s="14">
        <v>9.9</v>
      </c>
      <c r="SS25" s="14">
        <v>9.6999999999999993</v>
      </c>
      <c r="ST25" s="14">
        <v>9.6999999999999993</v>
      </c>
      <c r="SU25" s="14">
        <v>0.2</v>
      </c>
      <c r="SV25" s="14">
        <v>20.3</v>
      </c>
      <c r="SW25" s="14">
        <v>19.51219</v>
      </c>
      <c r="SX25" s="14">
        <v>19.5122</v>
      </c>
      <c r="SY25" s="14">
        <v>0.78779999999999994</v>
      </c>
      <c r="SZ25" s="14">
        <v>20.3</v>
      </c>
      <c r="TA25" s="14">
        <v>19.51219</v>
      </c>
      <c r="TB25" s="14">
        <v>19.5122</v>
      </c>
      <c r="TC25" s="14">
        <v>0.78779999999999994</v>
      </c>
      <c r="TD25" s="14">
        <v>20</v>
      </c>
      <c r="TE25" s="14">
        <v>19.317070000000001</v>
      </c>
      <c r="TF25" s="14">
        <v>19.317070000000001</v>
      </c>
      <c r="TG25" s="14">
        <v>0.68293000000000004</v>
      </c>
      <c r="TH25" s="14">
        <v>23.5</v>
      </c>
      <c r="TI25" s="14">
        <v>14.02</v>
      </c>
      <c r="TJ25" s="14">
        <v>14.02</v>
      </c>
      <c r="TK25" s="14">
        <v>9.48</v>
      </c>
      <c r="TL25" s="14">
        <v>25</v>
      </c>
      <c r="TM25" s="14">
        <v>21.367000000000001</v>
      </c>
      <c r="TN25" s="14">
        <v>21.367000000000001</v>
      </c>
      <c r="TO25" s="14">
        <v>3.633</v>
      </c>
      <c r="TP25" s="14">
        <v>34.299999999999997</v>
      </c>
      <c r="TQ25" s="14">
        <v>33.533000000000001</v>
      </c>
      <c r="TR25" s="14">
        <v>33.533000000000001</v>
      </c>
      <c r="TS25" s="14">
        <v>0.76700000000000002</v>
      </c>
      <c r="TT25" s="14">
        <v>13.5</v>
      </c>
      <c r="TU25" s="14">
        <v>13.5</v>
      </c>
      <c r="TV25" s="14">
        <v>19.506</v>
      </c>
      <c r="TW25" s="14">
        <v>-6.0060000000000002</v>
      </c>
      <c r="TX25" s="14">
        <v>20.6</v>
      </c>
      <c r="TY25" s="14">
        <v>23.4</v>
      </c>
      <c r="TZ25" s="14">
        <v>33.792999999999999</v>
      </c>
      <c r="UA25" s="14">
        <v>-13.193</v>
      </c>
      <c r="UB25" s="14">
        <v>0.7</v>
      </c>
      <c r="UC25" s="14">
        <v>0.36</v>
      </c>
      <c r="UD25" s="14">
        <v>0.36</v>
      </c>
      <c r="UE25" s="14">
        <v>0.34</v>
      </c>
      <c r="UF25" s="14">
        <v>0.1</v>
      </c>
      <c r="UG25" s="14">
        <v>0.60699999999999998</v>
      </c>
      <c r="UH25" s="14">
        <v>0.60699999999999998</v>
      </c>
      <c r="UI25" s="14">
        <v>-0.50700000000000001</v>
      </c>
      <c r="UJ25" s="14">
        <v>21</v>
      </c>
      <c r="UK25" s="14">
        <v>19.51219</v>
      </c>
      <c r="UL25" s="14">
        <v>19.5122</v>
      </c>
      <c r="UM25" s="14">
        <v>1.4878</v>
      </c>
      <c r="UN25" s="14">
        <v>7</v>
      </c>
      <c r="UO25" s="14">
        <v>8</v>
      </c>
      <c r="UP25" s="14">
        <v>8</v>
      </c>
      <c r="UQ25" s="14">
        <v>-1</v>
      </c>
      <c r="UR25" s="14">
        <v>8.3000000000000007</v>
      </c>
      <c r="US25" s="14">
        <v>8.6</v>
      </c>
      <c r="UT25" s="14">
        <v>8.6</v>
      </c>
      <c r="UU25" s="14">
        <v>-0.3</v>
      </c>
      <c r="UV25" s="14">
        <v>20.399999999999999</v>
      </c>
      <c r="UW25" s="14">
        <v>20</v>
      </c>
      <c r="UX25" s="14">
        <v>20</v>
      </c>
      <c r="UY25" s="14">
        <v>0.4</v>
      </c>
      <c r="UZ25" s="14">
        <v>20.399999999999999</v>
      </c>
      <c r="VA25" s="14">
        <v>19.51219</v>
      </c>
      <c r="VB25" s="14">
        <v>19.5122</v>
      </c>
      <c r="VC25" s="14">
        <v>0.88780000000000003</v>
      </c>
      <c r="VD25" s="14">
        <v>20.2</v>
      </c>
      <c r="VE25" s="14">
        <v>19.51219</v>
      </c>
      <c r="VF25" s="14">
        <v>19.5122</v>
      </c>
      <c r="VG25" s="14">
        <v>0.68779999999999997</v>
      </c>
      <c r="VH25" s="14">
        <v>0.6</v>
      </c>
      <c r="VI25" s="14">
        <v>4.6890000000000001</v>
      </c>
      <c r="VJ25" s="14">
        <v>4.6890000000000001</v>
      </c>
      <c r="VK25" s="14">
        <v>-4.0890000000000004</v>
      </c>
      <c r="VL25" s="14"/>
      <c r="VM25" s="14">
        <v>0</v>
      </c>
      <c r="VN25" s="14">
        <v>0</v>
      </c>
      <c r="VO25" s="14">
        <v>0</v>
      </c>
      <c r="VP25" s="14">
        <v>10.4</v>
      </c>
      <c r="VQ25" s="14">
        <v>10.308</v>
      </c>
      <c r="VR25" s="14">
        <v>10.308</v>
      </c>
      <c r="VS25" s="14">
        <v>9.1999999999999998E-2</v>
      </c>
      <c r="VT25" s="14">
        <v>130.4</v>
      </c>
      <c r="VU25" s="14">
        <v>133.161</v>
      </c>
      <c r="VV25" s="14">
        <v>133.161</v>
      </c>
      <c r="VW25" s="14">
        <v>-2.7610000000000001</v>
      </c>
      <c r="VX25" s="14">
        <v>0.6</v>
      </c>
      <c r="VY25" s="14">
        <v>0.6</v>
      </c>
      <c r="VZ25" s="14">
        <v>0.6</v>
      </c>
      <c r="WA25" s="14">
        <v>0</v>
      </c>
      <c r="WB25" s="14">
        <v>31.3</v>
      </c>
      <c r="WC25" s="14">
        <v>19.8</v>
      </c>
      <c r="WD25" s="14">
        <v>16</v>
      </c>
      <c r="WE25" s="14">
        <v>15.3</v>
      </c>
      <c r="WF25" s="14">
        <v>34.6</v>
      </c>
      <c r="WG25" s="14">
        <v>14.4</v>
      </c>
      <c r="WH25" s="14">
        <v>8</v>
      </c>
      <c r="WI25" s="14">
        <v>26.6</v>
      </c>
      <c r="WJ25" s="14">
        <v>94.8</v>
      </c>
      <c r="WK25" s="14">
        <v>96.2</v>
      </c>
      <c r="WL25" s="14">
        <v>96.2</v>
      </c>
      <c r="WM25" s="14">
        <v>-1.4</v>
      </c>
      <c r="WN25" s="14">
        <v>10.4</v>
      </c>
      <c r="WO25" s="14">
        <v>10.336</v>
      </c>
      <c r="WP25" s="14">
        <v>10.336</v>
      </c>
      <c r="WQ25" s="14">
        <v>6.4000000000000001E-2</v>
      </c>
      <c r="WR25" s="14">
        <v>7.8</v>
      </c>
      <c r="WS25" s="14">
        <v>7.8</v>
      </c>
      <c r="WT25" s="14">
        <v>7.8</v>
      </c>
      <c r="WU25" s="14">
        <v>0</v>
      </c>
      <c r="WV25" s="14">
        <v>20</v>
      </c>
      <c r="WW25" s="14">
        <v>19.317070000000001</v>
      </c>
      <c r="WX25" s="14">
        <v>19.317070000000001</v>
      </c>
      <c r="WY25" s="14">
        <v>0.68293000000000004</v>
      </c>
      <c r="WZ25" s="14"/>
      <c r="XA25" s="14"/>
      <c r="XB25" s="14"/>
      <c r="XC25" s="14">
        <v>0</v>
      </c>
      <c r="XD25" s="14">
        <v>43</v>
      </c>
      <c r="XE25" s="14">
        <v>45</v>
      </c>
      <c r="XF25" s="14">
        <v>45</v>
      </c>
      <c r="XG25" s="14">
        <v>-2</v>
      </c>
      <c r="XH25" s="14">
        <v>18.600000000000001</v>
      </c>
      <c r="XI25" s="14">
        <v>16</v>
      </c>
      <c r="XJ25" s="14"/>
      <c r="XK25" s="14">
        <v>18.600000000000001</v>
      </c>
      <c r="XL25" s="14">
        <v>28.9</v>
      </c>
      <c r="XM25" s="14">
        <v>29.184000000000001</v>
      </c>
      <c r="XN25" s="14">
        <v>29.184000000000001</v>
      </c>
      <c r="XO25" s="14">
        <v>-0.28399999999999997</v>
      </c>
      <c r="XP25" s="14">
        <v>3.4</v>
      </c>
      <c r="XQ25" s="14">
        <v>2.8159999999999998</v>
      </c>
      <c r="XR25" s="14">
        <v>2.8159999999999998</v>
      </c>
      <c r="XS25" s="14">
        <v>0.58399999999999996</v>
      </c>
      <c r="XT25" s="14">
        <v>16.899999999999999</v>
      </c>
      <c r="XU25" s="14">
        <v>14</v>
      </c>
      <c r="XV25" s="14">
        <v>14</v>
      </c>
      <c r="XW25" s="14">
        <v>2.9</v>
      </c>
      <c r="XX25" s="14"/>
      <c r="XY25" s="14"/>
      <c r="XZ25" s="14"/>
      <c r="YA25" s="14">
        <v>0</v>
      </c>
      <c r="YB25" s="14"/>
      <c r="YC25" s="14"/>
      <c r="YD25" s="14"/>
      <c r="YE25" s="14">
        <v>0</v>
      </c>
    </row>
    <row r="26" spans="1:655" ht="24" customHeight="1" x14ac:dyDescent="0.3">
      <c r="A26" s="1"/>
      <c r="B26" s="16" t="s">
        <v>64</v>
      </c>
      <c r="C26" s="16" t="s">
        <v>844</v>
      </c>
      <c r="D26" s="17"/>
      <c r="E26" s="17"/>
      <c r="F26" s="17"/>
      <c r="G26" s="17">
        <v>0</v>
      </c>
      <c r="H26" s="17"/>
      <c r="I26" s="17"/>
      <c r="J26" s="17"/>
      <c r="K26" s="17">
        <v>0</v>
      </c>
      <c r="L26" s="17">
        <v>644.1</v>
      </c>
      <c r="M26" s="17">
        <v>646.79789000000005</v>
      </c>
      <c r="N26" s="17">
        <v>646.79789000000005</v>
      </c>
      <c r="O26" s="17">
        <v>-2.6978900000000001</v>
      </c>
      <c r="P26" s="17">
        <v>214.4</v>
      </c>
      <c r="Q26" s="17">
        <v>211.44126</v>
      </c>
      <c r="R26" s="17">
        <v>211.44126</v>
      </c>
      <c r="S26" s="17">
        <v>2.9587400000000001</v>
      </c>
      <c r="T26" s="17"/>
      <c r="U26" s="17"/>
      <c r="V26" s="17"/>
      <c r="W26" s="17">
        <v>0</v>
      </c>
      <c r="X26" s="17"/>
      <c r="Y26" s="17"/>
      <c r="Z26" s="17"/>
      <c r="AA26" s="17">
        <v>0</v>
      </c>
      <c r="AB26" s="17">
        <v>88.4</v>
      </c>
      <c r="AC26" s="17">
        <v>92.226339999999993</v>
      </c>
      <c r="AD26" s="17">
        <v>92.226339999999993</v>
      </c>
      <c r="AE26" s="17">
        <v>-3.8263400000000001</v>
      </c>
      <c r="AF26" s="17">
        <v>236.4</v>
      </c>
      <c r="AG26" s="17">
        <v>235.97717</v>
      </c>
      <c r="AH26" s="17">
        <v>235.97717</v>
      </c>
      <c r="AI26" s="17">
        <v>0.42282999999999998</v>
      </c>
      <c r="AJ26" s="17"/>
      <c r="AK26" s="17"/>
      <c r="AL26" s="17"/>
      <c r="AM26" s="17">
        <v>0</v>
      </c>
      <c r="AN26" s="17"/>
      <c r="AO26" s="17"/>
      <c r="AP26" s="17"/>
      <c r="AQ26" s="17">
        <v>0</v>
      </c>
      <c r="AR26" s="17">
        <v>106.6</v>
      </c>
      <c r="AS26" s="17">
        <v>123.04609000000001</v>
      </c>
      <c r="AT26" s="17">
        <v>123.04608</v>
      </c>
      <c r="AU26" s="17">
        <v>-16.446079999999998</v>
      </c>
      <c r="AV26" s="17">
        <v>106.9</v>
      </c>
      <c r="AW26" s="17">
        <v>123.04609000000001</v>
      </c>
      <c r="AX26" s="17">
        <v>123.04608</v>
      </c>
      <c r="AY26" s="17">
        <v>-16.146080000000001</v>
      </c>
      <c r="AZ26" s="17">
        <v>106.6</v>
      </c>
      <c r="BA26" s="17">
        <v>123.04609000000001</v>
      </c>
      <c r="BB26" s="17">
        <v>123.04608</v>
      </c>
      <c r="BC26" s="17">
        <v>-16.446079999999998</v>
      </c>
      <c r="BD26" s="17">
        <v>207.8</v>
      </c>
      <c r="BE26" s="17">
        <v>184.56914</v>
      </c>
      <c r="BF26" s="17">
        <v>184.56912</v>
      </c>
      <c r="BG26" s="17">
        <v>23.230879999999999</v>
      </c>
      <c r="BH26" s="17">
        <v>200.5</v>
      </c>
      <c r="BI26" s="17">
        <v>195.12200000000001</v>
      </c>
      <c r="BJ26" s="17">
        <v>195.12200999999999</v>
      </c>
      <c r="BK26" s="17">
        <v>5.3779899999999996</v>
      </c>
      <c r="BL26" s="17">
        <v>107.5</v>
      </c>
      <c r="BM26" s="17">
        <v>97.561000000000007</v>
      </c>
      <c r="BN26" s="17">
        <v>97.561000000000007</v>
      </c>
      <c r="BO26" s="17">
        <v>9.9390000000000001</v>
      </c>
      <c r="BP26" s="17">
        <v>556.20000000000005</v>
      </c>
      <c r="BQ26" s="17">
        <v>568.29854</v>
      </c>
      <c r="BR26" s="17">
        <v>568.29854</v>
      </c>
      <c r="BS26" s="17">
        <v>-12.09854</v>
      </c>
      <c r="BT26" s="17"/>
      <c r="BU26" s="17"/>
      <c r="BV26" s="17"/>
      <c r="BW26" s="17">
        <v>0</v>
      </c>
      <c r="BX26" s="17"/>
      <c r="BY26" s="17"/>
      <c r="BZ26" s="17"/>
      <c r="CA26" s="17">
        <v>0</v>
      </c>
      <c r="CB26" s="17"/>
      <c r="CC26" s="17"/>
      <c r="CD26" s="17"/>
      <c r="CE26" s="17">
        <v>0</v>
      </c>
      <c r="CF26" s="17"/>
      <c r="CG26" s="17"/>
      <c r="CH26" s="17"/>
      <c r="CI26" s="17">
        <v>0</v>
      </c>
      <c r="CJ26" s="17"/>
      <c r="CK26" s="17"/>
      <c r="CL26" s="17"/>
      <c r="CM26" s="17">
        <v>0</v>
      </c>
      <c r="CN26" s="17">
        <v>163.80000000000001</v>
      </c>
      <c r="CO26" s="17">
        <v>164.70732000000001</v>
      </c>
      <c r="CP26" s="17">
        <v>164.70732000000001</v>
      </c>
      <c r="CQ26" s="17">
        <v>-0.90732000000000002</v>
      </c>
      <c r="CR26" s="17">
        <v>6.9</v>
      </c>
      <c r="CS26" s="17">
        <v>7.6877500000000003</v>
      </c>
      <c r="CT26" s="17">
        <v>7.6877500000000003</v>
      </c>
      <c r="CU26" s="17">
        <v>-0.78774999999999995</v>
      </c>
      <c r="CV26" s="17">
        <v>3.2</v>
      </c>
      <c r="CW26" s="17">
        <v>4.2199</v>
      </c>
      <c r="CX26" s="17">
        <v>4.2199</v>
      </c>
      <c r="CY26" s="17">
        <v>-1.0199</v>
      </c>
      <c r="CZ26" s="17">
        <v>0</v>
      </c>
      <c r="DA26" s="17"/>
      <c r="DB26" s="17">
        <v>0</v>
      </c>
      <c r="DC26" s="17">
        <v>0</v>
      </c>
      <c r="DD26" s="17">
        <v>0</v>
      </c>
      <c r="DE26" s="17">
        <v>0</v>
      </c>
      <c r="DF26" s="17">
        <v>0</v>
      </c>
      <c r="DG26" s="17">
        <v>0</v>
      </c>
      <c r="DH26" s="17">
        <v>10.1</v>
      </c>
      <c r="DI26" s="17">
        <v>9.9997900000000008</v>
      </c>
      <c r="DJ26" s="17">
        <v>9.9997900000000008</v>
      </c>
      <c r="DK26" s="17">
        <v>0.10020999999999999</v>
      </c>
      <c r="DL26" s="17">
        <v>142.4</v>
      </c>
      <c r="DM26" s="17">
        <v>142.99999</v>
      </c>
      <c r="DN26" s="17">
        <v>143</v>
      </c>
      <c r="DO26" s="17">
        <v>-0.6</v>
      </c>
      <c r="DP26" s="17">
        <v>9</v>
      </c>
      <c r="DQ26" s="17">
        <v>8.9130000000000003</v>
      </c>
      <c r="DR26" s="17">
        <v>8.9130000000000003</v>
      </c>
      <c r="DS26" s="17">
        <v>8.6999999999999994E-2</v>
      </c>
      <c r="DT26" s="17"/>
      <c r="DU26" s="17"/>
      <c r="DV26" s="17"/>
      <c r="DW26" s="17">
        <v>0</v>
      </c>
      <c r="DX26" s="17"/>
      <c r="DY26" s="17"/>
      <c r="DZ26" s="17"/>
      <c r="EA26" s="17">
        <v>0</v>
      </c>
      <c r="EB26" s="17"/>
      <c r="EC26" s="17"/>
      <c r="ED26" s="17"/>
      <c r="EE26" s="17">
        <v>0</v>
      </c>
      <c r="EF26" s="17">
        <v>109.8</v>
      </c>
      <c r="EG26" s="17">
        <v>112.90537</v>
      </c>
      <c r="EH26" s="17">
        <v>112.90537</v>
      </c>
      <c r="EI26" s="17">
        <v>-3.1053700000000002</v>
      </c>
      <c r="EJ26" s="17">
        <v>135</v>
      </c>
      <c r="EK26" s="17">
        <v>221.25516999999999</v>
      </c>
      <c r="EL26" s="17">
        <v>221.25516999999999</v>
      </c>
      <c r="EM26" s="17">
        <v>-86.255170000000007</v>
      </c>
      <c r="EN26" s="17"/>
      <c r="EO26" s="17"/>
      <c r="EP26" s="17"/>
      <c r="EQ26" s="17">
        <v>0</v>
      </c>
      <c r="ER26" s="17"/>
      <c r="ES26" s="17"/>
      <c r="ET26" s="17"/>
      <c r="EU26" s="17">
        <v>0</v>
      </c>
      <c r="EV26" s="17"/>
      <c r="EW26" s="17"/>
      <c r="EX26" s="17"/>
      <c r="EY26" s="17">
        <v>0</v>
      </c>
      <c r="EZ26" s="17">
        <v>6.4</v>
      </c>
      <c r="FA26" s="17">
        <v>6.39</v>
      </c>
      <c r="FB26" s="17">
        <v>6.39</v>
      </c>
      <c r="FC26" s="17">
        <v>0.01</v>
      </c>
      <c r="FD26" s="17">
        <v>459.1</v>
      </c>
      <c r="FE26" s="17">
        <v>458.87804999999997</v>
      </c>
      <c r="FF26" s="17">
        <v>458.87804999999997</v>
      </c>
      <c r="FG26" s="17">
        <v>0.22195000000000001</v>
      </c>
      <c r="FH26" s="17">
        <v>81.8</v>
      </c>
      <c r="FI26" s="17">
        <v>81.954149999999998</v>
      </c>
      <c r="FJ26" s="17">
        <v>81.954149999999998</v>
      </c>
      <c r="FK26" s="17">
        <v>-0.15415000000000001</v>
      </c>
      <c r="FL26" s="17">
        <v>120.4</v>
      </c>
      <c r="FM26" s="17">
        <v>148.62634</v>
      </c>
      <c r="FN26" s="17">
        <v>148.62634</v>
      </c>
      <c r="FO26" s="17">
        <v>-28.22634</v>
      </c>
      <c r="FP26" s="17">
        <v>42.3</v>
      </c>
      <c r="FQ26" s="17">
        <v>41.498959999999997</v>
      </c>
      <c r="FR26" s="17">
        <v>41.498959999999997</v>
      </c>
      <c r="FS26" s="17">
        <v>0.80103999999999997</v>
      </c>
      <c r="FT26" s="17">
        <v>18.5</v>
      </c>
      <c r="FU26" s="17">
        <v>19.28585</v>
      </c>
      <c r="FV26" s="17">
        <v>19.28585</v>
      </c>
      <c r="FW26" s="17">
        <v>-0.78585000000000005</v>
      </c>
      <c r="FX26" s="17">
        <v>19.7</v>
      </c>
      <c r="FY26" s="17">
        <v>18.53659</v>
      </c>
      <c r="FZ26" s="17">
        <v>18.53659</v>
      </c>
      <c r="GA26" s="17">
        <v>1.1634100000000001</v>
      </c>
      <c r="GB26" s="17">
        <v>88.1</v>
      </c>
      <c r="GC26" s="17">
        <v>87.657560000000004</v>
      </c>
      <c r="GD26" s="17">
        <v>87.657560000000004</v>
      </c>
      <c r="GE26" s="17">
        <v>0.44244</v>
      </c>
      <c r="GF26" s="17"/>
      <c r="GG26" s="17"/>
      <c r="GH26" s="17"/>
      <c r="GI26" s="17">
        <v>0</v>
      </c>
      <c r="GJ26" s="17"/>
      <c r="GK26" s="17"/>
      <c r="GL26" s="17"/>
      <c r="GM26" s="17">
        <v>0</v>
      </c>
      <c r="GN26" s="17"/>
      <c r="GO26" s="17"/>
      <c r="GP26" s="17"/>
      <c r="GQ26" s="17">
        <v>0</v>
      </c>
      <c r="GR26" s="17">
        <v>107.7</v>
      </c>
      <c r="GS26" s="17">
        <v>98.281090000000006</v>
      </c>
      <c r="GT26" s="17">
        <v>110.62287999999999</v>
      </c>
      <c r="GU26" s="17">
        <v>-2.9228800000000001</v>
      </c>
      <c r="GV26" s="17">
        <v>0</v>
      </c>
      <c r="GW26" s="17"/>
      <c r="GX26" s="17"/>
      <c r="GY26" s="17">
        <v>0</v>
      </c>
      <c r="GZ26" s="17">
        <v>8.9</v>
      </c>
      <c r="HA26" s="17">
        <v>8.3742099999999997</v>
      </c>
      <c r="HB26" s="17">
        <v>8.3742199999999993</v>
      </c>
      <c r="HC26" s="17">
        <v>0.52578000000000003</v>
      </c>
      <c r="HD26" s="17">
        <v>45</v>
      </c>
      <c r="HE26" s="17">
        <v>47.26634</v>
      </c>
      <c r="HF26" s="17">
        <v>47.26634</v>
      </c>
      <c r="HG26" s="17">
        <v>-2.26634</v>
      </c>
      <c r="HH26" s="17">
        <v>23.4</v>
      </c>
      <c r="HI26" s="17">
        <v>22.137560000000001</v>
      </c>
      <c r="HJ26" s="17">
        <v>22.137560000000001</v>
      </c>
      <c r="HK26" s="17">
        <v>1.26244</v>
      </c>
      <c r="HL26" s="17">
        <v>3.8</v>
      </c>
      <c r="HM26" s="17">
        <v>3.8872599999999999</v>
      </c>
      <c r="HN26" s="17">
        <v>3.8872599999999999</v>
      </c>
      <c r="HO26" s="17">
        <v>-8.7260000000000004E-2</v>
      </c>
      <c r="HP26" s="17">
        <v>18.600000000000001</v>
      </c>
      <c r="HQ26" s="17">
        <v>17.347429999999999</v>
      </c>
      <c r="HR26" s="17">
        <v>17.347429999999999</v>
      </c>
      <c r="HS26" s="17">
        <v>1.25257</v>
      </c>
      <c r="HT26" s="17">
        <v>171.8</v>
      </c>
      <c r="HU26" s="17">
        <v>171.54185000000001</v>
      </c>
      <c r="HV26" s="17">
        <v>171.54185000000001</v>
      </c>
      <c r="HW26" s="17">
        <v>0.25814999999999999</v>
      </c>
      <c r="HX26" s="17">
        <v>90</v>
      </c>
      <c r="HY26" s="17">
        <v>86.335160000000002</v>
      </c>
      <c r="HZ26" s="17">
        <v>87.451769999999996</v>
      </c>
      <c r="IA26" s="17">
        <v>2.5482300000000002</v>
      </c>
      <c r="IB26" s="17"/>
      <c r="IC26" s="17"/>
      <c r="ID26" s="17"/>
      <c r="IE26" s="17">
        <v>0</v>
      </c>
      <c r="IF26" s="17"/>
      <c r="IG26" s="17"/>
      <c r="IH26" s="17"/>
      <c r="II26" s="17">
        <v>0</v>
      </c>
      <c r="IJ26" s="17">
        <v>47</v>
      </c>
      <c r="IK26" s="17">
        <v>48.41648</v>
      </c>
      <c r="IL26" s="17">
        <v>48.41648</v>
      </c>
      <c r="IM26" s="17">
        <v>-1.41648</v>
      </c>
      <c r="IN26" s="17"/>
      <c r="IO26" s="17"/>
      <c r="IP26" s="17"/>
      <c r="IQ26" s="17">
        <v>0</v>
      </c>
      <c r="IR26" s="17"/>
      <c r="IS26" s="17"/>
      <c r="IT26" s="17"/>
      <c r="IU26" s="17">
        <v>0</v>
      </c>
      <c r="IV26" s="17"/>
      <c r="IW26" s="17"/>
      <c r="IX26" s="17"/>
      <c r="IY26" s="17">
        <v>0</v>
      </c>
      <c r="IZ26" s="17">
        <v>85.7</v>
      </c>
      <c r="JA26" s="17">
        <v>88.815600000000003</v>
      </c>
      <c r="JB26" s="17">
        <v>88.815600000000003</v>
      </c>
      <c r="JC26" s="17">
        <v>-3.1156000000000001</v>
      </c>
      <c r="JD26" s="17">
        <v>167.3</v>
      </c>
      <c r="JE26" s="17">
        <v>80</v>
      </c>
      <c r="JF26" s="17">
        <v>80</v>
      </c>
      <c r="JG26" s="17">
        <v>87.3</v>
      </c>
      <c r="JH26" s="17"/>
      <c r="JI26" s="17"/>
      <c r="JJ26" s="17"/>
      <c r="JK26" s="17">
        <v>0</v>
      </c>
      <c r="JL26" s="17">
        <v>200</v>
      </c>
      <c r="JM26" s="17">
        <v>184</v>
      </c>
      <c r="JN26" s="17">
        <v>184</v>
      </c>
      <c r="JO26" s="17">
        <v>16</v>
      </c>
      <c r="JP26" s="17">
        <v>177.5</v>
      </c>
      <c r="JQ26" s="17">
        <v>92</v>
      </c>
      <c r="JR26" s="17">
        <v>92</v>
      </c>
      <c r="JS26" s="17">
        <v>85.5</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c r="KX26" s="17">
        <v>0</v>
      </c>
      <c r="KY26" s="17">
        <v>0</v>
      </c>
      <c r="KZ26" s="17">
        <v>4.5999999999999996</v>
      </c>
      <c r="LA26" s="17">
        <v>3.9931199999999998</v>
      </c>
      <c r="LB26" s="17">
        <v>3.9931199999999998</v>
      </c>
      <c r="LC26" s="17">
        <v>0.60687999999999998</v>
      </c>
      <c r="LD26" s="17">
        <v>188.5</v>
      </c>
      <c r="LE26" s="17">
        <v>271.12195000000003</v>
      </c>
      <c r="LF26" s="17">
        <v>271.12195000000003</v>
      </c>
      <c r="LG26" s="17">
        <v>-82.621949999999998</v>
      </c>
      <c r="LH26" s="17">
        <v>108.1</v>
      </c>
      <c r="LI26" s="17">
        <v>133.67995999999999</v>
      </c>
      <c r="LJ26" s="17">
        <v>133.67995999999999</v>
      </c>
      <c r="LK26" s="17">
        <v>-25.57996</v>
      </c>
      <c r="LL26" s="17">
        <v>60.1</v>
      </c>
      <c r="LM26" s="17">
        <v>67.461460000000002</v>
      </c>
      <c r="LN26" s="17">
        <v>67.461460000000002</v>
      </c>
      <c r="LO26" s="17">
        <v>-7.3614600000000001</v>
      </c>
      <c r="LP26" s="17">
        <v>80.2</v>
      </c>
      <c r="LQ26" s="17">
        <v>78.567999999999998</v>
      </c>
      <c r="LR26" s="17">
        <v>78.567999999999998</v>
      </c>
      <c r="LS26" s="17">
        <v>1.6319999999999999</v>
      </c>
      <c r="LT26" s="17">
        <v>27.8</v>
      </c>
      <c r="LU26" s="17">
        <v>30.097560000000001</v>
      </c>
      <c r="LV26" s="17">
        <v>30.097560000000001</v>
      </c>
      <c r="LW26" s="17">
        <v>-2.2975599999999998</v>
      </c>
      <c r="LX26" s="17"/>
      <c r="LY26" s="17"/>
      <c r="LZ26" s="17"/>
      <c r="MA26" s="17">
        <v>0</v>
      </c>
      <c r="MB26" s="17"/>
      <c r="MC26" s="17"/>
      <c r="MD26" s="17"/>
      <c r="ME26" s="17">
        <v>0</v>
      </c>
      <c r="MF26" s="17"/>
      <c r="MG26" s="17"/>
      <c r="MH26" s="17"/>
      <c r="MI26" s="17">
        <v>0</v>
      </c>
      <c r="MJ26" s="17">
        <v>143.9</v>
      </c>
      <c r="MK26" s="17">
        <v>139.41934000000001</v>
      </c>
      <c r="ML26" s="17">
        <v>146.66612000000001</v>
      </c>
      <c r="MM26" s="17">
        <v>-2.7661199999999999</v>
      </c>
      <c r="MN26" s="17">
        <v>145.19999999999999</v>
      </c>
      <c r="MO26" s="17">
        <v>139.41934000000001</v>
      </c>
      <c r="MP26" s="17">
        <v>146.66612000000001</v>
      </c>
      <c r="MQ26" s="17">
        <v>-1.4661200000000001</v>
      </c>
      <c r="MR26" s="17">
        <v>147.80000000000001</v>
      </c>
      <c r="MS26" s="17">
        <v>139.41934000000001</v>
      </c>
      <c r="MT26" s="17">
        <v>146.66612000000001</v>
      </c>
      <c r="MU26" s="17">
        <v>1.13388</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0.9</v>
      </c>
      <c r="NY26" s="17">
        <v>0.66600000000000004</v>
      </c>
      <c r="NZ26" s="17">
        <v>0.66600000000000004</v>
      </c>
      <c r="OA26" s="17">
        <v>0.23400000000000001</v>
      </c>
      <c r="OB26" s="17">
        <v>30</v>
      </c>
      <c r="OC26" s="17">
        <v>68.400000000000006</v>
      </c>
      <c r="OD26" s="17">
        <v>49.536000000000001</v>
      </c>
      <c r="OE26" s="17">
        <v>-19.536000000000001</v>
      </c>
      <c r="OF26" s="17">
        <v>70.900000000000006</v>
      </c>
      <c r="OG26" s="17">
        <v>70.468999999999994</v>
      </c>
      <c r="OH26" s="17">
        <v>70.468999999999994</v>
      </c>
      <c r="OI26" s="17">
        <v>0.43099999999999999</v>
      </c>
      <c r="OJ26" s="17">
        <v>1.9</v>
      </c>
      <c r="OK26" s="17">
        <v>8.0980000000000008</v>
      </c>
      <c r="OL26" s="17">
        <v>8.0980000000000008</v>
      </c>
      <c r="OM26" s="17">
        <v>-6.1980000000000004</v>
      </c>
      <c r="ON26" s="17"/>
      <c r="OO26" s="17"/>
      <c r="OP26" s="17"/>
      <c r="OQ26" s="17">
        <v>0</v>
      </c>
      <c r="OR26" s="17">
        <v>0.1</v>
      </c>
      <c r="OS26" s="17">
        <v>0.2</v>
      </c>
      <c r="OT26" s="17">
        <v>0.2</v>
      </c>
      <c r="OU26" s="17">
        <v>-0.1</v>
      </c>
      <c r="OV26" s="17">
        <v>20</v>
      </c>
      <c r="OW26" s="17">
        <v>17.560980000000001</v>
      </c>
      <c r="OX26" s="17">
        <v>17.560980000000001</v>
      </c>
      <c r="OY26" s="17">
        <v>2.4390200000000002</v>
      </c>
      <c r="OZ26" s="17">
        <v>10.4</v>
      </c>
      <c r="PA26" s="17">
        <v>9.9830000000000005</v>
      </c>
      <c r="PB26" s="17">
        <v>9.9830000000000005</v>
      </c>
      <c r="PC26" s="17">
        <v>0.41699999999999998</v>
      </c>
      <c r="PD26" s="17">
        <v>5.3</v>
      </c>
      <c r="PE26" s="17">
        <v>5.67</v>
      </c>
      <c r="PF26" s="17">
        <v>5.67</v>
      </c>
      <c r="PG26" s="17">
        <v>-0.37</v>
      </c>
      <c r="PH26" s="17">
        <v>1.2</v>
      </c>
      <c r="PI26" s="17">
        <v>1</v>
      </c>
      <c r="PJ26" s="17">
        <v>1</v>
      </c>
      <c r="PK26" s="17">
        <v>0.2</v>
      </c>
      <c r="PL26" s="17">
        <v>1.8</v>
      </c>
      <c r="PM26" s="17"/>
      <c r="PN26" s="17">
        <v>1.8</v>
      </c>
      <c r="PO26" s="17">
        <v>0</v>
      </c>
      <c r="PP26" s="17">
        <v>4.7</v>
      </c>
      <c r="PQ26" s="17">
        <v>4.9000000000000004</v>
      </c>
      <c r="PR26" s="17">
        <v>4.9000000000000004</v>
      </c>
      <c r="PS26" s="17">
        <v>-0.2</v>
      </c>
      <c r="PT26" s="17">
        <v>19.899999999999999</v>
      </c>
      <c r="PU26" s="17">
        <v>19.51219</v>
      </c>
      <c r="PV26" s="17">
        <v>19.5122</v>
      </c>
      <c r="PW26" s="17">
        <v>0.38779999999999998</v>
      </c>
      <c r="PX26" s="17">
        <v>20</v>
      </c>
      <c r="PY26" s="17">
        <v>19.51219</v>
      </c>
      <c r="PZ26" s="17">
        <v>19.5122</v>
      </c>
      <c r="QA26" s="17">
        <v>0.48780000000000001</v>
      </c>
      <c r="QB26" s="17">
        <v>18.5</v>
      </c>
      <c r="QC26" s="17">
        <v>17.560980000000001</v>
      </c>
      <c r="QD26" s="17">
        <v>17.560980000000001</v>
      </c>
      <c r="QE26" s="17">
        <v>0.93901999999999997</v>
      </c>
      <c r="QF26" s="17">
        <v>3.6</v>
      </c>
      <c r="QG26" s="17">
        <v>3.5</v>
      </c>
      <c r="QH26" s="17">
        <v>3.5</v>
      </c>
      <c r="QI26" s="17">
        <v>0.1</v>
      </c>
      <c r="QJ26" s="17">
        <v>9.3000000000000007</v>
      </c>
      <c r="QK26" s="17">
        <v>9.1999999999999993</v>
      </c>
      <c r="QL26" s="17">
        <v>9.1999999999999993</v>
      </c>
      <c r="QM26" s="17">
        <v>0.1</v>
      </c>
      <c r="QN26" s="17">
        <v>13.9</v>
      </c>
      <c r="QO26" s="17">
        <v>13.778</v>
      </c>
      <c r="QP26" s="17">
        <v>13.778</v>
      </c>
      <c r="QQ26" s="17">
        <v>0.122</v>
      </c>
      <c r="QR26" s="17">
        <v>17.399999999999999</v>
      </c>
      <c r="QS26" s="17">
        <v>16.803000000000001</v>
      </c>
      <c r="QT26" s="17">
        <v>16.803000000000001</v>
      </c>
      <c r="QU26" s="17">
        <v>0.59699999999999998</v>
      </c>
      <c r="QV26" s="17">
        <v>11.2</v>
      </c>
      <c r="QW26" s="17">
        <v>12.5</v>
      </c>
      <c r="QX26" s="17">
        <v>14.66</v>
      </c>
      <c r="QY26" s="17">
        <v>-3.46</v>
      </c>
      <c r="QZ26" s="17">
        <v>47.3</v>
      </c>
      <c r="RA26" s="17">
        <v>37.799999999999997</v>
      </c>
      <c r="RB26" s="17">
        <v>38.673999999999999</v>
      </c>
      <c r="RC26" s="17">
        <v>8.6259999999999994</v>
      </c>
      <c r="RD26" s="17">
        <v>4.4000000000000004</v>
      </c>
      <c r="RE26" s="17">
        <v>4.2</v>
      </c>
      <c r="RF26" s="17">
        <v>4.2</v>
      </c>
      <c r="RG26" s="17">
        <v>0.2</v>
      </c>
      <c r="RH26" s="17">
        <v>2.4</v>
      </c>
      <c r="RI26" s="17">
        <v>2.4</v>
      </c>
      <c r="RJ26" s="17">
        <v>2.4</v>
      </c>
      <c r="RK26" s="17">
        <v>0</v>
      </c>
      <c r="RL26" s="17">
        <v>1.2</v>
      </c>
      <c r="RM26" s="17">
        <v>1.2</v>
      </c>
      <c r="RN26" s="17">
        <v>1.2</v>
      </c>
      <c r="RO26" s="17">
        <v>0</v>
      </c>
      <c r="RP26" s="17"/>
      <c r="RQ26" s="17"/>
      <c r="RR26" s="17"/>
      <c r="RS26" s="17">
        <v>0</v>
      </c>
      <c r="RT26" s="17">
        <v>16.3</v>
      </c>
      <c r="RU26" s="17">
        <v>17.274000000000001</v>
      </c>
      <c r="RV26" s="17">
        <v>17.274000000000001</v>
      </c>
      <c r="RW26" s="17">
        <v>-0.97399999999999998</v>
      </c>
      <c r="RX26" s="17">
        <v>3.1</v>
      </c>
      <c r="RY26" s="17">
        <v>3.2010000000000001</v>
      </c>
      <c r="RZ26" s="17">
        <v>3.2010000000000001</v>
      </c>
      <c r="SA26" s="17">
        <v>-0.10100000000000001</v>
      </c>
      <c r="SB26" s="17">
        <v>20.3</v>
      </c>
      <c r="SC26" s="17">
        <v>19.869240000000001</v>
      </c>
      <c r="SD26" s="17">
        <v>19.869240000000001</v>
      </c>
      <c r="SE26" s="17">
        <v>0.43075999999999998</v>
      </c>
      <c r="SF26" s="17">
        <v>3</v>
      </c>
      <c r="SG26" s="17">
        <v>2</v>
      </c>
      <c r="SH26" s="17">
        <v>2</v>
      </c>
      <c r="SI26" s="17">
        <v>1</v>
      </c>
      <c r="SJ26" s="17"/>
      <c r="SK26" s="17"/>
      <c r="SL26" s="17">
        <v>0.7</v>
      </c>
      <c r="SM26" s="17">
        <v>-0.7</v>
      </c>
      <c r="SN26" s="17">
        <v>14.4</v>
      </c>
      <c r="SO26" s="17">
        <v>17.951219999999999</v>
      </c>
      <c r="SP26" s="17">
        <v>17.951219999999999</v>
      </c>
      <c r="SQ26" s="17">
        <v>-3.5512199999999998</v>
      </c>
      <c r="SR26" s="17">
        <v>9.6999999999999993</v>
      </c>
      <c r="SS26" s="17">
        <v>9.6999999999999993</v>
      </c>
      <c r="ST26" s="17">
        <v>9.6999999999999993</v>
      </c>
      <c r="SU26" s="17">
        <v>0</v>
      </c>
      <c r="SV26" s="17">
        <v>20.2</v>
      </c>
      <c r="SW26" s="17">
        <v>19.51219</v>
      </c>
      <c r="SX26" s="17">
        <v>19.5122</v>
      </c>
      <c r="SY26" s="17">
        <v>0.68779999999999997</v>
      </c>
      <c r="SZ26" s="17">
        <v>20.2</v>
      </c>
      <c r="TA26" s="17">
        <v>19.51219</v>
      </c>
      <c r="TB26" s="17">
        <v>19.5122</v>
      </c>
      <c r="TC26" s="17">
        <v>0.68779999999999997</v>
      </c>
      <c r="TD26" s="17">
        <v>19.8</v>
      </c>
      <c r="TE26" s="17">
        <v>19.317070000000001</v>
      </c>
      <c r="TF26" s="17">
        <v>19.317070000000001</v>
      </c>
      <c r="TG26" s="17">
        <v>0.48293000000000003</v>
      </c>
      <c r="TH26" s="17">
        <v>26</v>
      </c>
      <c r="TI26" s="17">
        <v>13.625</v>
      </c>
      <c r="TJ26" s="17">
        <v>13.625</v>
      </c>
      <c r="TK26" s="17">
        <v>12.375</v>
      </c>
      <c r="TL26" s="17">
        <v>28.9</v>
      </c>
      <c r="TM26" s="17">
        <v>23.207999999999998</v>
      </c>
      <c r="TN26" s="17">
        <v>23.207999999999998</v>
      </c>
      <c r="TO26" s="17">
        <v>5.6920000000000002</v>
      </c>
      <c r="TP26" s="17">
        <v>34.700000000000003</v>
      </c>
      <c r="TQ26" s="17">
        <v>34.027999999999999</v>
      </c>
      <c r="TR26" s="17">
        <v>34.027999999999999</v>
      </c>
      <c r="TS26" s="17">
        <v>0.67200000000000004</v>
      </c>
      <c r="TT26" s="17">
        <v>16.2</v>
      </c>
      <c r="TU26" s="17">
        <v>18.100000000000001</v>
      </c>
      <c r="TV26" s="17">
        <v>23.175000000000001</v>
      </c>
      <c r="TW26" s="17">
        <v>-6.9749999999999996</v>
      </c>
      <c r="TX26" s="17">
        <v>27.7</v>
      </c>
      <c r="TY26" s="17">
        <v>27.6</v>
      </c>
      <c r="TZ26" s="17">
        <v>37.162999999999997</v>
      </c>
      <c r="UA26" s="17">
        <v>-9.4629999999999992</v>
      </c>
      <c r="UB26" s="17">
        <v>1.1000000000000001</v>
      </c>
      <c r="UC26" s="17">
        <v>0.626</v>
      </c>
      <c r="UD26" s="17">
        <v>0.626</v>
      </c>
      <c r="UE26" s="17">
        <v>0.47399999999999998</v>
      </c>
      <c r="UF26" s="17">
        <v>0.8</v>
      </c>
      <c r="UG26" s="17">
        <v>0.95899999999999996</v>
      </c>
      <c r="UH26" s="17">
        <v>0.95899999999999996</v>
      </c>
      <c r="UI26" s="17">
        <v>-0.159</v>
      </c>
      <c r="UJ26" s="17">
        <v>21</v>
      </c>
      <c r="UK26" s="17">
        <v>19.51219</v>
      </c>
      <c r="UL26" s="17">
        <v>19.5122</v>
      </c>
      <c r="UM26" s="17">
        <v>1.4878</v>
      </c>
      <c r="UN26" s="17">
        <v>7</v>
      </c>
      <c r="UO26" s="17">
        <v>8</v>
      </c>
      <c r="UP26" s="17">
        <v>8</v>
      </c>
      <c r="UQ26" s="17">
        <v>-1</v>
      </c>
      <c r="UR26" s="17">
        <v>8.6999999999999993</v>
      </c>
      <c r="US26" s="17">
        <v>8.6</v>
      </c>
      <c r="UT26" s="17">
        <v>8.6</v>
      </c>
      <c r="UU26" s="17">
        <v>0.1</v>
      </c>
      <c r="UV26" s="17">
        <v>20.399999999999999</v>
      </c>
      <c r="UW26" s="17">
        <v>20</v>
      </c>
      <c r="UX26" s="17">
        <v>20</v>
      </c>
      <c r="UY26" s="17">
        <v>0.4</v>
      </c>
      <c r="UZ26" s="17">
        <v>20.399999999999999</v>
      </c>
      <c r="VA26" s="17">
        <v>19.51219</v>
      </c>
      <c r="VB26" s="17">
        <v>19.5122</v>
      </c>
      <c r="VC26" s="17">
        <v>0.88780000000000003</v>
      </c>
      <c r="VD26" s="17">
        <v>20.2</v>
      </c>
      <c r="VE26" s="17">
        <v>19.51219</v>
      </c>
      <c r="VF26" s="17">
        <v>19.5122</v>
      </c>
      <c r="VG26" s="17">
        <v>0.68779999999999997</v>
      </c>
      <c r="VH26" s="17">
        <v>1.3</v>
      </c>
      <c r="VI26" s="17">
        <v>4.7569999999999997</v>
      </c>
      <c r="VJ26" s="17">
        <v>4.7569999999999997</v>
      </c>
      <c r="VK26" s="17">
        <v>-3.4569999999999999</v>
      </c>
      <c r="VL26" s="17"/>
      <c r="VM26" s="17">
        <v>0</v>
      </c>
      <c r="VN26" s="17">
        <v>0</v>
      </c>
      <c r="VO26" s="17">
        <v>0</v>
      </c>
      <c r="VP26" s="17">
        <v>12.6</v>
      </c>
      <c r="VQ26" s="17">
        <v>12.273</v>
      </c>
      <c r="VR26" s="17">
        <v>12.273</v>
      </c>
      <c r="VS26" s="17">
        <v>0.32700000000000001</v>
      </c>
      <c r="VT26" s="17">
        <v>133.1</v>
      </c>
      <c r="VU26" s="17">
        <v>135.46</v>
      </c>
      <c r="VV26" s="17">
        <v>135.46</v>
      </c>
      <c r="VW26" s="17">
        <v>-2.36</v>
      </c>
      <c r="VX26" s="17">
        <v>0.6</v>
      </c>
      <c r="VY26" s="17">
        <v>0.6</v>
      </c>
      <c r="VZ26" s="17">
        <v>0.6</v>
      </c>
      <c r="WA26" s="17">
        <v>0</v>
      </c>
      <c r="WB26" s="17">
        <v>35.5</v>
      </c>
      <c r="WC26" s="17">
        <v>20.8</v>
      </c>
      <c r="WD26" s="17">
        <v>13</v>
      </c>
      <c r="WE26" s="17">
        <v>22.5</v>
      </c>
      <c r="WF26" s="17">
        <v>34.5</v>
      </c>
      <c r="WG26" s="17">
        <v>16.899999999999999</v>
      </c>
      <c r="WH26" s="17">
        <v>10</v>
      </c>
      <c r="WI26" s="17">
        <v>24.5</v>
      </c>
      <c r="WJ26" s="17">
        <v>97.4</v>
      </c>
      <c r="WK26" s="17">
        <v>98.272000000000006</v>
      </c>
      <c r="WL26" s="17">
        <v>98.272000000000006</v>
      </c>
      <c r="WM26" s="17">
        <v>-0.872</v>
      </c>
      <c r="WN26" s="17">
        <v>12.6</v>
      </c>
      <c r="WO26" s="17">
        <v>12.397</v>
      </c>
      <c r="WP26" s="17">
        <v>12.397</v>
      </c>
      <c r="WQ26" s="17">
        <v>0.20300000000000001</v>
      </c>
      <c r="WR26" s="17">
        <v>7.9</v>
      </c>
      <c r="WS26" s="17">
        <v>7.8</v>
      </c>
      <c r="WT26" s="17">
        <v>7.8</v>
      </c>
      <c r="WU26" s="17">
        <v>0.1</v>
      </c>
      <c r="WV26" s="17">
        <v>19.899999999999999</v>
      </c>
      <c r="WW26" s="17">
        <v>19.317070000000001</v>
      </c>
      <c r="WX26" s="17">
        <v>19.317070000000001</v>
      </c>
      <c r="WY26" s="17">
        <v>0.58292999999999995</v>
      </c>
      <c r="WZ26" s="17"/>
      <c r="XA26" s="17"/>
      <c r="XB26" s="17"/>
      <c r="XC26" s="17">
        <v>0</v>
      </c>
      <c r="XD26" s="17">
        <v>43.5</v>
      </c>
      <c r="XE26" s="17">
        <v>45</v>
      </c>
      <c r="XF26" s="17">
        <v>45</v>
      </c>
      <c r="XG26" s="17">
        <v>-1.5</v>
      </c>
      <c r="XH26" s="17">
        <v>18.5</v>
      </c>
      <c r="XI26" s="17">
        <v>16</v>
      </c>
      <c r="XJ26" s="17"/>
      <c r="XK26" s="17">
        <v>18.5</v>
      </c>
      <c r="XL26" s="17">
        <v>28.8</v>
      </c>
      <c r="XM26" s="17">
        <v>29.184000000000001</v>
      </c>
      <c r="XN26" s="17">
        <v>29.184000000000001</v>
      </c>
      <c r="XO26" s="17">
        <v>-0.38400000000000001</v>
      </c>
      <c r="XP26" s="17">
        <v>3.1</v>
      </c>
      <c r="XQ26" s="17">
        <v>2.8159999999999998</v>
      </c>
      <c r="XR26" s="17">
        <v>2.8159999999999998</v>
      </c>
      <c r="XS26" s="17">
        <v>0.28399999999999997</v>
      </c>
      <c r="XT26" s="17">
        <v>16.399999999999999</v>
      </c>
      <c r="XU26" s="17">
        <v>14</v>
      </c>
      <c r="XV26" s="17">
        <v>14</v>
      </c>
      <c r="XW26" s="17">
        <v>2.4</v>
      </c>
      <c r="XX26" s="17"/>
      <c r="XY26" s="17"/>
      <c r="XZ26" s="17"/>
      <c r="YA26" s="17">
        <v>0</v>
      </c>
      <c r="YB26" s="17"/>
      <c r="YC26" s="17"/>
      <c r="YD26" s="17"/>
      <c r="YE26" s="17">
        <v>0</v>
      </c>
    </row>
    <row r="27" spans="1:655" ht="24" customHeight="1" x14ac:dyDescent="0.3">
      <c r="A27" s="1"/>
      <c r="B27" s="16" t="s">
        <v>64</v>
      </c>
      <c r="C27" s="16" t="s">
        <v>845</v>
      </c>
      <c r="D27" s="17"/>
      <c r="E27" s="17"/>
      <c r="F27" s="17"/>
      <c r="G27" s="17">
        <v>0</v>
      </c>
      <c r="H27" s="17"/>
      <c r="I27" s="17"/>
      <c r="J27" s="17"/>
      <c r="K27" s="17">
        <v>0</v>
      </c>
      <c r="L27" s="17">
        <v>647.79999999999995</v>
      </c>
      <c r="M27" s="17">
        <v>646.79789000000005</v>
      </c>
      <c r="N27" s="17">
        <v>646.79789000000005</v>
      </c>
      <c r="O27" s="17">
        <v>1.0021100000000001</v>
      </c>
      <c r="P27" s="17">
        <v>216.4</v>
      </c>
      <c r="Q27" s="17">
        <v>211.44126</v>
      </c>
      <c r="R27" s="17">
        <v>211.44126</v>
      </c>
      <c r="S27" s="17">
        <v>4.9587399999999997</v>
      </c>
      <c r="T27" s="17"/>
      <c r="U27" s="17"/>
      <c r="V27" s="17"/>
      <c r="W27" s="17">
        <v>0</v>
      </c>
      <c r="X27" s="17"/>
      <c r="Y27" s="17"/>
      <c r="Z27" s="17"/>
      <c r="AA27" s="17">
        <v>0</v>
      </c>
      <c r="AB27" s="17">
        <v>89.6</v>
      </c>
      <c r="AC27" s="17">
        <v>92.226339999999993</v>
      </c>
      <c r="AD27" s="17">
        <v>92.226339999999993</v>
      </c>
      <c r="AE27" s="17">
        <v>-2.6263399999999999</v>
      </c>
      <c r="AF27" s="17">
        <v>238.5</v>
      </c>
      <c r="AG27" s="17">
        <v>235.97717</v>
      </c>
      <c r="AH27" s="17">
        <v>235.97717</v>
      </c>
      <c r="AI27" s="17">
        <v>2.5228299999999999</v>
      </c>
      <c r="AJ27" s="17"/>
      <c r="AK27" s="17"/>
      <c r="AL27" s="17"/>
      <c r="AM27" s="17">
        <v>0</v>
      </c>
      <c r="AN27" s="17"/>
      <c r="AO27" s="17"/>
      <c r="AP27" s="17"/>
      <c r="AQ27" s="17">
        <v>0</v>
      </c>
      <c r="AR27" s="17">
        <v>109.7</v>
      </c>
      <c r="AS27" s="17">
        <v>123.04609000000001</v>
      </c>
      <c r="AT27" s="17">
        <v>123.04608</v>
      </c>
      <c r="AU27" s="17">
        <v>-13.346080000000001</v>
      </c>
      <c r="AV27" s="17">
        <v>109.9</v>
      </c>
      <c r="AW27" s="17">
        <v>123.04609000000001</v>
      </c>
      <c r="AX27" s="17">
        <v>123.04608</v>
      </c>
      <c r="AY27" s="17">
        <v>-13.14608</v>
      </c>
      <c r="AZ27" s="17">
        <v>110.1</v>
      </c>
      <c r="BA27" s="17">
        <v>123.04609000000001</v>
      </c>
      <c r="BB27" s="17">
        <v>123.04608</v>
      </c>
      <c r="BC27" s="17">
        <v>-12.94608</v>
      </c>
      <c r="BD27" s="17">
        <v>210.5</v>
      </c>
      <c r="BE27" s="17">
        <v>184.56914</v>
      </c>
      <c r="BF27" s="17">
        <v>184.56912</v>
      </c>
      <c r="BG27" s="17">
        <v>25.930879999999998</v>
      </c>
      <c r="BH27" s="17">
        <v>199.3</v>
      </c>
      <c r="BI27" s="17">
        <v>195.12200000000001</v>
      </c>
      <c r="BJ27" s="17">
        <v>195.12200999999999</v>
      </c>
      <c r="BK27" s="17">
        <v>4.1779900000000003</v>
      </c>
      <c r="BL27" s="17">
        <v>105.2</v>
      </c>
      <c r="BM27" s="17">
        <v>97.561000000000007</v>
      </c>
      <c r="BN27" s="17">
        <v>97.561000000000007</v>
      </c>
      <c r="BO27" s="17">
        <v>7.6390000000000002</v>
      </c>
      <c r="BP27" s="17">
        <v>562.9</v>
      </c>
      <c r="BQ27" s="17">
        <v>568.29854</v>
      </c>
      <c r="BR27" s="17">
        <v>568.29854</v>
      </c>
      <c r="BS27" s="17">
        <v>-5.3985399999999997</v>
      </c>
      <c r="BT27" s="17"/>
      <c r="BU27" s="17"/>
      <c r="BV27" s="17"/>
      <c r="BW27" s="17">
        <v>0</v>
      </c>
      <c r="BX27" s="17"/>
      <c r="BY27" s="17"/>
      <c r="BZ27" s="17"/>
      <c r="CA27" s="17">
        <v>0</v>
      </c>
      <c r="CB27" s="17"/>
      <c r="CC27" s="17"/>
      <c r="CD27" s="17"/>
      <c r="CE27" s="17">
        <v>0</v>
      </c>
      <c r="CF27" s="17"/>
      <c r="CG27" s="17"/>
      <c r="CH27" s="17"/>
      <c r="CI27" s="17">
        <v>0</v>
      </c>
      <c r="CJ27" s="17"/>
      <c r="CK27" s="17"/>
      <c r="CL27" s="17"/>
      <c r="CM27" s="17">
        <v>0</v>
      </c>
      <c r="CN27" s="17">
        <v>165.5</v>
      </c>
      <c r="CO27" s="17">
        <v>164.70732000000001</v>
      </c>
      <c r="CP27" s="17">
        <v>164.70732000000001</v>
      </c>
      <c r="CQ27" s="17">
        <v>0.79268000000000005</v>
      </c>
      <c r="CR27" s="17">
        <v>7.3</v>
      </c>
      <c r="CS27" s="17">
        <v>7.6877500000000003</v>
      </c>
      <c r="CT27" s="17">
        <v>7.6877500000000003</v>
      </c>
      <c r="CU27" s="17">
        <v>-0.38774999999999998</v>
      </c>
      <c r="CV27" s="17">
        <v>3.4</v>
      </c>
      <c r="CW27" s="17">
        <v>4.2199</v>
      </c>
      <c r="CX27" s="17">
        <v>4.2199</v>
      </c>
      <c r="CY27" s="17">
        <v>-0.81989999999999996</v>
      </c>
      <c r="CZ27" s="17">
        <v>0</v>
      </c>
      <c r="DA27" s="17"/>
      <c r="DB27" s="17">
        <v>0</v>
      </c>
      <c r="DC27" s="17">
        <v>0</v>
      </c>
      <c r="DD27" s="17">
        <v>0</v>
      </c>
      <c r="DE27" s="17">
        <v>0</v>
      </c>
      <c r="DF27" s="17">
        <v>0</v>
      </c>
      <c r="DG27" s="17">
        <v>0</v>
      </c>
      <c r="DH27" s="17">
        <v>10.1</v>
      </c>
      <c r="DI27" s="17">
        <v>9.9997900000000008</v>
      </c>
      <c r="DJ27" s="17">
        <v>9.9997900000000008</v>
      </c>
      <c r="DK27" s="17">
        <v>0.10020999999999999</v>
      </c>
      <c r="DL27" s="17">
        <v>143.4</v>
      </c>
      <c r="DM27" s="17">
        <v>142.99999</v>
      </c>
      <c r="DN27" s="17">
        <v>143</v>
      </c>
      <c r="DO27" s="17">
        <v>0.4</v>
      </c>
      <c r="DP27" s="17">
        <v>8.9</v>
      </c>
      <c r="DQ27" s="17">
        <v>8.9130000000000003</v>
      </c>
      <c r="DR27" s="17">
        <v>8.9130000000000003</v>
      </c>
      <c r="DS27" s="17">
        <v>-1.2999999999999999E-2</v>
      </c>
      <c r="DT27" s="17"/>
      <c r="DU27" s="17"/>
      <c r="DV27" s="17"/>
      <c r="DW27" s="17">
        <v>0</v>
      </c>
      <c r="DX27" s="17"/>
      <c r="DY27" s="17"/>
      <c r="DZ27" s="17"/>
      <c r="EA27" s="17">
        <v>0</v>
      </c>
      <c r="EB27" s="17"/>
      <c r="EC27" s="17"/>
      <c r="ED27" s="17"/>
      <c r="EE27" s="17">
        <v>0</v>
      </c>
      <c r="EF27" s="17">
        <v>111.1</v>
      </c>
      <c r="EG27" s="17">
        <v>112.90537</v>
      </c>
      <c r="EH27" s="17">
        <v>112.90537</v>
      </c>
      <c r="EI27" s="17">
        <v>-1.8053699999999999</v>
      </c>
      <c r="EJ27" s="17">
        <v>176.5</v>
      </c>
      <c r="EK27" s="17">
        <v>221.25516999999999</v>
      </c>
      <c r="EL27" s="17">
        <v>221.25516999999999</v>
      </c>
      <c r="EM27" s="17">
        <v>-44.75517</v>
      </c>
      <c r="EN27" s="17"/>
      <c r="EO27" s="17"/>
      <c r="EP27" s="17"/>
      <c r="EQ27" s="17">
        <v>0</v>
      </c>
      <c r="ER27" s="17"/>
      <c r="ES27" s="17"/>
      <c r="ET27" s="17"/>
      <c r="EU27" s="17">
        <v>0</v>
      </c>
      <c r="EV27" s="17"/>
      <c r="EW27" s="17"/>
      <c r="EX27" s="17"/>
      <c r="EY27" s="17">
        <v>0</v>
      </c>
      <c r="EZ27" s="17">
        <v>6.4</v>
      </c>
      <c r="FA27" s="17">
        <v>6.39</v>
      </c>
      <c r="FB27" s="17">
        <v>6.39</v>
      </c>
      <c r="FC27" s="17">
        <v>0.01</v>
      </c>
      <c r="FD27" s="17">
        <v>459.5</v>
      </c>
      <c r="FE27" s="17">
        <v>458.87804999999997</v>
      </c>
      <c r="FF27" s="17">
        <v>458.87804999999997</v>
      </c>
      <c r="FG27" s="17">
        <v>0.62195</v>
      </c>
      <c r="FH27" s="17">
        <v>81.900000000000006</v>
      </c>
      <c r="FI27" s="17">
        <v>81.954149999999998</v>
      </c>
      <c r="FJ27" s="17">
        <v>81.954149999999998</v>
      </c>
      <c r="FK27" s="17">
        <v>-5.4149999999999997E-2</v>
      </c>
      <c r="FL27" s="17">
        <v>137.5</v>
      </c>
      <c r="FM27" s="17">
        <v>148.62634</v>
      </c>
      <c r="FN27" s="17">
        <v>148.62634</v>
      </c>
      <c r="FO27" s="17">
        <v>-11.126340000000001</v>
      </c>
      <c r="FP27" s="17">
        <v>42.2</v>
      </c>
      <c r="FQ27" s="17">
        <v>41.498959999999997</v>
      </c>
      <c r="FR27" s="17">
        <v>41.498959999999997</v>
      </c>
      <c r="FS27" s="17">
        <v>0.70104</v>
      </c>
      <c r="FT27" s="17">
        <v>18.7</v>
      </c>
      <c r="FU27" s="17">
        <v>19.28585</v>
      </c>
      <c r="FV27" s="17">
        <v>19.28585</v>
      </c>
      <c r="FW27" s="17">
        <v>-0.58584999999999998</v>
      </c>
      <c r="FX27" s="17">
        <v>19.7</v>
      </c>
      <c r="FY27" s="17">
        <v>18.53659</v>
      </c>
      <c r="FZ27" s="17">
        <v>18.53659</v>
      </c>
      <c r="GA27" s="17">
        <v>1.1634100000000001</v>
      </c>
      <c r="GB27" s="17">
        <v>94.2</v>
      </c>
      <c r="GC27" s="17">
        <v>87.657560000000004</v>
      </c>
      <c r="GD27" s="17">
        <v>87.657560000000004</v>
      </c>
      <c r="GE27" s="17">
        <v>6.54244</v>
      </c>
      <c r="GF27" s="17"/>
      <c r="GG27" s="17"/>
      <c r="GH27" s="17"/>
      <c r="GI27" s="17">
        <v>0</v>
      </c>
      <c r="GJ27" s="17"/>
      <c r="GK27" s="17"/>
      <c r="GL27" s="17"/>
      <c r="GM27" s="17">
        <v>0</v>
      </c>
      <c r="GN27" s="17"/>
      <c r="GO27" s="17"/>
      <c r="GP27" s="17"/>
      <c r="GQ27" s="17">
        <v>0</v>
      </c>
      <c r="GR27" s="17">
        <v>108.6</v>
      </c>
      <c r="GS27" s="17">
        <v>110.91293</v>
      </c>
      <c r="GT27" s="17">
        <v>110.91316999999999</v>
      </c>
      <c r="GU27" s="17">
        <v>-2.3131699999999999</v>
      </c>
      <c r="GV27" s="17">
        <v>0</v>
      </c>
      <c r="GW27" s="17"/>
      <c r="GX27" s="17"/>
      <c r="GY27" s="17">
        <v>0</v>
      </c>
      <c r="GZ27" s="17">
        <v>8.9</v>
      </c>
      <c r="HA27" s="17">
        <v>8.3742099999999997</v>
      </c>
      <c r="HB27" s="17">
        <v>8.3742199999999993</v>
      </c>
      <c r="HC27" s="17">
        <v>0.52578000000000003</v>
      </c>
      <c r="HD27" s="17">
        <v>45.7</v>
      </c>
      <c r="HE27" s="17">
        <v>47.26634</v>
      </c>
      <c r="HF27" s="17">
        <v>47.26634</v>
      </c>
      <c r="HG27" s="17">
        <v>-1.5663400000000001</v>
      </c>
      <c r="HH27" s="17">
        <v>23.4</v>
      </c>
      <c r="HI27" s="17">
        <v>22.137560000000001</v>
      </c>
      <c r="HJ27" s="17">
        <v>22.137560000000001</v>
      </c>
      <c r="HK27" s="17">
        <v>1.26244</v>
      </c>
      <c r="HL27" s="17">
        <v>3.8</v>
      </c>
      <c r="HM27" s="17">
        <v>3.8872599999999999</v>
      </c>
      <c r="HN27" s="17">
        <v>3.8872599999999999</v>
      </c>
      <c r="HO27" s="17">
        <v>-8.7260000000000004E-2</v>
      </c>
      <c r="HP27" s="17">
        <v>18.8</v>
      </c>
      <c r="HQ27" s="17">
        <v>17.347429999999999</v>
      </c>
      <c r="HR27" s="17">
        <v>17.347429999999999</v>
      </c>
      <c r="HS27" s="17">
        <v>1.4525699999999999</v>
      </c>
      <c r="HT27" s="17">
        <v>174</v>
      </c>
      <c r="HU27" s="17">
        <v>171.54185000000001</v>
      </c>
      <c r="HV27" s="17">
        <v>171.54185000000001</v>
      </c>
      <c r="HW27" s="17">
        <v>2.4581499999999998</v>
      </c>
      <c r="HX27" s="17">
        <v>90.5</v>
      </c>
      <c r="HY27" s="17">
        <v>85.805289999999999</v>
      </c>
      <c r="HZ27" s="17">
        <v>87.92944</v>
      </c>
      <c r="IA27" s="17">
        <v>2.57056</v>
      </c>
      <c r="IB27" s="17"/>
      <c r="IC27" s="17"/>
      <c r="ID27" s="17"/>
      <c r="IE27" s="17">
        <v>0</v>
      </c>
      <c r="IF27" s="17"/>
      <c r="IG27" s="17"/>
      <c r="IH27" s="17"/>
      <c r="II27" s="17">
        <v>0</v>
      </c>
      <c r="IJ27" s="17">
        <v>46.4</v>
      </c>
      <c r="IK27" s="17">
        <v>48.41648</v>
      </c>
      <c r="IL27" s="17">
        <v>48.41648</v>
      </c>
      <c r="IM27" s="17">
        <v>-2.0164800000000001</v>
      </c>
      <c r="IN27" s="17"/>
      <c r="IO27" s="17"/>
      <c r="IP27" s="17"/>
      <c r="IQ27" s="17">
        <v>0</v>
      </c>
      <c r="IR27" s="17"/>
      <c r="IS27" s="17"/>
      <c r="IT27" s="17"/>
      <c r="IU27" s="17">
        <v>0</v>
      </c>
      <c r="IV27" s="17"/>
      <c r="IW27" s="17"/>
      <c r="IX27" s="17"/>
      <c r="IY27" s="17">
        <v>0</v>
      </c>
      <c r="IZ27" s="17">
        <v>86.5</v>
      </c>
      <c r="JA27" s="17">
        <v>88.815600000000003</v>
      </c>
      <c r="JB27" s="17">
        <v>88.815600000000003</v>
      </c>
      <c r="JC27" s="17">
        <v>-2.3155999999999999</v>
      </c>
      <c r="JD27" s="17">
        <v>163.19999999999999</v>
      </c>
      <c r="JE27" s="17">
        <v>178.72722999999999</v>
      </c>
      <c r="JF27" s="17">
        <v>178.72722999999999</v>
      </c>
      <c r="JG27" s="17">
        <v>-15.527229999999999</v>
      </c>
      <c r="JH27" s="17"/>
      <c r="JI27" s="17"/>
      <c r="JJ27" s="17"/>
      <c r="JK27" s="17">
        <v>0</v>
      </c>
      <c r="JL27" s="17">
        <v>193.9</v>
      </c>
      <c r="JM27" s="17">
        <v>178.72722999999999</v>
      </c>
      <c r="JN27" s="17">
        <v>178.72722999999999</v>
      </c>
      <c r="JO27" s="17">
        <v>15.17277</v>
      </c>
      <c r="JP27" s="17">
        <v>172.6</v>
      </c>
      <c r="JQ27" s="17">
        <v>178.72722999999999</v>
      </c>
      <c r="JR27" s="17">
        <v>178.72722999999999</v>
      </c>
      <c r="JS27" s="17">
        <v>-6.12723</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v>
      </c>
      <c r="KW27" s="17"/>
      <c r="KX27" s="17">
        <v>0</v>
      </c>
      <c r="KY27" s="17">
        <v>0</v>
      </c>
      <c r="KZ27" s="17">
        <v>4.5999999999999996</v>
      </c>
      <c r="LA27" s="17">
        <v>3.9931199999999998</v>
      </c>
      <c r="LB27" s="17">
        <v>3.9931199999999998</v>
      </c>
      <c r="LC27" s="17">
        <v>0.60687999999999998</v>
      </c>
      <c r="LD27" s="17">
        <v>241.1</v>
      </c>
      <c r="LE27" s="17">
        <v>271.12195000000003</v>
      </c>
      <c r="LF27" s="17">
        <v>271.12195000000003</v>
      </c>
      <c r="LG27" s="17">
        <v>-30.02195</v>
      </c>
      <c r="LH27" s="17">
        <v>124</v>
      </c>
      <c r="LI27" s="17">
        <v>133.67995999999999</v>
      </c>
      <c r="LJ27" s="17">
        <v>133.67995999999999</v>
      </c>
      <c r="LK27" s="17">
        <v>-9.6799599999999995</v>
      </c>
      <c r="LL27" s="17">
        <v>61.1</v>
      </c>
      <c r="LM27" s="17">
        <v>67.461460000000002</v>
      </c>
      <c r="LN27" s="17">
        <v>67.461460000000002</v>
      </c>
      <c r="LO27" s="17">
        <v>-6.3614600000000001</v>
      </c>
      <c r="LP27" s="17">
        <v>80.400000000000006</v>
      </c>
      <c r="LQ27" s="17">
        <v>78.567999999999998</v>
      </c>
      <c r="LR27" s="17">
        <v>78.567999999999998</v>
      </c>
      <c r="LS27" s="17">
        <v>1.8320000000000001</v>
      </c>
      <c r="LT27" s="17">
        <v>29</v>
      </c>
      <c r="LU27" s="17">
        <v>30.097560000000001</v>
      </c>
      <c r="LV27" s="17">
        <v>30.097560000000001</v>
      </c>
      <c r="LW27" s="17">
        <v>-1.0975600000000001</v>
      </c>
      <c r="LX27" s="17"/>
      <c r="LY27" s="17"/>
      <c r="LZ27" s="17"/>
      <c r="MA27" s="17">
        <v>0</v>
      </c>
      <c r="MB27" s="17"/>
      <c r="MC27" s="17"/>
      <c r="MD27" s="17"/>
      <c r="ME27" s="17">
        <v>0</v>
      </c>
      <c r="MF27" s="17"/>
      <c r="MG27" s="17"/>
      <c r="MH27" s="17"/>
      <c r="MI27" s="17">
        <v>0</v>
      </c>
      <c r="MJ27" s="17">
        <v>143.19999999999999</v>
      </c>
      <c r="MK27" s="17">
        <v>126.71014</v>
      </c>
      <c r="ML27" s="17">
        <v>139.65221</v>
      </c>
      <c r="MM27" s="17">
        <v>3.54779</v>
      </c>
      <c r="MN27" s="17">
        <v>144.80000000000001</v>
      </c>
      <c r="MO27" s="17">
        <v>126.71014</v>
      </c>
      <c r="MP27" s="17">
        <v>139.65221</v>
      </c>
      <c r="MQ27" s="17">
        <v>5.1477899999999996</v>
      </c>
      <c r="MR27" s="17">
        <v>146.80000000000001</v>
      </c>
      <c r="MS27" s="17">
        <v>126.71014</v>
      </c>
      <c r="MT27" s="17">
        <v>139.65221</v>
      </c>
      <c r="MU27" s="17">
        <v>7.1477899999999996</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1.1000000000000001</v>
      </c>
      <c r="NY27" s="17">
        <v>0.82599999999999996</v>
      </c>
      <c r="NZ27" s="17">
        <v>0.82599999999999996</v>
      </c>
      <c r="OA27" s="17">
        <v>0.27400000000000002</v>
      </c>
      <c r="OB27" s="17">
        <v>34.6</v>
      </c>
      <c r="OC27" s="17">
        <v>73.5</v>
      </c>
      <c r="OD27" s="17">
        <v>54.383000000000003</v>
      </c>
      <c r="OE27" s="17">
        <v>-19.783000000000001</v>
      </c>
      <c r="OF27" s="17">
        <v>74.599999999999994</v>
      </c>
      <c r="OG27" s="17">
        <v>71.528999999999996</v>
      </c>
      <c r="OH27" s="17">
        <v>71.528999999999996</v>
      </c>
      <c r="OI27" s="17">
        <v>3.0710000000000002</v>
      </c>
      <c r="OJ27" s="17">
        <v>1.5</v>
      </c>
      <c r="OK27" s="17">
        <v>8.0589999999999993</v>
      </c>
      <c r="OL27" s="17">
        <v>8.0589999999999993</v>
      </c>
      <c r="OM27" s="17">
        <v>-6.5590000000000002</v>
      </c>
      <c r="ON27" s="17"/>
      <c r="OO27" s="17"/>
      <c r="OP27" s="17"/>
      <c r="OQ27" s="17">
        <v>0</v>
      </c>
      <c r="OR27" s="17">
        <v>0.2</v>
      </c>
      <c r="OS27" s="17">
        <v>0.2</v>
      </c>
      <c r="OT27" s="17">
        <v>0.2</v>
      </c>
      <c r="OU27" s="17">
        <v>0</v>
      </c>
      <c r="OV27" s="17">
        <v>20</v>
      </c>
      <c r="OW27" s="17">
        <v>17.560980000000001</v>
      </c>
      <c r="OX27" s="17">
        <v>17.560980000000001</v>
      </c>
      <c r="OY27" s="17">
        <v>2.4390200000000002</v>
      </c>
      <c r="OZ27" s="17">
        <v>10.4</v>
      </c>
      <c r="PA27" s="17">
        <v>9.9830000000000005</v>
      </c>
      <c r="PB27" s="17">
        <v>9.9830000000000005</v>
      </c>
      <c r="PC27" s="17">
        <v>0.41699999999999998</v>
      </c>
      <c r="PD27" s="17">
        <v>5.4</v>
      </c>
      <c r="PE27" s="17">
        <v>5.67</v>
      </c>
      <c r="PF27" s="17">
        <v>5.67</v>
      </c>
      <c r="PG27" s="17">
        <v>-0.27</v>
      </c>
      <c r="PH27" s="17">
        <v>1.2</v>
      </c>
      <c r="PI27" s="17">
        <v>1</v>
      </c>
      <c r="PJ27" s="17">
        <v>1</v>
      </c>
      <c r="PK27" s="17">
        <v>0.2</v>
      </c>
      <c r="PL27" s="17">
        <v>1.8</v>
      </c>
      <c r="PM27" s="17"/>
      <c r="PN27" s="17">
        <v>1.8</v>
      </c>
      <c r="PO27" s="17">
        <v>0</v>
      </c>
      <c r="PP27" s="17">
        <v>4.7</v>
      </c>
      <c r="PQ27" s="17">
        <v>4.9000000000000004</v>
      </c>
      <c r="PR27" s="17">
        <v>4.9000000000000004</v>
      </c>
      <c r="PS27" s="17">
        <v>-0.2</v>
      </c>
      <c r="PT27" s="17">
        <v>20.3</v>
      </c>
      <c r="PU27" s="17">
        <v>19.51219</v>
      </c>
      <c r="PV27" s="17">
        <v>19.5122</v>
      </c>
      <c r="PW27" s="17">
        <v>0.78779999999999994</v>
      </c>
      <c r="PX27" s="17">
        <v>20</v>
      </c>
      <c r="PY27" s="17">
        <v>19.51219</v>
      </c>
      <c r="PZ27" s="17">
        <v>19.5122</v>
      </c>
      <c r="QA27" s="17">
        <v>0.48780000000000001</v>
      </c>
      <c r="QB27" s="17">
        <v>18.5</v>
      </c>
      <c r="QC27" s="17">
        <v>17.560980000000001</v>
      </c>
      <c r="QD27" s="17">
        <v>17.560980000000001</v>
      </c>
      <c r="QE27" s="17">
        <v>0.93901999999999997</v>
      </c>
      <c r="QF27" s="17">
        <v>3.6</v>
      </c>
      <c r="QG27" s="17">
        <v>3.5</v>
      </c>
      <c r="QH27" s="17">
        <v>3.5</v>
      </c>
      <c r="QI27" s="17">
        <v>0.1</v>
      </c>
      <c r="QJ27" s="17">
        <v>9.3000000000000007</v>
      </c>
      <c r="QK27" s="17">
        <v>9.1999999999999993</v>
      </c>
      <c r="QL27" s="17">
        <v>9.1999999999999993</v>
      </c>
      <c r="QM27" s="17">
        <v>0.1</v>
      </c>
      <c r="QN27" s="17">
        <v>13.8</v>
      </c>
      <c r="QO27" s="17">
        <v>13.808</v>
      </c>
      <c r="QP27" s="17">
        <v>13.808</v>
      </c>
      <c r="QQ27" s="17">
        <v>-8.0000000000000002E-3</v>
      </c>
      <c r="QR27" s="17">
        <v>17.3</v>
      </c>
      <c r="QS27" s="17">
        <v>17.094000000000001</v>
      </c>
      <c r="QT27" s="17">
        <v>17.094000000000001</v>
      </c>
      <c r="QU27" s="17">
        <v>0.20599999999999999</v>
      </c>
      <c r="QV27" s="17">
        <v>8.6999999999999993</v>
      </c>
      <c r="QW27" s="17">
        <v>14.1</v>
      </c>
      <c r="QX27" s="17">
        <v>15.12</v>
      </c>
      <c r="QY27" s="17">
        <v>-6.42</v>
      </c>
      <c r="QZ27" s="17">
        <v>46.8</v>
      </c>
      <c r="RA27" s="17">
        <v>43.1</v>
      </c>
      <c r="RB27" s="17">
        <v>42.279000000000003</v>
      </c>
      <c r="RC27" s="17">
        <v>4.5209999999999999</v>
      </c>
      <c r="RD27" s="17">
        <v>4.4000000000000004</v>
      </c>
      <c r="RE27" s="17">
        <v>4.2</v>
      </c>
      <c r="RF27" s="17">
        <v>4.2</v>
      </c>
      <c r="RG27" s="17">
        <v>0.2</v>
      </c>
      <c r="RH27" s="17">
        <v>2.4</v>
      </c>
      <c r="RI27" s="17">
        <v>2.4</v>
      </c>
      <c r="RJ27" s="17">
        <v>2.4</v>
      </c>
      <c r="RK27" s="17">
        <v>0</v>
      </c>
      <c r="RL27" s="17">
        <v>1.2</v>
      </c>
      <c r="RM27" s="17">
        <v>1.2</v>
      </c>
      <c r="RN27" s="17">
        <v>1.2</v>
      </c>
      <c r="RO27" s="17">
        <v>0</v>
      </c>
      <c r="RP27" s="17"/>
      <c r="RQ27" s="17"/>
      <c r="RR27" s="17"/>
      <c r="RS27" s="17">
        <v>0</v>
      </c>
      <c r="RT27" s="17">
        <v>17.600000000000001</v>
      </c>
      <c r="RU27" s="17">
        <v>17.663</v>
      </c>
      <c r="RV27" s="17">
        <v>17.663</v>
      </c>
      <c r="RW27" s="17">
        <v>-6.3E-2</v>
      </c>
      <c r="RX27" s="17">
        <v>3.1</v>
      </c>
      <c r="RY27" s="17">
        <v>3.2010000000000001</v>
      </c>
      <c r="RZ27" s="17">
        <v>3.2010000000000001</v>
      </c>
      <c r="SA27" s="17">
        <v>-0.10100000000000001</v>
      </c>
      <c r="SB27" s="17">
        <v>20.3</v>
      </c>
      <c r="SC27" s="17">
        <v>19.869240000000001</v>
      </c>
      <c r="SD27" s="17">
        <v>19.869240000000001</v>
      </c>
      <c r="SE27" s="17">
        <v>0.43075999999999998</v>
      </c>
      <c r="SF27" s="17">
        <v>3</v>
      </c>
      <c r="SG27" s="17">
        <v>2</v>
      </c>
      <c r="SH27" s="17">
        <v>2</v>
      </c>
      <c r="SI27" s="17">
        <v>1</v>
      </c>
      <c r="SJ27" s="17"/>
      <c r="SK27" s="17"/>
      <c r="SL27" s="17">
        <v>0.7</v>
      </c>
      <c r="SM27" s="17">
        <v>-0.7</v>
      </c>
      <c r="SN27" s="17">
        <v>16.5</v>
      </c>
      <c r="SO27" s="17">
        <v>17.951219999999999</v>
      </c>
      <c r="SP27" s="17">
        <v>17.951219999999999</v>
      </c>
      <c r="SQ27" s="17">
        <v>-1.45122</v>
      </c>
      <c r="SR27" s="17">
        <v>9.6999999999999993</v>
      </c>
      <c r="SS27" s="17">
        <v>9.6999999999999993</v>
      </c>
      <c r="ST27" s="17">
        <v>9.6999999999999993</v>
      </c>
      <c r="SU27" s="17">
        <v>0</v>
      </c>
      <c r="SV27" s="17">
        <v>20.2</v>
      </c>
      <c r="SW27" s="17">
        <v>19.51219</v>
      </c>
      <c r="SX27" s="17">
        <v>19.5122</v>
      </c>
      <c r="SY27" s="17">
        <v>0.68779999999999997</v>
      </c>
      <c r="SZ27" s="17">
        <v>20.3</v>
      </c>
      <c r="TA27" s="17">
        <v>19.51219</v>
      </c>
      <c r="TB27" s="17">
        <v>19.5122</v>
      </c>
      <c r="TC27" s="17">
        <v>0.78779999999999994</v>
      </c>
      <c r="TD27" s="17">
        <v>20</v>
      </c>
      <c r="TE27" s="17">
        <v>19.317070000000001</v>
      </c>
      <c r="TF27" s="17">
        <v>19.317070000000001</v>
      </c>
      <c r="TG27" s="17">
        <v>0.68293000000000004</v>
      </c>
      <c r="TH27" s="17">
        <v>16.3</v>
      </c>
      <c r="TI27" s="17">
        <v>13.115</v>
      </c>
      <c r="TJ27" s="17">
        <v>13.115</v>
      </c>
      <c r="TK27" s="17">
        <v>3.1850000000000001</v>
      </c>
      <c r="TL27" s="17">
        <v>31.5</v>
      </c>
      <c r="TM27" s="17">
        <v>25.792000000000002</v>
      </c>
      <c r="TN27" s="17">
        <v>25.792000000000002</v>
      </c>
      <c r="TO27" s="17">
        <v>5.7080000000000002</v>
      </c>
      <c r="TP27" s="17">
        <v>34.9</v>
      </c>
      <c r="TQ27" s="17">
        <v>34.146999999999998</v>
      </c>
      <c r="TR27" s="17">
        <v>34.146999999999998</v>
      </c>
      <c r="TS27" s="17">
        <v>0.753</v>
      </c>
      <c r="TT27" s="17">
        <v>29.3</v>
      </c>
      <c r="TU27" s="17">
        <v>23.5</v>
      </c>
      <c r="TV27" s="17">
        <v>27.417000000000002</v>
      </c>
      <c r="TW27" s="17">
        <v>1.883</v>
      </c>
      <c r="TX27" s="17">
        <v>39.5</v>
      </c>
      <c r="TY27" s="17">
        <v>32.6</v>
      </c>
      <c r="TZ27" s="17">
        <v>41.017000000000003</v>
      </c>
      <c r="UA27" s="17">
        <v>-1.5169999999999999</v>
      </c>
      <c r="UB27" s="17">
        <v>2.4</v>
      </c>
      <c r="UC27" s="17">
        <v>1.0189999999999999</v>
      </c>
      <c r="UD27" s="17">
        <v>1.0189999999999999</v>
      </c>
      <c r="UE27" s="17">
        <v>1.381</v>
      </c>
      <c r="UF27" s="17">
        <v>2.2000000000000002</v>
      </c>
      <c r="UG27" s="17">
        <v>1.3360000000000001</v>
      </c>
      <c r="UH27" s="17">
        <v>1.3360000000000001</v>
      </c>
      <c r="UI27" s="17">
        <v>0.86399999999999999</v>
      </c>
      <c r="UJ27" s="17">
        <v>21</v>
      </c>
      <c r="UK27" s="17">
        <v>19.51219</v>
      </c>
      <c r="UL27" s="17">
        <v>19.5122</v>
      </c>
      <c r="UM27" s="17">
        <v>1.4878</v>
      </c>
      <c r="UN27" s="17">
        <v>7</v>
      </c>
      <c r="UO27" s="17">
        <v>8</v>
      </c>
      <c r="UP27" s="17">
        <v>8</v>
      </c>
      <c r="UQ27" s="17">
        <v>-1</v>
      </c>
      <c r="UR27" s="17">
        <v>8.5</v>
      </c>
      <c r="US27" s="17">
        <v>8.6</v>
      </c>
      <c r="UT27" s="17">
        <v>8.6</v>
      </c>
      <c r="UU27" s="17">
        <v>-0.1</v>
      </c>
      <c r="UV27" s="17">
        <v>20.399999999999999</v>
      </c>
      <c r="UW27" s="17">
        <v>20</v>
      </c>
      <c r="UX27" s="17">
        <v>20</v>
      </c>
      <c r="UY27" s="17">
        <v>0.4</v>
      </c>
      <c r="UZ27" s="17">
        <v>20.399999999999999</v>
      </c>
      <c r="VA27" s="17">
        <v>19.51219</v>
      </c>
      <c r="VB27" s="17">
        <v>19.5122</v>
      </c>
      <c r="VC27" s="17">
        <v>0.88780000000000003</v>
      </c>
      <c r="VD27" s="17">
        <v>20.2</v>
      </c>
      <c r="VE27" s="17">
        <v>19.51219</v>
      </c>
      <c r="VF27" s="17">
        <v>19.5122</v>
      </c>
      <c r="VG27" s="17">
        <v>0.68779999999999997</v>
      </c>
      <c r="VH27" s="17">
        <v>1.2</v>
      </c>
      <c r="VI27" s="17">
        <v>4.742</v>
      </c>
      <c r="VJ27" s="17">
        <v>4.742</v>
      </c>
      <c r="VK27" s="17">
        <v>-3.5419999999999998</v>
      </c>
      <c r="VL27" s="17"/>
      <c r="VM27" s="17">
        <v>0</v>
      </c>
      <c r="VN27" s="17">
        <v>0</v>
      </c>
      <c r="VO27" s="17">
        <v>0</v>
      </c>
      <c r="VP27" s="17">
        <v>14.5</v>
      </c>
      <c r="VQ27" s="17">
        <v>13.91</v>
      </c>
      <c r="VR27" s="17">
        <v>13.91</v>
      </c>
      <c r="VS27" s="17">
        <v>0.59</v>
      </c>
      <c r="VT27" s="17">
        <v>135</v>
      </c>
      <c r="VU27" s="17">
        <v>135.94200000000001</v>
      </c>
      <c r="VV27" s="17">
        <v>135.94200000000001</v>
      </c>
      <c r="VW27" s="17">
        <v>-0.94199999999999995</v>
      </c>
      <c r="VX27" s="17">
        <v>0.6</v>
      </c>
      <c r="VY27" s="17">
        <v>0.6</v>
      </c>
      <c r="VZ27" s="17">
        <v>0.6</v>
      </c>
      <c r="WA27" s="17">
        <v>0</v>
      </c>
      <c r="WB27" s="17">
        <v>21</v>
      </c>
      <c r="WC27" s="17">
        <v>21.5</v>
      </c>
      <c r="WD27" s="17">
        <v>13</v>
      </c>
      <c r="WE27" s="17">
        <v>8</v>
      </c>
      <c r="WF27" s="17">
        <v>21.1</v>
      </c>
      <c r="WG27" s="17">
        <v>19.399999999999999</v>
      </c>
      <c r="WH27" s="17">
        <v>12</v>
      </c>
      <c r="WI27" s="17">
        <v>9.1</v>
      </c>
      <c r="WJ27" s="17">
        <v>98.8</v>
      </c>
      <c r="WK27" s="17">
        <v>99.010999999999996</v>
      </c>
      <c r="WL27" s="17">
        <v>99.010999999999996</v>
      </c>
      <c r="WM27" s="17">
        <v>-0.21099999999999999</v>
      </c>
      <c r="WN27" s="17">
        <v>14.4</v>
      </c>
      <c r="WO27" s="17">
        <v>14.058999999999999</v>
      </c>
      <c r="WP27" s="17">
        <v>14.058999999999999</v>
      </c>
      <c r="WQ27" s="17">
        <v>0.34100000000000003</v>
      </c>
      <c r="WR27" s="17">
        <v>7.9</v>
      </c>
      <c r="WS27" s="17">
        <v>7.8</v>
      </c>
      <c r="WT27" s="17">
        <v>7.8</v>
      </c>
      <c r="WU27" s="17">
        <v>0.1</v>
      </c>
      <c r="WV27" s="17">
        <v>20</v>
      </c>
      <c r="WW27" s="17">
        <v>19.317070000000001</v>
      </c>
      <c r="WX27" s="17">
        <v>19.317070000000001</v>
      </c>
      <c r="WY27" s="17">
        <v>0.68293000000000004</v>
      </c>
      <c r="WZ27" s="17"/>
      <c r="XA27" s="17"/>
      <c r="XB27" s="17"/>
      <c r="XC27" s="17">
        <v>0</v>
      </c>
      <c r="XD27" s="17">
        <v>43.9</v>
      </c>
      <c r="XE27" s="17">
        <v>45</v>
      </c>
      <c r="XF27" s="17">
        <v>45</v>
      </c>
      <c r="XG27" s="17">
        <v>-1.1000000000000001</v>
      </c>
      <c r="XH27" s="17">
        <v>22.4</v>
      </c>
      <c r="XI27" s="17">
        <v>16</v>
      </c>
      <c r="XJ27" s="17"/>
      <c r="XK27" s="17">
        <v>22.4</v>
      </c>
      <c r="XL27" s="17">
        <v>28.6</v>
      </c>
      <c r="XM27" s="17">
        <v>29.184000000000001</v>
      </c>
      <c r="XN27" s="17">
        <v>29.184000000000001</v>
      </c>
      <c r="XO27" s="17">
        <v>-0.58399999999999996</v>
      </c>
      <c r="XP27" s="17">
        <v>3.1</v>
      </c>
      <c r="XQ27" s="17">
        <v>2.8159999999999998</v>
      </c>
      <c r="XR27" s="17">
        <v>2.8159999999999998</v>
      </c>
      <c r="XS27" s="17">
        <v>0.28399999999999997</v>
      </c>
      <c r="XT27" s="17">
        <v>16.5</v>
      </c>
      <c r="XU27" s="17">
        <v>14</v>
      </c>
      <c r="XV27" s="17">
        <v>14</v>
      </c>
      <c r="XW27" s="17">
        <v>2.5</v>
      </c>
      <c r="XX27" s="17"/>
      <c r="XY27" s="17"/>
      <c r="XZ27" s="17"/>
      <c r="YA27" s="17">
        <v>0</v>
      </c>
      <c r="YB27" s="17"/>
      <c r="YC27" s="17"/>
      <c r="YD27" s="17"/>
      <c r="YE27" s="17">
        <v>0</v>
      </c>
    </row>
    <row r="28" spans="1:655" ht="24" customHeight="1" x14ac:dyDescent="0.3">
      <c r="A28" s="1"/>
      <c r="B28" s="16" t="s">
        <v>64</v>
      </c>
      <c r="C28" s="16" t="s">
        <v>846</v>
      </c>
      <c r="D28" s="17"/>
      <c r="E28" s="17"/>
      <c r="F28" s="17"/>
      <c r="G28" s="17">
        <v>0</v>
      </c>
      <c r="H28" s="17"/>
      <c r="I28" s="17"/>
      <c r="J28" s="17"/>
      <c r="K28" s="17">
        <v>0</v>
      </c>
      <c r="L28" s="17">
        <v>645.1</v>
      </c>
      <c r="M28" s="17">
        <v>646.79789000000005</v>
      </c>
      <c r="N28" s="17">
        <v>646.79789000000005</v>
      </c>
      <c r="O28" s="17">
        <v>-1.6978899999999999</v>
      </c>
      <c r="P28" s="17">
        <v>216</v>
      </c>
      <c r="Q28" s="17">
        <v>211.44126</v>
      </c>
      <c r="R28" s="17">
        <v>211.44126</v>
      </c>
      <c r="S28" s="17">
        <v>4.5587400000000002</v>
      </c>
      <c r="T28" s="17"/>
      <c r="U28" s="17"/>
      <c r="V28" s="17"/>
      <c r="W28" s="17">
        <v>0</v>
      </c>
      <c r="X28" s="17"/>
      <c r="Y28" s="17"/>
      <c r="Z28" s="17"/>
      <c r="AA28" s="17">
        <v>0</v>
      </c>
      <c r="AB28" s="17">
        <v>89.1</v>
      </c>
      <c r="AC28" s="17">
        <v>92.226339999999993</v>
      </c>
      <c r="AD28" s="17">
        <v>92.226339999999993</v>
      </c>
      <c r="AE28" s="17">
        <v>-3.1263399999999999</v>
      </c>
      <c r="AF28" s="17">
        <v>236.8</v>
      </c>
      <c r="AG28" s="17">
        <v>235.97717</v>
      </c>
      <c r="AH28" s="17">
        <v>235.97717</v>
      </c>
      <c r="AI28" s="17">
        <v>0.82282999999999995</v>
      </c>
      <c r="AJ28" s="17"/>
      <c r="AK28" s="17"/>
      <c r="AL28" s="17"/>
      <c r="AM28" s="17">
        <v>0</v>
      </c>
      <c r="AN28" s="17"/>
      <c r="AO28" s="17"/>
      <c r="AP28" s="17"/>
      <c r="AQ28" s="17">
        <v>0</v>
      </c>
      <c r="AR28" s="17">
        <v>115.9</v>
      </c>
      <c r="AS28" s="17">
        <v>128.15719999999999</v>
      </c>
      <c r="AT28" s="17">
        <v>128.15719000000001</v>
      </c>
      <c r="AU28" s="17">
        <v>-12.25719</v>
      </c>
      <c r="AV28" s="17">
        <v>116.2</v>
      </c>
      <c r="AW28" s="17">
        <v>128.15719999999999</v>
      </c>
      <c r="AX28" s="17">
        <v>128.15719000000001</v>
      </c>
      <c r="AY28" s="17">
        <v>-11.957190000000001</v>
      </c>
      <c r="AZ28" s="17">
        <v>116.5</v>
      </c>
      <c r="BA28" s="17">
        <v>128.15719999999999</v>
      </c>
      <c r="BB28" s="17">
        <v>128.15719000000001</v>
      </c>
      <c r="BC28" s="17">
        <v>-11.65719</v>
      </c>
      <c r="BD28" s="17">
        <v>215</v>
      </c>
      <c r="BE28" s="17">
        <v>192.23580000000001</v>
      </c>
      <c r="BF28" s="17">
        <v>192.23578000000001</v>
      </c>
      <c r="BG28" s="17">
        <v>22.764220000000002</v>
      </c>
      <c r="BH28" s="17">
        <v>200.2</v>
      </c>
      <c r="BI28" s="17">
        <v>195.12200000000001</v>
      </c>
      <c r="BJ28" s="17">
        <v>195.12200999999999</v>
      </c>
      <c r="BK28" s="17">
        <v>5.0779899999999998</v>
      </c>
      <c r="BL28" s="17">
        <v>105.9</v>
      </c>
      <c r="BM28" s="17">
        <v>97.561000000000007</v>
      </c>
      <c r="BN28" s="17">
        <v>97.561000000000007</v>
      </c>
      <c r="BO28" s="17">
        <v>8.3390000000000004</v>
      </c>
      <c r="BP28" s="17">
        <v>558</v>
      </c>
      <c r="BQ28" s="17">
        <v>568.29854</v>
      </c>
      <c r="BR28" s="17">
        <v>568.29854</v>
      </c>
      <c r="BS28" s="17">
        <v>-10.298539999999999</v>
      </c>
      <c r="BT28" s="17"/>
      <c r="BU28" s="17"/>
      <c r="BV28" s="17"/>
      <c r="BW28" s="17">
        <v>0</v>
      </c>
      <c r="BX28" s="17"/>
      <c r="BY28" s="17"/>
      <c r="BZ28" s="17"/>
      <c r="CA28" s="17">
        <v>0</v>
      </c>
      <c r="CB28" s="17"/>
      <c r="CC28" s="17"/>
      <c r="CD28" s="17"/>
      <c r="CE28" s="17">
        <v>0</v>
      </c>
      <c r="CF28" s="17"/>
      <c r="CG28" s="17"/>
      <c r="CH28" s="17"/>
      <c r="CI28" s="17">
        <v>0</v>
      </c>
      <c r="CJ28" s="17"/>
      <c r="CK28" s="17"/>
      <c r="CL28" s="17"/>
      <c r="CM28" s="17">
        <v>0</v>
      </c>
      <c r="CN28" s="17">
        <v>164.5</v>
      </c>
      <c r="CO28" s="17">
        <v>164.70732000000001</v>
      </c>
      <c r="CP28" s="17">
        <v>164.70732000000001</v>
      </c>
      <c r="CQ28" s="17">
        <v>-0.20732</v>
      </c>
      <c r="CR28" s="17">
        <v>7.1</v>
      </c>
      <c r="CS28" s="17">
        <v>7.6877500000000003</v>
      </c>
      <c r="CT28" s="17">
        <v>7.6877500000000003</v>
      </c>
      <c r="CU28" s="17">
        <v>-0.58774999999999999</v>
      </c>
      <c r="CV28" s="17">
        <v>3.3</v>
      </c>
      <c r="CW28" s="17">
        <v>4.2199</v>
      </c>
      <c r="CX28" s="17">
        <v>4.2199</v>
      </c>
      <c r="CY28" s="17">
        <v>-0.91990000000000005</v>
      </c>
      <c r="CZ28" s="17">
        <v>0</v>
      </c>
      <c r="DA28" s="17"/>
      <c r="DB28" s="17">
        <v>0</v>
      </c>
      <c r="DC28" s="17">
        <v>0</v>
      </c>
      <c r="DD28" s="17">
        <v>0</v>
      </c>
      <c r="DE28" s="17">
        <v>0</v>
      </c>
      <c r="DF28" s="17">
        <v>0</v>
      </c>
      <c r="DG28" s="17">
        <v>0</v>
      </c>
      <c r="DH28" s="17">
        <v>10.1</v>
      </c>
      <c r="DI28" s="17">
        <v>9.9997900000000008</v>
      </c>
      <c r="DJ28" s="17">
        <v>9.9997900000000008</v>
      </c>
      <c r="DK28" s="17">
        <v>0.10020999999999999</v>
      </c>
      <c r="DL28" s="17">
        <v>143.4</v>
      </c>
      <c r="DM28" s="17">
        <v>142.99999</v>
      </c>
      <c r="DN28" s="17">
        <v>143</v>
      </c>
      <c r="DO28" s="17">
        <v>0.4</v>
      </c>
      <c r="DP28" s="17">
        <v>9</v>
      </c>
      <c r="DQ28" s="17">
        <v>8.9130000000000003</v>
      </c>
      <c r="DR28" s="17">
        <v>8.9130000000000003</v>
      </c>
      <c r="DS28" s="17">
        <v>8.6999999999999994E-2</v>
      </c>
      <c r="DT28" s="17"/>
      <c r="DU28" s="17"/>
      <c r="DV28" s="17"/>
      <c r="DW28" s="17">
        <v>0</v>
      </c>
      <c r="DX28" s="17"/>
      <c r="DY28" s="17"/>
      <c r="DZ28" s="17"/>
      <c r="EA28" s="17">
        <v>0</v>
      </c>
      <c r="EB28" s="17"/>
      <c r="EC28" s="17"/>
      <c r="ED28" s="17"/>
      <c r="EE28" s="17">
        <v>0</v>
      </c>
      <c r="EF28" s="17">
        <v>110.4</v>
      </c>
      <c r="EG28" s="17">
        <v>112.90537</v>
      </c>
      <c r="EH28" s="17">
        <v>112.90537</v>
      </c>
      <c r="EI28" s="17">
        <v>-2.5053700000000001</v>
      </c>
      <c r="EJ28" s="17">
        <v>195.3</v>
      </c>
      <c r="EK28" s="17">
        <v>221.25516999999999</v>
      </c>
      <c r="EL28" s="17">
        <v>221.25516999999999</v>
      </c>
      <c r="EM28" s="17">
        <v>-25.955169999999999</v>
      </c>
      <c r="EN28" s="17"/>
      <c r="EO28" s="17"/>
      <c r="EP28" s="17"/>
      <c r="EQ28" s="17">
        <v>0</v>
      </c>
      <c r="ER28" s="17"/>
      <c r="ES28" s="17"/>
      <c r="ET28" s="17"/>
      <c r="EU28" s="17">
        <v>0</v>
      </c>
      <c r="EV28" s="17"/>
      <c r="EW28" s="17"/>
      <c r="EX28" s="17"/>
      <c r="EY28" s="17">
        <v>0</v>
      </c>
      <c r="EZ28" s="17">
        <v>6.4</v>
      </c>
      <c r="FA28" s="17">
        <v>6.39</v>
      </c>
      <c r="FB28" s="17">
        <v>6.39</v>
      </c>
      <c r="FC28" s="17">
        <v>0.01</v>
      </c>
      <c r="FD28" s="17">
        <v>456.4</v>
      </c>
      <c r="FE28" s="17">
        <v>458.87804999999997</v>
      </c>
      <c r="FF28" s="17">
        <v>458.87804999999997</v>
      </c>
      <c r="FG28" s="17">
        <v>-2.4780500000000001</v>
      </c>
      <c r="FH28" s="17">
        <v>81.900000000000006</v>
      </c>
      <c r="FI28" s="17">
        <v>81.954149999999998</v>
      </c>
      <c r="FJ28" s="17">
        <v>81.954149999999998</v>
      </c>
      <c r="FK28" s="17">
        <v>-5.4149999999999997E-2</v>
      </c>
      <c r="FL28" s="17">
        <v>139.30000000000001</v>
      </c>
      <c r="FM28" s="17">
        <v>148.62634</v>
      </c>
      <c r="FN28" s="17">
        <v>148.62634</v>
      </c>
      <c r="FO28" s="17">
        <v>-9.3263400000000001</v>
      </c>
      <c r="FP28" s="17">
        <v>42.3</v>
      </c>
      <c r="FQ28" s="17">
        <v>41.498959999999997</v>
      </c>
      <c r="FR28" s="17">
        <v>41.498959999999997</v>
      </c>
      <c r="FS28" s="17">
        <v>0.80103999999999997</v>
      </c>
      <c r="FT28" s="17">
        <v>18.5</v>
      </c>
      <c r="FU28" s="17">
        <v>19.28585</v>
      </c>
      <c r="FV28" s="17">
        <v>19.28585</v>
      </c>
      <c r="FW28" s="17">
        <v>-0.78585000000000005</v>
      </c>
      <c r="FX28" s="17">
        <v>19.7</v>
      </c>
      <c r="FY28" s="17">
        <v>18.53659</v>
      </c>
      <c r="FZ28" s="17">
        <v>18.53659</v>
      </c>
      <c r="GA28" s="17">
        <v>1.1634100000000001</v>
      </c>
      <c r="GB28" s="17">
        <v>86.1</v>
      </c>
      <c r="GC28" s="17">
        <v>87.657560000000004</v>
      </c>
      <c r="GD28" s="17">
        <v>87.657560000000004</v>
      </c>
      <c r="GE28" s="17">
        <v>-1.5575600000000001</v>
      </c>
      <c r="GF28" s="17"/>
      <c r="GG28" s="17"/>
      <c r="GH28" s="17"/>
      <c r="GI28" s="17">
        <v>0</v>
      </c>
      <c r="GJ28" s="17"/>
      <c r="GK28" s="17"/>
      <c r="GL28" s="17"/>
      <c r="GM28" s="17">
        <v>0</v>
      </c>
      <c r="GN28" s="17"/>
      <c r="GO28" s="17"/>
      <c r="GP28" s="17"/>
      <c r="GQ28" s="17">
        <v>0</v>
      </c>
      <c r="GR28" s="17">
        <v>107</v>
      </c>
      <c r="GS28" s="17">
        <v>110.91306</v>
      </c>
      <c r="GT28" s="17">
        <v>110.91316999999999</v>
      </c>
      <c r="GU28" s="17">
        <v>-3.91317</v>
      </c>
      <c r="GV28" s="17">
        <v>0</v>
      </c>
      <c r="GW28" s="17"/>
      <c r="GX28" s="17"/>
      <c r="GY28" s="17">
        <v>0</v>
      </c>
      <c r="GZ28" s="17">
        <v>9</v>
      </c>
      <c r="HA28" s="17">
        <v>8.3742099999999997</v>
      </c>
      <c r="HB28" s="17">
        <v>8.3742199999999993</v>
      </c>
      <c r="HC28" s="17">
        <v>0.62578</v>
      </c>
      <c r="HD28" s="17">
        <v>44.6</v>
      </c>
      <c r="HE28" s="17">
        <v>47.26634</v>
      </c>
      <c r="HF28" s="17">
        <v>47.26634</v>
      </c>
      <c r="HG28" s="17">
        <v>-2.6663399999999999</v>
      </c>
      <c r="HH28" s="17">
        <v>23.4</v>
      </c>
      <c r="HI28" s="17">
        <v>22.137560000000001</v>
      </c>
      <c r="HJ28" s="17">
        <v>22.137560000000001</v>
      </c>
      <c r="HK28" s="17">
        <v>1.26244</v>
      </c>
      <c r="HL28" s="17">
        <v>3.8</v>
      </c>
      <c r="HM28" s="17">
        <v>3.8872599999999999</v>
      </c>
      <c r="HN28" s="17">
        <v>3.8872599999999999</v>
      </c>
      <c r="HO28" s="17">
        <v>-8.7260000000000004E-2</v>
      </c>
      <c r="HP28" s="17">
        <v>18.7</v>
      </c>
      <c r="HQ28" s="17">
        <v>17.347429999999999</v>
      </c>
      <c r="HR28" s="17">
        <v>17.347429999999999</v>
      </c>
      <c r="HS28" s="17">
        <v>1.3525700000000001</v>
      </c>
      <c r="HT28" s="17">
        <v>173.1</v>
      </c>
      <c r="HU28" s="17">
        <v>171.54185000000001</v>
      </c>
      <c r="HV28" s="17">
        <v>171.54185000000001</v>
      </c>
      <c r="HW28" s="17">
        <v>1.5581499999999999</v>
      </c>
      <c r="HX28" s="17">
        <v>80.900000000000006</v>
      </c>
      <c r="HY28" s="17">
        <v>86.720789999999994</v>
      </c>
      <c r="HZ28" s="17">
        <v>89.015839999999997</v>
      </c>
      <c r="IA28" s="17">
        <v>-8.1158400000000004</v>
      </c>
      <c r="IB28" s="17"/>
      <c r="IC28" s="17"/>
      <c r="ID28" s="17"/>
      <c r="IE28" s="17">
        <v>0</v>
      </c>
      <c r="IF28" s="17"/>
      <c r="IG28" s="17"/>
      <c r="IH28" s="17"/>
      <c r="II28" s="17">
        <v>0</v>
      </c>
      <c r="IJ28" s="17">
        <v>46.2</v>
      </c>
      <c r="IK28" s="17">
        <v>48.41648</v>
      </c>
      <c r="IL28" s="17">
        <v>48.41648</v>
      </c>
      <c r="IM28" s="17">
        <v>-2.2164799999999998</v>
      </c>
      <c r="IN28" s="17"/>
      <c r="IO28" s="17"/>
      <c r="IP28" s="17"/>
      <c r="IQ28" s="17">
        <v>0</v>
      </c>
      <c r="IR28" s="17"/>
      <c r="IS28" s="17"/>
      <c r="IT28" s="17"/>
      <c r="IU28" s="17">
        <v>0</v>
      </c>
      <c r="IV28" s="17"/>
      <c r="IW28" s="17"/>
      <c r="IX28" s="17"/>
      <c r="IY28" s="17">
        <v>0</v>
      </c>
      <c r="IZ28" s="17">
        <v>86.2</v>
      </c>
      <c r="JA28" s="17">
        <v>88.815600000000003</v>
      </c>
      <c r="JB28" s="17">
        <v>88.815600000000003</v>
      </c>
      <c r="JC28" s="17">
        <v>-2.6156000000000001</v>
      </c>
      <c r="JD28" s="17">
        <v>158.1</v>
      </c>
      <c r="JE28" s="17">
        <v>178.72722999999999</v>
      </c>
      <c r="JF28" s="17">
        <v>178.72722999999999</v>
      </c>
      <c r="JG28" s="17">
        <v>-20.627230000000001</v>
      </c>
      <c r="JH28" s="17"/>
      <c r="JI28" s="17"/>
      <c r="JJ28" s="17"/>
      <c r="JK28" s="17">
        <v>0</v>
      </c>
      <c r="JL28" s="17">
        <v>194.4</v>
      </c>
      <c r="JM28" s="17">
        <v>178.72722999999999</v>
      </c>
      <c r="JN28" s="17">
        <v>178.72722999999999</v>
      </c>
      <c r="JO28" s="17">
        <v>15.67277</v>
      </c>
      <c r="JP28" s="17">
        <v>171.5</v>
      </c>
      <c r="JQ28" s="17">
        <v>178.72722999999999</v>
      </c>
      <c r="JR28" s="17">
        <v>178.72722999999999</v>
      </c>
      <c r="JS28" s="17">
        <v>-7.2272299999999996</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v>
      </c>
      <c r="KW28" s="17"/>
      <c r="KX28" s="17">
        <v>0</v>
      </c>
      <c r="KY28" s="17">
        <v>0</v>
      </c>
      <c r="KZ28" s="17">
        <v>4.5999999999999996</v>
      </c>
      <c r="LA28" s="17">
        <v>3.9931199999999998</v>
      </c>
      <c r="LB28" s="17">
        <v>3.9931199999999998</v>
      </c>
      <c r="LC28" s="17">
        <v>0.60687999999999998</v>
      </c>
      <c r="LD28" s="17">
        <v>247.8</v>
      </c>
      <c r="LE28" s="17">
        <v>271.12195000000003</v>
      </c>
      <c r="LF28" s="17">
        <v>271.12195000000003</v>
      </c>
      <c r="LG28" s="17">
        <v>-23.321950000000001</v>
      </c>
      <c r="LH28" s="17">
        <v>132</v>
      </c>
      <c r="LI28" s="17">
        <v>133.67995999999999</v>
      </c>
      <c r="LJ28" s="17">
        <v>133.67995999999999</v>
      </c>
      <c r="LK28" s="17">
        <v>-1.6799599999999999</v>
      </c>
      <c r="LL28" s="17">
        <v>64.599999999999994</v>
      </c>
      <c r="LM28" s="17">
        <v>67.461460000000002</v>
      </c>
      <c r="LN28" s="17">
        <v>67.461460000000002</v>
      </c>
      <c r="LO28" s="17">
        <v>-2.8614600000000001</v>
      </c>
      <c r="LP28" s="17">
        <v>80.2</v>
      </c>
      <c r="LQ28" s="17">
        <v>78.567999999999998</v>
      </c>
      <c r="LR28" s="17">
        <v>78.567999999999998</v>
      </c>
      <c r="LS28" s="17">
        <v>1.6319999999999999</v>
      </c>
      <c r="LT28" s="17">
        <v>28.8</v>
      </c>
      <c r="LU28" s="17">
        <v>30.097560000000001</v>
      </c>
      <c r="LV28" s="17">
        <v>30.097560000000001</v>
      </c>
      <c r="LW28" s="17">
        <v>-1.29756</v>
      </c>
      <c r="LX28" s="17"/>
      <c r="LY28" s="17"/>
      <c r="LZ28" s="17"/>
      <c r="MA28" s="17">
        <v>0</v>
      </c>
      <c r="MB28" s="17"/>
      <c r="MC28" s="17"/>
      <c r="MD28" s="17"/>
      <c r="ME28" s="17">
        <v>0</v>
      </c>
      <c r="MF28" s="17"/>
      <c r="MG28" s="17"/>
      <c r="MH28" s="17"/>
      <c r="MI28" s="17">
        <v>0</v>
      </c>
      <c r="MJ28" s="17">
        <v>143.5</v>
      </c>
      <c r="MK28" s="17">
        <v>132.62450000000001</v>
      </c>
      <c r="ML28" s="17">
        <v>146.28887</v>
      </c>
      <c r="MM28" s="17">
        <v>-2.7888700000000002</v>
      </c>
      <c r="MN28" s="17">
        <v>145.19999999999999</v>
      </c>
      <c r="MO28" s="17">
        <v>132.62450000000001</v>
      </c>
      <c r="MP28" s="17">
        <v>146.28887</v>
      </c>
      <c r="MQ28" s="17">
        <v>-1.08887</v>
      </c>
      <c r="MR28" s="17">
        <v>147.1</v>
      </c>
      <c r="MS28" s="17">
        <v>132.62450000000001</v>
      </c>
      <c r="MT28" s="17">
        <v>146.28887</v>
      </c>
      <c r="MU28" s="17">
        <v>0.81113000000000002</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0.7</v>
      </c>
      <c r="NY28" s="17">
        <v>0.92500000000000004</v>
      </c>
      <c r="NZ28" s="17">
        <v>0.92500000000000004</v>
      </c>
      <c r="OA28" s="17">
        <v>-0.22500000000000001</v>
      </c>
      <c r="OB28" s="17">
        <v>42.8</v>
      </c>
      <c r="OC28" s="17">
        <v>78.400000000000006</v>
      </c>
      <c r="OD28" s="17">
        <v>60.844999999999999</v>
      </c>
      <c r="OE28" s="17">
        <v>-18.045000000000002</v>
      </c>
      <c r="OF28" s="17">
        <v>75.5</v>
      </c>
      <c r="OG28" s="17">
        <v>71.772000000000006</v>
      </c>
      <c r="OH28" s="17">
        <v>71.772000000000006</v>
      </c>
      <c r="OI28" s="17">
        <v>3.7280000000000002</v>
      </c>
      <c r="OJ28" s="17">
        <v>3.5</v>
      </c>
      <c r="OK28" s="17">
        <v>7.7389999999999999</v>
      </c>
      <c r="OL28" s="17">
        <v>7.7389999999999999</v>
      </c>
      <c r="OM28" s="17">
        <v>-4.2389999999999999</v>
      </c>
      <c r="ON28" s="17"/>
      <c r="OO28" s="17"/>
      <c r="OP28" s="17"/>
      <c r="OQ28" s="17">
        <v>0</v>
      </c>
      <c r="OR28" s="17">
        <v>0.4</v>
      </c>
      <c r="OS28" s="17">
        <v>0.3</v>
      </c>
      <c r="OT28" s="17">
        <v>0.3</v>
      </c>
      <c r="OU28" s="17">
        <v>0.1</v>
      </c>
      <c r="OV28" s="17">
        <v>20</v>
      </c>
      <c r="OW28" s="17">
        <v>17.560980000000001</v>
      </c>
      <c r="OX28" s="17">
        <v>17.560980000000001</v>
      </c>
      <c r="OY28" s="17">
        <v>2.4390200000000002</v>
      </c>
      <c r="OZ28" s="17">
        <v>10.3</v>
      </c>
      <c r="PA28" s="17">
        <v>9.9830000000000005</v>
      </c>
      <c r="PB28" s="17">
        <v>9.9830000000000005</v>
      </c>
      <c r="PC28" s="17">
        <v>0.317</v>
      </c>
      <c r="PD28" s="17">
        <v>5.4</v>
      </c>
      <c r="PE28" s="17">
        <v>5.67</v>
      </c>
      <c r="PF28" s="17">
        <v>5.67</v>
      </c>
      <c r="PG28" s="17">
        <v>-0.27</v>
      </c>
      <c r="PH28" s="17">
        <v>1.2</v>
      </c>
      <c r="PI28" s="17">
        <v>1</v>
      </c>
      <c r="PJ28" s="17">
        <v>1</v>
      </c>
      <c r="PK28" s="17">
        <v>0.2</v>
      </c>
      <c r="PL28" s="17">
        <v>1.8</v>
      </c>
      <c r="PM28" s="17"/>
      <c r="PN28" s="17">
        <v>1.8</v>
      </c>
      <c r="PO28" s="17">
        <v>0</v>
      </c>
      <c r="PP28" s="17">
        <v>4.8</v>
      </c>
      <c r="PQ28" s="17">
        <v>4.9000000000000004</v>
      </c>
      <c r="PR28" s="17">
        <v>4.9000000000000004</v>
      </c>
      <c r="PS28" s="17">
        <v>-0.1</v>
      </c>
      <c r="PT28" s="17">
        <v>20.2</v>
      </c>
      <c r="PU28" s="17">
        <v>19.51219</v>
      </c>
      <c r="PV28" s="17">
        <v>19.5122</v>
      </c>
      <c r="PW28" s="17">
        <v>0.68779999999999997</v>
      </c>
      <c r="PX28" s="17">
        <v>20</v>
      </c>
      <c r="PY28" s="17">
        <v>19.51219</v>
      </c>
      <c r="PZ28" s="17">
        <v>19.5122</v>
      </c>
      <c r="QA28" s="17">
        <v>0.48780000000000001</v>
      </c>
      <c r="QB28" s="17">
        <v>18.5</v>
      </c>
      <c r="QC28" s="17">
        <v>17.560980000000001</v>
      </c>
      <c r="QD28" s="17">
        <v>17.560980000000001</v>
      </c>
      <c r="QE28" s="17">
        <v>0.93901999999999997</v>
      </c>
      <c r="QF28" s="17">
        <v>3.6</v>
      </c>
      <c r="QG28" s="17">
        <v>3.5</v>
      </c>
      <c r="QH28" s="17">
        <v>3.5</v>
      </c>
      <c r="QI28" s="17">
        <v>0.1</v>
      </c>
      <c r="QJ28" s="17">
        <v>9.3000000000000007</v>
      </c>
      <c r="QK28" s="17">
        <v>9.1999999999999993</v>
      </c>
      <c r="QL28" s="17">
        <v>9.1999999999999993</v>
      </c>
      <c r="QM28" s="17">
        <v>0.1</v>
      </c>
      <c r="QN28" s="17">
        <v>13.9</v>
      </c>
      <c r="QO28" s="17">
        <v>13.569000000000001</v>
      </c>
      <c r="QP28" s="17">
        <v>13.569000000000001</v>
      </c>
      <c r="QQ28" s="17">
        <v>0.33100000000000002</v>
      </c>
      <c r="QR28" s="17">
        <v>17</v>
      </c>
      <c r="QS28" s="17">
        <v>17.170999999999999</v>
      </c>
      <c r="QT28" s="17">
        <v>17.170999999999999</v>
      </c>
      <c r="QU28" s="17">
        <v>-0.17100000000000001</v>
      </c>
      <c r="QV28" s="17">
        <v>10.3</v>
      </c>
      <c r="QW28" s="17">
        <v>15.6</v>
      </c>
      <c r="QX28" s="17">
        <v>16.059000000000001</v>
      </c>
      <c r="QY28" s="17">
        <v>-5.7590000000000003</v>
      </c>
      <c r="QZ28" s="17">
        <v>51.5</v>
      </c>
      <c r="RA28" s="17">
        <v>49</v>
      </c>
      <c r="RB28" s="17">
        <v>47.198</v>
      </c>
      <c r="RC28" s="17">
        <v>4.3019999999999996</v>
      </c>
      <c r="RD28" s="17">
        <v>4.4000000000000004</v>
      </c>
      <c r="RE28" s="17">
        <v>4.2</v>
      </c>
      <c r="RF28" s="17">
        <v>4.2</v>
      </c>
      <c r="RG28" s="17">
        <v>0.2</v>
      </c>
      <c r="RH28" s="17">
        <v>2.4</v>
      </c>
      <c r="RI28" s="17">
        <v>2.4</v>
      </c>
      <c r="RJ28" s="17">
        <v>2.4</v>
      </c>
      <c r="RK28" s="17">
        <v>0</v>
      </c>
      <c r="RL28" s="17">
        <v>1.2</v>
      </c>
      <c r="RM28" s="17">
        <v>1.2</v>
      </c>
      <c r="RN28" s="17">
        <v>1.2</v>
      </c>
      <c r="RO28" s="17">
        <v>0</v>
      </c>
      <c r="RP28" s="17"/>
      <c r="RQ28" s="17"/>
      <c r="RR28" s="17"/>
      <c r="RS28" s="17">
        <v>0</v>
      </c>
      <c r="RT28" s="17">
        <v>17.5</v>
      </c>
      <c r="RU28" s="17">
        <v>17.696999999999999</v>
      </c>
      <c r="RV28" s="17">
        <v>17.696999999999999</v>
      </c>
      <c r="RW28" s="17">
        <v>-0.19700000000000001</v>
      </c>
      <c r="RX28" s="17">
        <v>3</v>
      </c>
      <c r="RY28" s="17">
        <v>3.2010000000000001</v>
      </c>
      <c r="RZ28" s="17">
        <v>3.2010000000000001</v>
      </c>
      <c r="SA28" s="17">
        <v>-0.20100000000000001</v>
      </c>
      <c r="SB28" s="17">
        <v>20.3</v>
      </c>
      <c r="SC28" s="17">
        <v>19.869240000000001</v>
      </c>
      <c r="SD28" s="17">
        <v>19.869240000000001</v>
      </c>
      <c r="SE28" s="17">
        <v>0.43075999999999998</v>
      </c>
      <c r="SF28" s="17">
        <v>3</v>
      </c>
      <c r="SG28" s="17">
        <v>2</v>
      </c>
      <c r="SH28" s="17">
        <v>2</v>
      </c>
      <c r="SI28" s="17">
        <v>1</v>
      </c>
      <c r="SJ28" s="17"/>
      <c r="SK28" s="17"/>
      <c r="SL28" s="17">
        <v>0.7</v>
      </c>
      <c r="SM28" s="17">
        <v>-0.7</v>
      </c>
      <c r="SN28" s="17">
        <v>16.100000000000001</v>
      </c>
      <c r="SO28" s="17">
        <v>17.951219999999999</v>
      </c>
      <c r="SP28" s="17">
        <v>17.951219999999999</v>
      </c>
      <c r="SQ28" s="17">
        <v>-1.8512200000000001</v>
      </c>
      <c r="SR28" s="17">
        <v>9.6</v>
      </c>
      <c r="SS28" s="17">
        <v>9.6999999999999993</v>
      </c>
      <c r="ST28" s="17">
        <v>9.6999999999999993</v>
      </c>
      <c r="SU28" s="17">
        <v>-0.1</v>
      </c>
      <c r="SV28" s="17">
        <v>20.2</v>
      </c>
      <c r="SW28" s="17">
        <v>19.51219</v>
      </c>
      <c r="SX28" s="17">
        <v>19.5122</v>
      </c>
      <c r="SY28" s="17">
        <v>0.68779999999999997</v>
      </c>
      <c r="SZ28" s="17">
        <v>20.3</v>
      </c>
      <c r="TA28" s="17">
        <v>19.51219</v>
      </c>
      <c r="TB28" s="17">
        <v>19.5122</v>
      </c>
      <c r="TC28" s="17">
        <v>0.78779999999999994</v>
      </c>
      <c r="TD28" s="17">
        <v>20</v>
      </c>
      <c r="TE28" s="17">
        <v>19.317070000000001</v>
      </c>
      <c r="TF28" s="17">
        <v>19.317070000000001</v>
      </c>
      <c r="TG28" s="17">
        <v>0.68293000000000004</v>
      </c>
      <c r="TH28" s="17">
        <v>13.4</v>
      </c>
      <c r="TI28" s="17">
        <v>12.262</v>
      </c>
      <c r="TJ28" s="17">
        <v>12.262</v>
      </c>
      <c r="TK28" s="17">
        <v>1.1379999999999999</v>
      </c>
      <c r="TL28" s="17">
        <v>33.5</v>
      </c>
      <c r="TM28" s="17">
        <v>30.606999999999999</v>
      </c>
      <c r="TN28" s="17">
        <v>30.606999999999999</v>
      </c>
      <c r="TO28" s="17">
        <v>2.8929999999999998</v>
      </c>
      <c r="TP28" s="17">
        <v>35</v>
      </c>
      <c r="TQ28" s="17">
        <v>34.287999999999997</v>
      </c>
      <c r="TR28" s="17">
        <v>34.287999999999997</v>
      </c>
      <c r="TS28" s="17">
        <v>0.71199999999999997</v>
      </c>
      <c r="TT28" s="17">
        <v>50.8</v>
      </c>
      <c r="TU28" s="17">
        <v>29.1</v>
      </c>
      <c r="TV28" s="17">
        <v>33.381999999999998</v>
      </c>
      <c r="TW28" s="17">
        <v>17.417999999999999</v>
      </c>
      <c r="TX28" s="17">
        <v>57.5</v>
      </c>
      <c r="TY28" s="17">
        <v>37.5</v>
      </c>
      <c r="TZ28" s="17">
        <v>46.319000000000003</v>
      </c>
      <c r="UA28" s="17">
        <v>11.180999999999999</v>
      </c>
      <c r="UB28" s="17">
        <v>7.3</v>
      </c>
      <c r="UC28" s="17">
        <v>1.7909999999999999</v>
      </c>
      <c r="UD28" s="17">
        <v>1.7909999999999999</v>
      </c>
      <c r="UE28" s="17">
        <v>5.5090000000000003</v>
      </c>
      <c r="UF28" s="17">
        <v>5.6</v>
      </c>
      <c r="UG28" s="17">
        <v>1.784</v>
      </c>
      <c r="UH28" s="17">
        <v>1.784</v>
      </c>
      <c r="UI28" s="17">
        <v>3.8159999999999998</v>
      </c>
      <c r="UJ28" s="17">
        <v>21</v>
      </c>
      <c r="UK28" s="17">
        <v>19.51219</v>
      </c>
      <c r="UL28" s="17">
        <v>19.5122</v>
      </c>
      <c r="UM28" s="17">
        <v>1.4878</v>
      </c>
      <c r="UN28" s="17">
        <v>7</v>
      </c>
      <c r="UO28" s="17">
        <v>8</v>
      </c>
      <c r="UP28" s="17">
        <v>8</v>
      </c>
      <c r="UQ28" s="17">
        <v>-1</v>
      </c>
      <c r="UR28" s="17">
        <v>8.5</v>
      </c>
      <c r="US28" s="17">
        <v>8.6</v>
      </c>
      <c r="UT28" s="17">
        <v>8.6</v>
      </c>
      <c r="UU28" s="17">
        <v>-0.1</v>
      </c>
      <c r="UV28" s="17">
        <v>20.399999999999999</v>
      </c>
      <c r="UW28" s="17">
        <v>20</v>
      </c>
      <c r="UX28" s="17">
        <v>20</v>
      </c>
      <c r="UY28" s="17">
        <v>0.4</v>
      </c>
      <c r="UZ28" s="17">
        <v>20.399999999999999</v>
      </c>
      <c r="VA28" s="17">
        <v>19.51219</v>
      </c>
      <c r="VB28" s="17">
        <v>19.5122</v>
      </c>
      <c r="VC28" s="17">
        <v>0.88780000000000003</v>
      </c>
      <c r="VD28" s="17">
        <v>20.2</v>
      </c>
      <c r="VE28" s="17">
        <v>19.51219</v>
      </c>
      <c r="VF28" s="17">
        <v>19.5122</v>
      </c>
      <c r="VG28" s="17">
        <v>0.68779999999999997</v>
      </c>
      <c r="VH28" s="17">
        <v>2.2000000000000002</v>
      </c>
      <c r="VI28" s="17">
        <v>4.4800000000000004</v>
      </c>
      <c r="VJ28" s="17">
        <v>4.4800000000000004</v>
      </c>
      <c r="VK28" s="17">
        <v>-2.2799999999999998</v>
      </c>
      <c r="VL28" s="17"/>
      <c r="VM28" s="17">
        <v>0</v>
      </c>
      <c r="VN28" s="17">
        <v>0</v>
      </c>
      <c r="VO28" s="17">
        <v>0</v>
      </c>
      <c r="VP28" s="17">
        <v>16</v>
      </c>
      <c r="VQ28" s="17">
        <v>15.276999999999999</v>
      </c>
      <c r="VR28" s="17">
        <v>15.276999999999999</v>
      </c>
      <c r="VS28" s="17">
        <v>0.72299999999999998</v>
      </c>
      <c r="VT28" s="17">
        <v>135.1</v>
      </c>
      <c r="VU28" s="17">
        <v>135.86600000000001</v>
      </c>
      <c r="VV28" s="17">
        <v>135.86600000000001</v>
      </c>
      <c r="VW28" s="17">
        <v>-0.76600000000000001</v>
      </c>
      <c r="VX28" s="17">
        <v>0.6</v>
      </c>
      <c r="VY28" s="17">
        <v>0.6</v>
      </c>
      <c r="VZ28" s="17">
        <v>0.6</v>
      </c>
      <c r="WA28" s="17">
        <v>0</v>
      </c>
      <c r="WB28" s="17">
        <v>14.4</v>
      </c>
      <c r="WC28" s="17">
        <v>24.3</v>
      </c>
      <c r="WD28" s="17">
        <v>13</v>
      </c>
      <c r="WE28" s="17">
        <v>1.4</v>
      </c>
      <c r="WF28" s="17">
        <v>17</v>
      </c>
      <c r="WG28" s="17">
        <v>23.6</v>
      </c>
      <c r="WH28" s="17">
        <v>16</v>
      </c>
      <c r="WI28" s="17">
        <v>1</v>
      </c>
      <c r="WJ28" s="17">
        <v>99.3</v>
      </c>
      <c r="WK28" s="17">
        <v>99.334000000000003</v>
      </c>
      <c r="WL28" s="17">
        <v>99.334000000000003</v>
      </c>
      <c r="WM28" s="17">
        <v>-3.4000000000000002E-2</v>
      </c>
      <c r="WN28" s="17">
        <v>15.9</v>
      </c>
      <c r="WO28" s="17">
        <v>15.51</v>
      </c>
      <c r="WP28" s="17">
        <v>15.51</v>
      </c>
      <c r="WQ28" s="17">
        <v>0.39</v>
      </c>
      <c r="WR28" s="17">
        <v>8</v>
      </c>
      <c r="WS28" s="17">
        <v>7.8</v>
      </c>
      <c r="WT28" s="17">
        <v>7.8</v>
      </c>
      <c r="WU28" s="17">
        <v>0.2</v>
      </c>
      <c r="WV28" s="17">
        <v>20</v>
      </c>
      <c r="WW28" s="17">
        <v>19.317070000000001</v>
      </c>
      <c r="WX28" s="17">
        <v>19.317070000000001</v>
      </c>
      <c r="WY28" s="17">
        <v>0.68293000000000004</v>
      </c>
      <c r="WZ28" s="17"/>
      <c r="XA28" s="17"/>
      <c r="XB28" s="17"/>
      <c r="XC28" s="17">
        <v>0</v>
      </c>
      <c r="XD28" s="17">
        <v>42.9</v>
      </c>
      <c r="XE28" s="17">
        <v>45</v>
      </c>
      <c r="XF28" s="17">
        <v>45</v>
      </c>
      <c r="XG28" s="17">
        <v>-2.1</v>
      </c>
      <c r="XH28" s="17">
        <v>17.100000000000001</v>
      </c>
      <c r="XI28" s="17">
        <v>16</v>
      </c>
      <c r="XJ28" s="17"/>
      <c r="XK28" s="17">
        <v>17.100000000000001</v>
      </c>
      <c r="XL28" s="17">
        <v>28.6</v>
      </c>
      <c r="XM28" s="17">
        <v>29.184000000000001</v>
      </c>
      <c r="XN28" s="17">
        <v>29.184000000000001</v>
      </c>
      <c r="XO28" s="17">
        <v>-0.58399999999999996</v>
      </c>
      <c r="XP28" s="17">
        <v>3</v>
      </c>
      <c r="XQ28" s="17">
        <v>2.8159999999999998</v>
      </c>
      <c r="XR28" s="17">
        <v>2.8159999999999998</v>
      </c>
      <c r="XS28" s="17">
        <v>0.184</v>
      </c>
      <c r="XT28" s="17">
        <v>16.600000000000001</v>
      </c>
      <c r="XU28" s="17">
        <v>14</v>
      </c>
      <c r="XV28" s="17">
        <v>14</v>
      </c>
      <c r="XW28" s="17">
        <v>2.6</v>
      </c>
      <c r="XX28" s="17"/>
      <c r="XY28" s="17"/>
      <c r="XZ28" s="17"/>
      <c r="YA28" s="17">
        <v>0</v>
      </c>
      <c r="YB28" s="17"/>
      <c r="YC28" s="17"/>
      <c r="YD28" s="17"/>
      <c r="YE28" s="17">
        <v>0</v>
      </c>
    </row>
    <row r="29" spans="1:655" ht="24" customHeight="1" x14ac:dyDescent="0.3">
      <c r="A29" s="1"/>
      <c r="B29" s="16" t="s">
        <v>64</v>
      </c>
      <c r="C29" s="16" t="s">
        <v>847</v>
      </c>
      <c r="D29" s="17"/>
      <c r="E29" s="17"/>
      <c r="F29" s="17"/>
      <c r="G29" s="17">
        <v>0</v>
      </c>
      <c r="H29" s="17"/>
      <c r="I29" s="17"/>
      <c r="J29" s="17"/>
      <c r="K29" s="17">
        <v>0</v>
      </c>
      <c r="L29" s="17">
        <v>650.20000000000005</v>
      </c>
      <c r="M29" s="17">
        <v>646.79789000000005</v>
      </c>
      <c r="N29" s="17">
        <v>646.79789000000005</v>
      </c>
      <c r="O29" s="17">
        <v>3.40211</v>
      </c>
      <c r="P29" s="17">
        <v>216.7</v>
      </c>
      <c r="Q29" s="17">
        <v>211.44126</v>
      </c>
      <c r="R29" s="17">
        <v>211.44126</v>
      </c>
      <c r="S29" s="17">
        <v>5.2587400000000004</v>
      </c>
      <c r="T29" s="17"/>
      <c r="U29" s="17"/>
      <c r="V29" s="17"/>
      <c r="W29" s="17">
        <v>0</v>
      </c>
      <c r="X29" s="17"/>
      <c r="Y29" s="17"/>
      <c r="Z29" s="17"/>
      <c r="AA29" s="17">
        <v>0</v>
      </c>
      <c r="AB29" s="17">
        <v>90.6</v>
      </c>
      <c r="AC29" s="17">
        <v>92.226339999999993</v>
      </c>
      <c r="AD29" s="17">
        <v>92.226339999999993</v>
      </c>
      <c r="AE29" s="17">
        <v>-1.6263399999999999</v>
      </c>
      <c r="AF29" s="17">
        <v>239.1</v>
      </c>
      <c r="AG29" s="17">
        <v>235.97717</v>
      </c>
      <c r="AH29" s="17">
        <v>235.97717</v>
      </c>
      <c r="AI29" s="17">
        <v>3.12283</v>
      </c>
      <c r="AJ29" s="17"/>
      <c r="AK29" s="17"/>
      <c r="AL29" s="17"/>
      <c r="AM29" s="17">
        <v>0</v>
      </c>
      <c r="AN29" s="17"/>
      <c r="AO29" s="17"/>
      <c r="AP29" s="17"/>
      <c r="AQ29" s="17">
        <v>0</v>
      </c>
      <c r="AR29" s="17">
        <v>120.4</v>
      </c>
      <c r="AS29" s="17">
        <v>135.5487</v>
      </c>
      <c r="AT29" s="17">
        <v>136.24359000000001</v>
      </c>
      <c r="AU29" s="17">
        <v>-15.843590000000001</v>
      </c>
      <c r="AV29" s="17">
        <v>121</v>
      </c>
      <c r="AW29" s="17">
        <v>135.5487</v>
      </c>
      <c r="AX29" s="17">
        <v>136.24359000000001</v>
      </c>
      <c r="AY29" s="17">
        <v>-15.243589999999999</v>
      </c>
      <c r="AZ29" s="17">
        <v>120.8</v>
      </c>
      <c r="BA29" s="17">
        <v>135.5487</v>
      </c>
      <c r="BB29" s="17">
        <v>136.24359000000001</v>
      </c>
      <c r="BC29" s="17">
        <v>-15.44359</v>
      </c>
      <c r="BD29" s="17">
        <v>221.4</v>
      </c>
      <c r="BE29" s="17">
        <v>203.32304999999999</v>
      </c>
      <c r="BF29" s="17">
        <v>204.36537999999999</v>
      </c>
      <c r="BG29" s="17">
        <v>17.03462</v>
      </c>
      <c r="BH29" s="17">
        <v>198.2</v>
      </c>
      <c r="BI29" s="17">
        <v>195.12200000000001</v>
      </c>
      <c r="BJ29" s="17">
        <v>195.12200999999999</v>
      </c>
      <c r="BK29" s="17">
        <v>3.0779899999999998</v>
      </c>
      <c r="BL29" s="17">
        <v>105.6</v>
      </c>
      <c r="BM29" s="17">
        <v>97.561000000000007</v>
      </c>
      <c r="BN29" s="17">
        <v>97.561000000000007</v>
      </c>
      <c r="BO29" s="17">
        <v>8.0389999999999997</v>
      </c>
      <c r="BP29" s="17">
        <v>562.4</v>
      </c>
      <c r="BQ29" s="17">
        <v>568.29854</v>
      </c>
      <c r="BR29" s="17">
        <v>568.29854</v>
      </c>
      <c r="BS29" s="17">
        <v>-5.8985399999999997</v>
      </c>
      <c r="BT29" s="17"/>
      <c r="BU29" s="17"/>
      <c r="BV29" s="17"/>
      <c r="BW29" s="17">
        <v>0</v>
      </c>
      <c r="BX29" s="17"/>
      <c r="BY29" s="17"/>
      <c r="BZ29" s="17"/>
      <c r="CA29" s="17">
        <v>0</v>
      </c>
      <c r="CB29" s="17"/>
      <c r="CC29" s="17"/>
      <c r="CD29" s="17"/>
      <c r="CE29" s="17">
        <v>0</v>
      </c>
      <c r="CF29" s="17"/>
      <c r="CG29" s="17"/>
      <c r="CH29" s="17"/>
      <c r="CI29" s="17">
        <v>0</v>
      </c>
      <c r="CJ29" s="17"/>
      <c r="CK29" s="17"/>
      <c r="CL29" s="17"/>
      <c r="CM29" s="17">
        <v>0</v>
      </c>
      <c r="CN29" s="17">
        <v>167</v>
      </c>
      <c r="CO29" s="17">
        <v>164.70732000000001</v>
      </c>
      <c r="CP29" s="17">
        <v>164.70732000000001</v>
      </c>
      <c r="CQ29" s="17">
        <v>2.2926799999999998</v>
      </c>
      <c r="CR29" s="17">
        <v>7.9</v>
      </c>
      <c r="CS29" s="17">
        <v>7.6877500000000003</v>
      </c>
      <c r="CT29" s="17">
        <v>7.6877500000000003</v>
      </c>
      <c r="CU29" s="17">
        <v>0.21224999999999999</v>
      </c>
      <c r="CV29" s="17">
        <v>3.4</v>
      </c>
      <c r="CW29" s="17">
        <v>4.2199</v>
      </c>
      <c r="CX29" s="17">
        <v>4.2199</v>
      </c>
      <c r="CY29" s="17">
        <v>-0.81989999999999996</v>
      </c>
      <c r="CZ29" s="17">
        <v>0</v>
      </c>
      <c r="DA29" s="17"/>
      <c r="DB29" s="17">
        <v>0</v>
      </c>
      <c r="DC29" s="17">
        <v>0</v>
      </c>
      <c r="DD29" s="17">
        <v>0</v>
      </c>
      <c r="DE29" s="17">
        <v>0</v>
      </c>
      <c r="DF29" s="17">
        <v>0</v>
      </c>
      <c r="DG29" s="17">
        <v>0</v>
      </c>
      <c r="DH29" s="17">
        <v>10.1</v>
      </c>
      <c r="DI29" s="17">
        <v>9.9997900000000008</v>
      </c>
      <c r="DJ29" s="17">
        <v>9.9997900000000008</v>
      </c>
      <c r="DK29" s="17">
        <v>0.10020999999999999</v>
      </c>
      <c r="DL29" s="17">
        <v>143.5</v>
      </c>
      <c r="DM29" s="17">
        <v>143</v>
      </c>
      <c r="DN29" s="17">
        <v>143</v>
      </c>
      <c r="DO29" s="17">
        <v>0.5</v>
      </c>
      <c r="DP29" s="17">
        <v>9</v>
      </c>
      <c r="DQ29" s="17">
        <v>8.9130000000000003</v>
      </c>
      <c r="DR29" s="17">
        <v>8.9130000000000003</v>
      </c>
      <c r="DS29" s="17">
        <v>8.6999999999999994E-2</v>
      </c>
      <c r="DT29" s="17"/>
      <c r="DU29" s="17"/>
      <c r="DV29" s="17"/>
      <c r="DW29" s="17">
        <v>0</v>
      </c>
      <c r="DX29" s="17"/>
      <c r="DY29" s="17"/>
      <c r="DZ29" s="17"/>
      <c r="EA29" s="17">
        <v>0</v>
      </c>
      <c r="EB29" s="17"/>
      <c r="EC29" s="17"/>
      <c r="ED29" s="17"/>
      <c r="EE29" s="17">
        <v>0</v>
      </c>
      <c r="EF29" s="17">
        <v>111</v>
      </c>
      <c r="EG29" s="17">
        <v>112.90537</v>
      </c>
      <c r="EH29" s="17">
        <v>112.90537</v>
      </c>
      <c r="EI29" s="17">
        <v>-1.90537</v>
      </c>
      <c r="EJ29" s="17">
        <v>194.6</v>
      </c>
      <c r="EK29" s="17">
        <v>221.25516999999999</v>
      </c>
      <c r="EL29" s="17">
        <v>221.25516999999999</v>
      </c>
      <c r="EM29" s="17">
        <v>-26.655169999999998</v>
      </c>
      <c r="EN29" s="17"/>
      <c r="EO29" s="17"/>
      <c r="EP29" s="17"/>
      <c r="EQ29" s="17">
        <v>0</v>
      </c>
      <c r="ER29" s="17"/>
      <c r="ES29" s="17"/>
      <c r="ET29" s="17"/>
      <c r="EU29" s="17">
        <v>0</v>
      </c>
      <c r="EV29" s="17"/>
      <c r="EW29" s="17"/>
      <c r="EX29" s="17"/>
      <c r="EY29" s="17">
        <v>0</v>
      </c>
      <c r="EZ29" s="17">
        <v>6.4</v>
      </c>
      <c r="FA29" s="17">
        <v>6.39</v>
      </c>
      <c r="FB29" s="17">
        <v>6.39</v>
      </c>
      <c r="FC29" s="17">
        <v>0.01</v>
      </c>
      <c r="FD29" s="17">
        <v>461.8</v>
      </c>
      <c r="FE29" s="17">
        <v>458.87804999999997</v>
      </c>
      <c r="FF29" s="17">
        <v>458.87804999999997</v>
      </c>
      <c r="FG29" s="17">
        <v>2.9219499999999998</v>
      </c>
      <c r="FH29" s="17">
        <v>81.900000000000006</v>
      </c>
      <c r="FI29" s="17">
        <v>81.954149999999998</v>
      </c>
      <c r="FJ29" s="17">
        <v>81.954149999999998</v>
      </c>
      <c r="FK29" s="17">
        <v>-5.4149999999999997E-2</v>
      </c>
      <c r="FL29" s="17">
        <v>141.30000000000001</v>
      </c>
      <c r="FM29" s="17">
        <v>148.62634</v>
      </c>
      <c r="FN29" s="17">
        <v>148.62634</v>
      </c>
      <c r="FO29" s="17">
        <v>-7.3263400000000001</v>
      </c>
      <c r="FP29" s="17">
        <v>42.4</v>
      </c>
      <c r="FQ29" s="17">
        <v>41.498959999999997</v>
      </c>
      <c r="FR29" s="17">
        <v>41.498959999999997</v>
      </c>
      <c r="FS29" s="17">
        <v>0.90103999999999995</v>
      </c>
      <c r="FT29" s="17">
        <v>18.7</v>
      </c>
      <c r="FU29" s="17">
        <v>19.28585</v>
      </c>
      <c r="FV29" s="17">
        <v>19.28585</v>
      </c>
      <c r="FW29" s="17">
        <v>-0.58584999999999998</v>
      </c>
      <c r="FX29" s="17">
        <v>19.7</v>
      </c>
      <c r="FY29" s="17">
        <v>18.53659</v>
      </c>
      <c r="FZ29" s="17">
        <v>18.53659</v>
      </c>
      <c r="GA29" s="17">
        <v>1.1634100000000001</v>
      </c>
      <c r="GB29" s="17">
        <v>87.8</v>
      </c>
      <c r="GC29" s="17">
        <v>87.657560000000004</v>
      </c>
      <c r="GD29" s="17">
        <v>87.657560000000004</v>
      </c>
      <c r="GE29" s="17">
        <v>0.14244000000000001</v>
      </c>
      <c r="GF29" s="17"/>
      <c r="GG29" s="17"/>
      <c r="GH29" s="17"/>
      <c r="GI29" s="17">
        <v>0</v>
      </c>
      <c r="GJ29" s="17"/>
      <c r="GK29" s="17"/>
      <c r="GL29" s="17"/>
      <c r="GM29" s="17">
        <v>0</v>
      </c>
      <c r="GN29" s="17"/>
      <c r="GO29" s="17"/>
      <c r="GP29" s="17"/>
      <c r="GQ29" s="17">
        <v>0</v>
      </c>
      <c r="GR29" s="17">
        <v>109.4</v>
      </c>
      <c r="GS29" s="17">
        <v>110.91316</v>
      </c>
      <c r="GT29" s="17">
        <v>110.91316999999999</v>
      </c>
      <c r="GU29" s="17">
        <v>-1.5131699999999999</v>
      </c>
      <c r="GV29" s="17">
        <v>0</v>
      </c>
      <c r="GW29" s="17"/>
      <c r="GX29" s="17"/>
      <c r="GY29" s="17">
        <v>0</v>
      </c>
      <c r="GZ29" s="17">
        <v>9</v>
      </c>
      <c r="HA29" s="17">
        <v>8.3742099999999997</v>
      </c>
      <c r="HB29" s="17">
        <v>8.3742199999999993</v>
      </c>
      <c r="HC29" s="17">
        <v>0.62578</v>
      </c>
      <c r="HD29" s="17">
        <v>46.3</v>
      </c>
      <c r="HE29" s="17">
        <v>47.26634</v>
      </c>
      <c r="HF29" s="17">
        <v>47.26634</v>
      </c>
      <c r="HG29" s="17">
        <v>-0.96633999999999998</v>
      </c>
      <c r="HH29" s="17">
        <v>23.4</v>
      </c>
      <c r="HI29" s="17">
        <v>22.137560000000001</v>
      </c>
      <c r="HJ29" s="17">
        <v>22.137560000000001</v>
      </c>
      <c r="HK29" s="17">
        <v>1.26244</v>
      </c>
      <c r="HL29" s="17">
        <v>3.8</v>
      </c>
      <c r="HM29" s="17">
        <v>3.8872599999999999</v>
      </c>
      <c r="HN29" s="17">
        <v>3.8872599999999999</v>
      </c>
      <c r="HO29" s="17">
        <v>-8.7260000000000004E-2</v>
      </c>
      <c r="HP29" s="17">
        <v>19.2</v>
      </c>
      <c r="HQ29" s="17">
        <v>17.347429999999999</v>
      </c>
      <c r="HR29" s="17">
        <v>17.347429999999999</v>
      </c>
      <c r="HS29" s="17">
        <v>1.8525700000000001</v>
      </c>
      <c r="HT29" s="17">
        <v>175.5</v>
      </c>
      <c r="HU29" s="17">
        <v>171.54185000000001</v>
      </c>
      <c r="HV29" s="17">
        <v>171.54185000000001</v>
      </c>
      <c r="HW29" s="17">
        <v>3.9581499999999998</v>
      </c>
      <c r="HX29" s="17">
        <v>82.4</v>
      </c>
      <c r="HY29" s="17">
        <v>84.219440000000006</v>
      </c>
      <c r="HZ29" s="17">
        <v>85.617869999999996</v>
      </c>
      <c r="IA29" s="17">
        <v>-3.21787</v>
      </c>
      <c r="IB29" s="17"/>
      <c r="IC29" s="17"/>
      <c r="ID29" s="17"/>
      <c r="IE29" s="17">
        <v>0</v>
      </c>
      <c r="IF29" s="17"/>
      <c r="IG29" s="17"/>
      <c r="IH29" s="17"/>
      <c r="II29" s="17">
        <v>0</v>
      </c>
      <c r="IJ29" s="17">
        <v>46.1</v>
      </c>
      <c r="IK29" s="17">
        <v>48.41648</v>
      </c>
      <c r="IL29" s="17">
        <v>48.41648</v>
      </c>
      <c r="IM29" s="17">
        <v>-2.3164799999999999</v>
      </c>
      <c r="IN29" s="17"/>
      <c r="IO29" s="17"/>
      <c r="IP29" s="17"/>
      <c r="IQ29" s="17">
        <v>0</v>
      </c>
      <c r="IR29" s="17"/>
      <c r="IS29" s="17"/>
      <c r="IT29" s="17"/>
      <c r="IU29" s="17">
        <v>0</v>
      </c>
      <c r="IV29" s="17"/>
      <c r="IW29" s="17"/>
      <c r="IX29" s="17"/>
      <c r="IY29" s="17">
        <v>0</v>
      </c>
      <c r="IZ29" s="17">
        <v>86.6</v>
      </c>
      <c r="JA29" s="17">
        <v>88.815600000000003</v>
      </c>
      <c r="JB29" s="17">
        <v>88.815600000000003</v>
      </c>
      <c r="JC29" s="17">
        <v>-2.2155999999999998</v>
      </c>
      <c r="JD29" s="17">
        <v>160.80000000000001</v>
      </c>
      <c r="JE29" s="17">
        <v>178.72722999999999</v>
      </c>
      <c r="JF29" s="17">
        <v>178.72722999999999</v>
      </c>
      <c r="JG29" s="17">
        <v>-17.927230000000002</v>
      </c>
      <c r="JH29" s="17"/>
      <c r="JI29" s="17"/>
      <c r="JJ29" s="17"/>
      <c r="JK29" s="17">
        <v>0</v>
      </c>
      <c r="JL29" s="17">
        <v>195.3</v>
      </c>
      <c r="JM29" s="17">
        <v>178.72722999999999</v>
      </c>
      <c r="JN29" s="17">
        <v>178.72722999999999</v>
      </c>
      <c r="JO29" s="17">
        <v>16.572769999999998</v>
      </c>
      <c r="JP29" s="17">
        <v>170</v>
      </c>
      <c r="JQ29" s="17">
        <v>178.72722999999999</v>
      </c>
      <c r="JR29" s="17">
        <v>178.72722999999999</v>
      </c>
      <c r="JS29" s="17">
        <v>-8.7272300000000005</v>
      </c>
      <c r="JT29" s="17"/>
      <c r="JU29" s="17"/>
      <c r="JV29" s="17">
        <v>40.717950000000002</v>
      </c>
      <c r="JW29" s="17">
        <v>-40.717950000000002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1.7</v>
      </c>
      <c r="KW29" s="17"/>
      <c r="KX29" s="17">
        <v>1.8</v>
      </c>
      <c r="KY29" s="17">
        <v>-0.1</v>
      </c>
      <c r="KZ29" s="17">
        <v>4.5999999999999996</v>
      </c>
      <c r="LA29" s="17">
        <v>3.9931199999999998</v>
      </c>
      <c r="LB29" s="17">
        <v>3.9931199999999998</v>
      </c>
      <c r="LC29" s="17">
        <v>0.60687999999999998</v>
      </c>
      <c r="LD29" s="17">
        <v>257</v>
      </c>
      <c r="LE29" s="17">
        <v>271.12195000000003</v>
      </c>
      <c r="LF29" s="17">
        <v>271.12195000000003</v>
      </c>
      <c r="LG29" s="17">
        <v>-14.12195</v>
      </c>
      <c r="LH29" s="17">
        <v>134.80000000000001</v>
      </c>
      <c r="LI29" s="17">
        <v>133.67995999999999</v>
      </c>
      <c r="LJ29" s="17">
        <v>133.67995999999999</v>
      </c>
      <c r="LK29" s="17">
        <v>1.1200399999999999</v>
      </c>
      <c r="LL29" s="17">
        <v>65.599999999999994</v>
      </c>
      <c r="LM29" s="17">
        <v>67.461460000000002</v>
      </c>
      <c r="LN29" s="17">
        <v>67.461460000000002</v>
      </c>
      <c r="LO29" s="17">
        <v>-1.8614599999999999</v>
      </c>
      <c r="LP29" s="17">
        <v>77.5</v>
      </c>
      <c r="LQ29" s="17">
        <v>78.567999999999998</v>
      </c>
      <c r="LR29" s="17">
        <v>78.567999999999998</v>
      </c>
      <c r="LS29" s="17">
        <v>-1.0680000000000001</v>
      </c>
      <c r="LT29" s="17">
        <v>29.9</v>
      </c>
      <c r="LU29" s="17">
        <v>30.097560000000001</v>
      </c>
      <c r="LV29" s="17">
        <v>30.097560000000001</v>
      </c>
      <c r="LW29" s="17">
        <v>-0.19756000000000001</v>
      </c>
      <c r="LX29" s="17"/>
      <c r="LY29" s="17"/>
      <c r="LZ29" s="17"/>
      <c r="MA29" s="17">
        <v>0</v>
      </c>
      <c r="MB29" s="17"/>
      <c r="MC29" s="17"/>
      <c r="MD29" s="17"/>
      <c r="ME29" s="17">
        <v>0</v>
      </c>
      <c r="MF29" s="17"/>
      <c r="MG29" s="17"/>
      <c r="MH29" s="17"/>
      <c r="MI29" s="17">
        <v>0</v>
      </c>
      <c r="MJ29" s="17">
        <v>143.1</v>
      </c>
      <c r="MK29" s="17">
        <v>149.774</v>
      </c>
      <c r="ML29" s="17">
        <v>149.774</v>
      </c>
      <c r="MM29" s="17">
        <v>-6.6740000000000004</v>
      </c>
      <c r="MN29" s="17">
        <v>145.1</v>
      </c>
      <c r="MO29" s="17">
        <v>149.774</v>
      </c>
      <c r="MP29" s="17">
        <v>149.774</v>
      </c>
      <c r="MQ29" s="17">
        <v>-4.6740000000000004</v>
      </c>
      <c r="MR29" s="17">
        <v>147.80000000000001</v>
      </c>
      <c r="MS29" s="17">
        <v>149.774</v>
      </c>
      <c r="MT29" s="17">
        <v>149.774</v>
      </c>
      <c r="MU29" s="17">
        <v>-1.974</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1</v>
      </c>
      <c r="NY29" s="17">
        <v>1.0069999999999999</v>
      </c>
      <c r="NZ29" s="17">
        <v>1.0069999999999999</v>
      </c>
      <c r="OA29" s="17">
        <v>-7.0000000000000001E-3</v>
      </c>
      <c r="OB29" s="17">
        <v>59.5</v>
      </c>
      <c r="OC29" s="17">
        <v>83.3</v>
      </c>
      <c r="OD29" s="17">
        <v>67.42</v>
      </c>
      <c r="OE29" s="17">
        <v>-7.92</v>
      </c>
      <c r="OF29" s="17">
        <v>75.8</v>
      </c>
      <c r="OG29" s="17">
        <v>72.075000000000003</v>
      </c>
      <c r="OH29" s="17">
        <v>72.075000000000003</v>
      </c>
      <c r="OI29" s="17">
        <v>3.7250000000000001</v>
      </c>
      <c r="OJ29" s="17">
        <v>6.9</v>
      </c>
      <c r="OK29" s="17">
        <v>7.5270000000000001</v>
      </c>
      <c r="OL29" s="17">
        <v>7.5270000000000001</v>
      </c>
      <c r="OM29" s="17">
        <v>-0.627</v>
      </c>
      <c r="ON29" s="17"/>
      <c r="OO29" s="17"/>
      <c r="OP29" s="17"/>
      <c r="OQ29" s="17">
        <v>0</v>
      </c>
      <c r="OR29" s="17">
        <v>0.3</v>
      </c>
      <c r="OS29" s="17">
        <v>0.3</v>
      </c>
      <c r="OT29" s="17">
        <v>0.3</v>
      </c>
      <c r="OU29" s="17">
        <v>0</v>
      </c>
      <c r="OV29" s="17">
        <v>20</v>
      </c>
      <c r="OW29" s="17">
        <v>17.560980000000001</v>
      </c>
      <c r="OX29" s="17">
        <v>17.560980000000001</v>
      </c>
      <c r="OY29" s="17">
        <v>2.4390200000000002</v>
      </c>
      <c r="OZ29" s="17">
        <v>10.5</v>
      </c>
      <c r="PA29" s="17">
        <v>9.9830000000000005</v>
      </c>
      <c r="PB29" s="17">
        <v>9.9830000000000005</v>
      </c>
      <c r="PC29" s="17">
        <v>0.51700000000000002</v>
      </c>
      <c r="PD29" s="17">
        <v>5.4</v>
      </c>
      <c r="PE29" s="17">
        <v>5.67</v>
      </c>
      <c r="PF29" s="17">
        <v>5.67</v>
      </c>
      <c r="PG29" s="17">
        <v>-0.27</v>
      </c>
      <c r="PH29" s="17">
        <v>1.2</v>
      </c>
      <c r="PI29" s="17">
        <v>1</v>
      </c>
      <c r="PJ29" s="17">
        <v>1</v>
      </c>
      <c r="PK29" s="17">
        <v>0.2</v>
      </c>
      <c r="PL29" s="17">
        <v>1.8</v>
      </c>
      <c r="PM29" s="17"/>
      <c r="PN29" s="17">
        <v>1.8</v>
      </c>
      <c r="PO29" s="17">
        <v>0</v>
      </c>
      <c r="PP29" s="17">
        <v>4.8</v>
      </c>
      <c r="PQ29" s="17">
        <v>4.9000000000000004</v>
      </c>
      <c r="PR29" s="17">
        <v>4.9000000000000004</v>
      </c>
      <c r="PS29" s="17">
        <v>-0.1</v>
      </c>
      <c r="PT29" s="17">
        <v>20.5</v>
      </c>
      <c r="PU29" s="17">
        <v>19.51219</v>
      </c>
      <c r="PV29" s="17">
        <v>19.5122</v>
      </c>
      <c r="PW29" s="17">
        <v>0.98780000000000001</v>
      </c>
      <c r="PX29" s="17">
        <v>20</v>
      </c>
      <c r="PY29" s="17">
        <v>19.51219</v>
      </c>
      <c r="PZ29" s="17">
        <v>19.5122</v>
      </c>
      <c r="QA29" s="17">
        <v>0.48780000000000001</v>
      </c>
      <c r="QB29" s="17">
        <v>18.5</v>
      </c>
      <c r="QC29" s="17">
        <v>17.560980000000001</v>
      </c>
      <c r="QD29" s="17">
        <v>17.560980000000001</v>
      </c>
      <c r="QE29" s="17">
        <v>0.93901999999999997</v>
      </c>
      <c r="QF29" s="17">
        <v>3.6</v>
      </c>
      <c r="QG29" s="17">
        <v>3.5</v>
      </c>
      <c r="QH29" s="17">
        <v>3.5</v>
      </c>
      <c r="QI29" s="17">
        <v>0.1</v>
      </c>
      <c r="QJ29" s="17">
        <v>9.3000000000000007</v>
      </c>
      <c r="QK29" s="17">
        <v>9.1999999999999993</v>
      </c>
      <c r="QL29" s="17">
        <v>9.1999999999999993</v>
      </c>
      <c r="QM29" s="17">
        <v>0.1</v>
      </c>
      <c r="QN29" s="17">
        <v>13.8</v>
      </c>
      <c r="QO29" s="17">
        <v>13.879</v>
      </c>
      <c r="QP29" s="17">
        <v>13.879</v>
      </c>
      <c r="QQ29" s="17">
        <v>-7.9000000000000001E-2</v>
      </c>
      <c r="QR29" s="17">
        <v>16.899999999999999</v>
      </c>
      <c r="QS29" s="17">
        <v>17.234999999999999</v>
      </c>
      <c r="QT29" s="17">
        <v>17.234999999999999</v>
      </c>
      <c r="QU29" s="17">
        <v>-0.33500000000000002</v>
      </c>
      <c r="QV29" s="17">
        <v>13.9</v>
      </c>
      <c r="QW29" s="17">
        <v>17</v>
      </c>
      <c r="QX29" s="17">
        <v>17.039000000000001</v>
      </c>
      <c r="QY29" s="17">
        <v>-3.1389999999999998</v>
      </c>
      <c r="QZ29" s="17">
        <v>59.1</v>
      </c>
      <c r="RA29" s="17">
        <v>55.1</v>
      </c>
      <c r="RB29" s="17">
        <v>51.97</v>
      </c>
      <c r="RC29" s="17">
        <v>7.13</v>
      </c>
      <c r="RD29" s="17">
        <v>3.4</v>
      </c>
      <c r="RE29" s="17">
        <v>4.2</v>
      </c>
      <c r="RF29" s="17">
        <v>4.2</v>
      </c>
      <c r="RG29" s="17">
        <v>-0.8</v>
      </c>
      <c r="RH29" s="17">
        <v>2.4</v>
      </c>
      <c r="RI29" s="17">
        <v>2.4</v>
      </c>
      <c r="RJ29" s="17">
        <v>2.4</v>
      </c>
      <c r="RK29" s="17">
        <v>0</v>
      </c>
      <c r="RL29" s="17">
        <v>1.2</v>
      </c>
      <c r="RM29" s="17">
        <v>1.2</v>
      </c>
      <c r="RN29" s="17">
        <v>1.2</v>
      </c>
      <c r="RO29" s="17">
        <v>0</v>
      </c>
      <c r="RP29" s="17"/>
      <c r="RQ29" s="17"/>
      <c r="RR29" s="17"/>
      <c r="RS29" s="17">
        <v>0</v>
      </c>
      <c r="RT29" s="17">
        <v>17.600000000000001</v>
      </c>
      <c r="RU29" s="17">
        <v>17.748999999999999</v>
      </c>
      <c r="RV29" s="17">
        <v>17.748999999999999</v>
      </c>
      <c r="RW29" s="17">
        <v>-0.14899999999999999</v>
      </c>
      <c r="RX29" s="17">
        <v>3.1</v>
      </c>
      <c r="RY29" s="17">
        <v>3.2010000000000001</v>
      </c>
      <c r="RZ29" s="17">
        <v>3.2010000000000001</v>
      </c>
      <c r="SA29" s="17">
        <v>-0.10100000000000001</v>
      </c>
      <c r="SB29" s="17">
        <v>20.3</v>
      </c>
      <c r="SC29" s="17">
        <v>19.869240000000001</v>
      </c>
      <c r="SD29" s="17">
        <v>19.869240000000001</v>
      </c>
      <c r="SE29" s="17">
        <v>0.43075999999999998</v>
      </c>
      <c r="SF29" s="17">
        <v>3</v>
      </c>
      <c r="SG29" s="17">
        <v>2</v>
      </c>
      <c r="SH29" s="17">
        <v>2</v>
      </c>
      <c r="SI29" s="17">
        <v>1</v>
      </c>
      <c r="SJ29" s="17"/>
      <c r="SK29" s="17"/>
      <c r="SL29" s="17">
        <v>0.7</v>
      </c>
      <c r="SM29" s="17">
        <v>-0.7</v>
      </c>
      <c r="SN29" s="17">
        <v>15.4</v>
      </c>
      <c r="SO29" s="17">
        <v>17.951219999999999</v>
      </c>
      <c r="SP29" s="17">
        <v>17.951219999999999</v>
      </c>
      <c r="SQ29" s="17">
        <v>-2.5512199999999998</v>
      </c>
      <c r="SR29" s="17">
        <v>9.6999999999999993</v>
      </c>
      <c r="SS29" s="17">
        <v>9.6999999999999993</v>
      </c>
      <c r="ST29" s="17">
        <v>9.6999999999999993</v>
      </c>
      <c r="SU29" s="17">
        <v>0</v>
      </c>
      <c r="SV29" s="17">
        <v>20.3</v>
      </c>
      <c r="SW29" s="17">
        <v>19.51219</v>
      </c>
      <c r="SX29" s="17">
        <v>19.5122</v>
      </c>
      <c r="SY29" s="17">
        <v>0.78779999999999994</v>
      </c>
      <c r="SZ29" s="17">
        <v>20.3</v>
      </c>
      <c r="TA29" s="17">
        <v>19.51219</v>
      </c>
      <c r="TB29" s="17">
        <v>19.5122</v>
      </c>
      <c r="TC29" s="17">
        <v>0.78779999999999994</v>
      </c>
      <c r="TD29" s="17">
        <v>20</v>
      </c>
      <c r="TE29" s="17">
        <v>19.317070000000001</v>
      </c>
      <c r="TF29" s="17">
        <v>19.317070000000001</v>
      </c>
      <c r="TG29" s="17">
        <v>0.68293000000000004</v>
      </c>
      <c r="TH29" s="17">
        <v>18.399999999999999</v>
      </c>
      <c r="TI29" s="17">
        <v>11.467000000000001</v>
      </c>
      <c r="TJ29" s="17">
        <v>11.467000000000001</v>
      </c>
      <c r="TK29" s="17">
        <v>6.9329999999999998</v>
      </c>
      <c r="TL29" s="17">
        <v>50.1</v>
      </c>
      <c r="TM29" s="17">
        <v>35.735999999999997</v>
      </c>
      <c r="TN29" s="17">
        <v>35.735999999999997</v>
      </c>
      <c r="TO29" s="17">
        <v>14.364000000000001</v>
      </c>
      <c r="TP29" s="17">
        <v>35.200000000000003</v>
      </c>
      <c r="TQ29" s="17">
        <v>34.548999999999999</v>
      </c>
      <c r="TR29" s="17">
        <v>34.548999999999999</v>
      </c>
      <c r="TS29" s="17">
        <v>0.65100000000000002</v>
      </c>
      <c r="TT29" s="17">
        <v>50.4</v>
      </c>
      <c r="TU29" s="17">
        <v>34.799999999999997</v>
      </c>
      <c r="TV29" s="17">
        <v>39.366</v>
      </c>
      <c r="TW29" s="17">
        <v>11.034000000000001</v>
      </c>
      <c r="TX29" s="17">
        <v>63.9</v>
      </c>
      <c r="TY29" s="17">
        <v>42.4</v>
      </c>
      <c r="TZ29" s="17">
        <v>51.542999999999999</v>
      </c>
      <c r="UA29" s="17">
        <v>12.356999999999999</v>
      </c>
      <c r="UB29" s="17">
        <v>6.9</v>
      </c>
      <c r="UC29" s="17">
        <v>2.6560000000000001</v>
      </c>
      <c r="UD29" s="17">
        <v>2.6560000000000001</v>
      </c>
      <c r="UE29" s="17">
        <v>4.2439999999999998</v>
      </c>
      <c r="UF29" s="17">
        <v>4</v>
      </c>
      <c r="UG29" s="17">
        <v>2.3410000000000002</v>
      </c>
      <c r="UH29" s="17">
        <v>2.3410000000000002</v>
      </c>
      <c r="UI29" s="17">
        <v>1.659</v>
      </c>
      <c r="UJ29" s="17">
        <v>21</v>
      </c>
      <c r="UK29" s="17">
        <v>19.51219</v>
      </c>
      <c r="UL29" s="17">
        <v>19.5122</v>
      </c>
      <c r="UM29" s="17">
        <v>1.4878</v>
      </c>
      <c r="UN29" s="17">
        <v>7</v>
      </c>
      <c r="UO29" s="17">
        <v>8</v>
      </c>
      <c r="UP29" s="17">
        <v>8</v>
      </c>
      <c r="UQ29" s="17">
        <v>-1</v>
      </c>
      <c r="UR29" s="17">
        <v>8.4</v>
      </c>
      <c r="US29" s="17">
        <v>8.6</v>
      </c>
      <c r="UT29" s="17">
        <v>8.6</v>
      </c>
      <c r="UU29" s="17">
        <v>-0.2</v>
      </c>
      <c r="UV29" s="17">
        <v>20.399999999999999</v>
      </c>
      <c r="UW29" s="17">
        <v>20</v>
      </c>
      <c r="UX29" s="17">
        <v>20</v>
      </c>
      <c r="UY29" s="17">
        <v>0.4</v>
      </c>
      <c r="UZ29" s="17">
        <v>20.399999999999999</v>
      </c>
      <c r="VA29" s="17">
        <v>19.51219</v>
      </c>
      <c r="VB29" s="17">
        <v>19.5122</v>
      </c>
      <c r="VC29" s="17">
        <v>0.88780000000000003</v>
      </c>
      <c r="VD29" s="17">
        <v>20.2</v>
      </c>
      <c r="VE29" s="17">
        <v>19.51219</v>
      </c>
      <c r="VF29" s="17">
        <v>19.5122</v>
      </c>
      <c r="VG29" s="17">
        <v>0.68779999999999997</v>
      </c>
      <c r="VH29" s="17">
        <v>3.9</v>
      </c>
      <c r="VI29" s="17">
        <v>4.3890000000000002</v>
      </c>
      <c r="VJ29" s="17">
        <v>4.3890000000000002</v>
      </c>
      <c r="VK29" s="17">
        <v>-0.48899999999999999</v>
      </c>
      <c r="VL29" s="17"/>
      <c r="VM29" s="17">
        <v>0</v>
      </c>
      <c r="VN29" s="17">
        <v>0</v>
      </c>
      <c r="VO29" s="17">
        <v>0</v>
      </c>
      <c r="VP29" s="17">
        <v>17.2</v>
      </c>
      <c r="VQ29" s="17">
        <v>16.385999999999999</v>
      </c>
      <c r="VR29" s="17">
        <v>16.385999999999999</v>
      </c>
      <c r="VS29" s="17">
        <v>0.81399999999999995</v>
      </c>
      <c r="VT29" s="17">
        <v>134.6</v>
      </c>
      <c r="VU29" s="17">
        <v>135.691</v>
      </c>
      <c r="VV29" s="17">
        <v>135.691</v>
      </c>
      <c r="VW29" s="17">
        <v>-1.091</v>
      </c>
      <c r="VX29" s="17">
        <v>0.6</v>
      </c>
      <c r="VY29" s="17">
        <v>0.6</v>
      </c>
      <c r="VZ29" s="17">
        <v>0.6</v>
      </c>
      <c r="WA29" s="17">
        <v>0</v>
      </c>
      <c r="WB29" s="17">
        <v>5.8</v>
      </c>
      <c r="WC29" s="17">
        <v>27.6</v>
      </c>
      <c r="WD29" s="17">
        <v>16</v>
      </c>
      <c r="WE29" s="17">
        <v>-10.199999999999999</v>
      </c>
      <c r="WF29" s="17">
        <v>14</v>
      </c>
      <c r="WG29" s="17">
        <v>28.3</v>
      </c>
      <c r="WH29" s="17">
        <v>19</v>
      </c>
      <c r="WI29" s="17">
        <v>-5</v>
      </c>
      <c r="WJ29" s="17">
        <v>99.6</v>
      </c>
      <c r="WK29" s="17">
        <v>99.707999999999998</v>
      </c>
      <c r="WL29" s="17">
        <v>99.707999999999998</v>
      </c>
      <c r="WM29" s="17">
        <v>-0.108</v>
      </c>
      <c r="WN29" s="17">
        <v>17</v>
      </c>
      <c r="WO29" s="17">
        <v>16.603000000000002</v>
      </c>
      <c r="WP29" s="17">
        <v>16.603000000000002</v>
      </c>
      <c r="WQ29" s="17">
        <v>0.39700000000000002</v>
      </c>
      <c r="WR29" s="17">
        <v>7.9</v>
      </c>
      <c r="WS29" s="17">
        <v>7.8</v>
      </c>
      <c r="WT29" s="17">
        <v>7.8</v>
      </c>
      <c r="WU29" s="17">
        <v>0.1</v>
      </c>
      <c r="WV29" s="17">
        <v>20</v>
      </c>
      <c r="WW29" s="17">
        <v>19.317070000000001</v>
      </c>
      <c r="WX29" s="17">
        <v>19.317070000000001</v>
      </c>
      <c r="WY29" s="17">
        <v>0.68293000000000004</v>
      </c>
      <c r="WZ29" s="17"/>
      <c r="XA29" s="17"/>
      <c r="XB29" s="17"/>
      <c r="XC29" s="17">
        <v>0</v>
      </c>
      <c r="XD29" s="17">
        <v>43.3</v>
      </c>
      <c r="XE29" s="17">
        <v>45</v>
      </c>
      <c r="XF29" s="17">
        <v>45</v>
      </c>
      <c r="XG29" s="17">
        <v>-1.7</v>
      </c>
      <c r="XH29" s="17">
        <v>21.2</v>
      </c>
      <c r="XI29" s="17">
        <v>16</v>
      </c>
      <c r="XJ29" s="17"/>
      <c r="XK29" s="17">
        <v>21.2</v>
      </c>
      <c r="XL29" s="17">
        <v>28.5</v>
      </c>
      <c r="XM29" s="17">
        <v>29.184000000000001</v>
      </c>
      <c r="XN29" s="17">
        <v>29.184000000000001</v>
      </c>
      <c r="XO29" s="17">
        <v>-0.68400000000000005</v>
      </c>
      <c r="XP29" s="17">
        <v>3</v>
      </c>
      <c r="XQ29" s="17">
        <v>2.8159999999999998</v>
      </c>
      <c r="XR29" s="17">
        <v>2.8159999999999998</v>
      </c>
      <c r="XS29" s="17">
        <v>0.184</v>
      </c>
      <c r="XT29" s="17">
        <v>17</v>
      </c>
      <c r="XU29" s="17">
        <v>14</v>
      </c>
      <c r="XV29" s="17">
        <v>14</v>
      </c>
      <c r="XW29" s="17">
        <v>3</v>
      </c>
      <c r="XX29" s="17"/>
      <c r="XY29" s="17"/>
      <c r="XZ29" s="17"/>
      <c r="YA29" s="17">
        <v>0</v>
      </c>
      <c r="YB29" s="17"/>
      <c r="YC29" s="17"/>
      <c r="YD29" s="17"/>
      <c r="YE29" s="17">
        <v>0</v>
      </c>
    </row>
    <row r="30" spans="1:655" ht="24" customHeight="1" x14ac:dyDescent="0.3">
      <c r="A30" s="1"/>
      <c r="B30" s="16" t="s">
        <v>64</v>
      </c>
      <c r="C30" s="16" t="s">
        <v>848</v>
      </c>
      <c r="D30" s="17"/>
      <c r="E30" s="17"/>
      <c r="F30" s="17"/>
      <c r="G30" s="17">
        <v>0</v>
      </c>
      <c r="H30" s="17"/>
      <c r="I30" s="17"/>
      <c r="J30" s="17"/>
      <c r="K30" s="17">
        <v>0</v>
      </c>
      <c r="L30" s="17">
        <v>652.5</v>
      </c>
      <c r="M30" s="17">
        <v>646.79789000000005</v>
      </c>
      <c r="N30" s="17">
        <v>646.79789000000005</v>
      </c>
      <c r="O30" s="17">
        <v>5.7021100000000002</v>
      </c>
      <c r="P30" s="17">
        <v>216.8</v>
      </c>
      <c r="Q30" s="17">
        <v>211.44126</v>
      </c>
      <c r="R30" s="17">
        <v>211.44126</v>
      </c>
      <c r="S30" s="17">
        <v>5.3587400000000001</v>
      </c>
      <c r="T30" s="17"/>
      <c r="U30" s="17"/>
      <c r="V30" s="17"/>
      <c r="W30" s="17">
        <v>0</v>
      </c>
      <c r="X30" s="17"/>
      <c r="Y30" s="17"/>
      <c r="Z30" s="17"/>
      <c r="AA30" s="17">
        <v>0</v>
      </c>
      <c r="AB30" s="17">
        <v>91</v>
      </c>
      <c r="AC30" s="17">
        <v>92.226339999999993</v>
      </c>
      <c r="AD30" s="17">
        <v>92.226339999999993</v>
      </c>
      <c r="AE30" s="17">
        <v>-1.22634</v>
      </c>
      <c r="AF30" s="17">
        <v>238.5</v>
      </c>
      <c r="AG30" s="17">
        <v>235.97717</v>
      </c>
      <c r="AH30" s="17">
        <v>235.97717</v>
      </c>
      <c r="AI30" s="17">
        <v>2.5228299999999999</v>
      </c>
      <c r="AJ30" s="17"/>
      <c r="AK30" s="17"/>
      <c r="AL30" s="17"/>
      <c r="AM30" s="17">
        <v>0</v>
      </c>
      <c r="AN30" s="17"/>
      <c r="AO30" s="17"/>
      <c r="AP30" s="17"/>
      <c r="AQ30" s="17">
        <v>0</v>
      </c>
      <c r="AR30" s="17">
        <v>150.69999999999999</v>
      </c>
      <c r="AS30" s="17">
        <v>143.55551</v>
      </c>
      <c r="AT30" s="17">
        <v>143.55551</v>
      </c>
      <c r="AU30" s="17">
        <v>7.1444900000000002</v>
      </c>
      <c r="AV30" s="17">
        <v>151.19999999999999</v>
      </c>
      <c r="AW30" s="17">
        <v>143.55551</v>
      </c>
      <c r="AX30" s="17">
        <v>143.55551</v>
      </c>
      <c r="AY30" s="17">
        <v>7.6444900000000002</v>
      </c>
      <c r="AZ30" s="17">
        <v>151.1</v>
      </c>
      <c r="BA30" s="17">
        <v>143.55551</v>
      </c>
      <c r="BB30" s="17">
        <v>143.55551</v>
      </c>
      <c r="BC30" s="17">
        <v>7.5444899999999997</v>
      </c>
      <c r="BD30" s="17">
        <v>236</v>
      </c>
      <c r="BE30" s="17">
        <v>215.33326</v>
      </c>
      <c r="BF30" s="17">
        <v>215.33326</v>
      </c>
      <c r="BG30" s="17">
        <v>20.666740000000001</v>
      </c>
      <c r="BH30" s="17">
        <v>197.4</v>
      </c>
      <c r="BI30" s="17">
        <v>195.12200999999999</v>
      </c>
      <c r="BJ30" s="17">
        <v>195.12200999999999</v>
      </c>
      <c r="BK30" s="17">
        <v>2.27799</v>
      </c>
      <c r="BL30" s="17">
        <v>105</v>
      </c>
      <c r="BM30" s="17">
        <v>97.561000000000007</v>
      </c>
      <c r="BN30" s="17">
        <v>97.561000000000007</v>
      </c>
      <c r="BO30" s="17">
        <v>7.4390000000000001</v>
      </c>
      <c r="BP30" s="17">
        <v>567.29999999999995</v>
      </c>
      <c r="BQ30" s="17">
        <v>568.29854</v>
      </c>
      <c r="BR30" s="17">
        <v>568.29854</v>
      </c>
      <c r="BS30" s="17">
        <v>-0.99853999999999998</v>
      </c>
      <c r="BT30" s="17"/>
      <c r="BU30" s="17"/>
      <c r="BV30" s="17"/>
      <c r="BW30" s="17">
        <v>0</v>
      </c>
      <c r="BX30" s="17"/>
      <c r="BY30" s="17"/>
      <c r="BZ30" s="17"/>
      <c r="CA30" s="17">
        <v>0</v>
      </c>
      <c r="CB30" s="17"/>
      <c r="CC30" s="17"/>
      <c r="CD30" s="17"/>
      <c r="CE30" s="17">
        <v>0</v>
      </c>
      <c r="CF30" s="17"/>
      <c r="CG30" s="17"/>
      <c r="CH30" s="17"/>
      <c r="CI30" s="17">
        <v>0</v>
      </c>
      <c r="CJ30" s="17"/>
      <c r="CK30" s="17"/>
      <c r="CL30" s="17"/>
      <c r="CM30" s="17">
        <v>0</v>
      </c>
      <c r="CN30" s="17">
        <v>169.2</v>
      </c>
      <c r="CO30" s="17">
        <v>164.70732000000001</v>
      </c>
      <c r="CP30" s="17">
        <v>164.70732000000001</v>
      </c>
      <c r="CQ30" s="17">
        <v>4.49268</v>
      </c>
      <c r="CR30" s="17">
        <v>7.9</v>
      </c>
      <c r="CS30" s="17">
        <v>7.6877500000000003</v>
      </c>
      <c r="CT30" s="17">
        <v>7.6877500000000003</v>
      </c>
      <c r="CU30" s="17">
        <v>0.21224999999999999</v>
      </c>
      <c r="CV30" s="17">
        <v>3.5</v>
      </c>
      <c r="CW30" s="17">
        <v>4.2199</v>
      </c>
      <c r="CX30" s="17">
        <v>4.2199</v>
      </c>
      <c r="CY30" s="17">
        <v>-0.71989999999999998</v>
      </c>
      <c r="CZ30" s="17">
        <v>0</v>
      </c>
      <c r="DA30" s="17"/>
      <c r="DB30" s="17">
        <v>16.873670000000001</v>
      </c>
      <c r="DC30" s="17">
        <v>-16.873670000000001</v>
      </c>
      <c r="DD30" s="17">
        <v>0</v>
      </c>
      <c r="DE30" s="17">
        <v>0</v>
      </c>
      <c r="DF30" s="17">
        <v>0</v>
      </c>
      <c r="DG30" s="17">
        <v>0</v>
      </c>
      <c r="DH30" s="17">
        <v>10.1</v>
      </c>
      <c r="DI30" s="17">
        <v>9.9997900000000008</v>
      </c>
      <c r="DJ30" s="17">
        <v>9.9997900000000008</v>
      </c>
      <c r="DK30" s="17">
        <v>0.10020999999999999</v>
      </c>
      <c r="DL30" s="17">
        <v>144.19999999999999</v>
      </c>
      <c r="DM30" s="17">
        <v>143</v>
      </c>
      <c r="DN30" s="17">
        <v>143</v>
      </c>
      <c r="DO30" s="17">
        <v>1.2</v>
      </c>
      <c r="DP30" s="17">
        <v>9</v>
      </c>
      <c r="DQ30" s="17">
        <v>8.9130000000000003</v>
      </c>
      <c r="DR30" s="17">
        <v>8.9130000000000003</v>
      </c>
      <c r="DS30" s="17">
        <v>8.6999999999999994E-2</v>
      </c>
      <c r="DT30" s="17"/>
      <c r="DU30" s="17"/>
      <c r="DV30" s="17"/>
      <c r="DW30" s="17">
        <v>0</v>
      </c>
      <c r="DX30" s="17"/>
      <c r="DY30" s="17"/>
      <c r="DZ30" s="17"/>
      <c r="EA30" s="17">
        <v>0</v>
      </c>
      <c r="EB30" s="17"/>
      <c r="EC30" s="17"/>
      <c r="ED30" s="17"/>
      <c r="EE30" s="17">
        <v>0</v>
      </c>
      <c r="EF30" s="17">
        <v>111</v>
      </c>
      <c r="EG30" s="17">
        <v>112.90537</v>
      </c>
      <c r="EH30" s="17">
        <v>112.90537</v>
      </c>
      <c r="EI30" s="17">
        <v>-1.90537</v>
      </c>
      <c r="EJ30" s="17">
        <v>217.5</v>
      </c>
      <c r="EK30" s="17">
        <v>221.25516999999999</v>
      </c>
      <c r="EL30" s="17">
        <v>221.25516999999999</v>
      </c>
      <c r="EM30" s="17">
        <v>-3.7551700000000001</v>
      </c>
      <c r="EN30" s="17"/>
      <c r="EO30" s="17"/>
      <c r="EP30" s="17"/>
      <c r="EQ30" s="17">
        <v>0</v>
      </c>
      <c r="ER30" s="17"/>
      <c r="ES30" s="17"/>
      <c r="ET30" s="17"/>
      <c r="EU30" s="17">
        <v>0</v>
      </c>
      <c r="EV30" s="17"/>
      <c r="EW30" s="17"/>
      <c r="EX30" s="17"/>
      <c r="EY30" s="17">
        <v>0</v>
      </c>
      <c r="EZ30" s="17">
        <v>6.4</v>
      </c>
      <c r="FA30" s="17">
        <v>6.39</v>
      </c>
      <c r="FB30" s="17">
        <v>6.39</v>
      </c>
      <c r="FC30" s="17">
        <v>0.01</v>
      </c>
      <c r="FD30" s="17">
        <v>461.6</v>
      </c>
      <c r="FE30" s="17">
        <v>458.87804999999997</v>
      </c>
      <c r="FF30" s="17">
        <v>458.87804999999997</v>
      </c>
      <c r="FG30" s="17">
        <v>2.7219500000000001</v>
      </c>
      <c r="FH30" s="17">
        <v>81.900000000000006</v>
      </c>
      <c r="FI30" s="17">
        <v>81.954149999999998</v>
      </c>
      <c r="FJ30" s="17">
        <v>81.954149999999998</v>
      </c>
      <c r="FK30" s="17">
        <v>-5.4149999999999997E-2</v>
      </c>
      <c r="FL30" s="17">
        <v>149.6</v>
      </c>
      <c r="FM30" s="17">
        <v>148.62634</v>
      </c>
      <c r="FN30" s="17">
        <v>148.62634</v>
      </c>
      <c r="FO30" s="17">
        <v>0.97365999999999997</v>
      </c>
      <c r="FP30" s="17">
        <v>42.3</v>
      </c>
      <c r="FQ30" s="17">
        <v>41.498959999999997</v>
      </c>
      <c r="FR30" s="17">
        <v>41.498959999999997</v>
      </c>
      <c r="FS30" s="17">
        <v>0.80103999999999997</v>
      </c>
      <c r="FT30" s="17">
        <v>18.7</v>
      </c>
      <c r="FU30" s="17">
        <v>19.28585</v>
      </c>
      <c r="FV30" s="17">
        <v>19.28585</v>
      </c>
      <c r="FW30" s="17">
        <v>-0.58584999999999998</v>
      </c>
      <c r="FX30" s="17">
        <v>19.7</v>
      </c>
      <c r="FY30" s="17">
        <v>18.53659</v>
      </c>
      <c r="FZ30" s="17">
        <v>18.53659</v>
      </c>
      <c r="GA30" s="17">
        <v>1.1634100000000001</v>
      </c>
      <c r="GB30" s="17">
        <v>88.9</v>
      </c>
      <c r="GC30" s="17">
        <v>87.657560000000004</v>
      </c>
      <c r="GD30" s="17">
        <v>87.657560000000004</v>
      </c>
      <c r="GE30" s="17">
        <v>1.24244</v>
      </c>
      <c r="GF30" s="17"/>
      <c r="GG30" s="17"/>
      <c r="GH30" s="17"/>
      <c r="GI30" s="17">
        <v>0</v>
      </c>
      <c r="GJ30" s="17"/>
      <c r="GK30" s="17"/>
      <c r="GL30" s="17"/>
      <c r="GM30" s="17">
        <v>0</v>
      </c>
      <c r="GN30" s="17"/>
      <c r="GO30" s="17"/>
      <c r="GP30" s="17"/>
      <c r="GQ30" s="17">
        <v>0</v>
      </c>
      <c r="GR30" s="17">
        <v>109.5</v>
      </c>
      <c r="GS30" s="17">
        <v>110.91316999999999</v>
      </c>
      <c r="GT30" s="17">
        <v>110.91316999999999</v>
      </c>
      <c r="GU30" s="17">
        <v>-1.41317</v>
      </c>
      <c r="GV30" s="17">
        <v>0</v>
      </c>
      <c r="GW30" s="17"/>
      <c r="GX30" s="17"/>
      <c r="GY30" s="17">
        <v>0</v>
      </c>
      <c r="GZ30" s="17">
        <v>9</v>
      </c>
      <c r="HA30" s="17">
        <v>8.3742099999999997</v>
      </c>
      <c r="HB30" s="17">
        <v>8.3742199999999993</v>
      </c>
      <c r="HC30" s="17">
        <v>0.62578</v>
      </c>
      <c r="HD30" s="17">
        <v>46.4</v>
      </c>
      <c r="HE30" s="17">
        <v>47.26634</v>
      </c>
      <c r="HF30" s="17">
        <v>47.26634</v>
      </c>
      <c r="HG30" s="17">
        <v>-0.86634</v>
      </c>
      <c r="HH30" s="17">
        <v>23.5</v>
      </c>
      <c r="HI30" s="17">
        <v>22.137560000000001</v>
      </c>
      <c r="HJ30" s="17">
        <v>22.137560000000001</v>
      </c>
      <c r="HK30" s="17">
        <v>1.3624400000000001</v>
      </c>
      <c r="HL30" s="17">
        <v>3.8</v>
      </c>
      <c r="HM30" s="17">
        <v>3.8872599999999999</v>
      </c>
      <c r="HN30" s="17">
        <v>3.8872599999999999</v>
      </c>
      <c r="HO30" s="17">
        <v>-8.7260000000000004E-2</v>
      </c>
      <c r="HP30" s="17">
        <v>27.5</v>
      </c>
      <c r="HQ30" s="17">
        <v>17.347429999999999</v>
      </c>
      <c r="HR30" s="17">
        <v>17.347429999999999</v>
      </c>
      <c r="HS30" s="17">
        <v>10.152570000000001</v>
      </c>
      <c r="HT30" s="17">
        <v>176.5</v>
      </c>
      <c r="HU30" s="17">
        <v>171.54185000000001</v>
      </c>
      <c r="HV30" s="17">
        <v>171.54185000000001</v>
      </c>
      <c r="HW30" s="17">
        <v>4.9581499999999998</v>
      </c>
      <c r="HX30" s="17">
        <v>82.5</v>
      </c>
      <c r="HY30" s="17">
        <v>82.116510000000005</v>
      </c>
      <c r="HZ30" s="17">
        <v>83.519729999999996</v>
      </c>
      <c r="IA30" s="17">
        <v>-1.01973</v>
      </c>
      <c r="IB30" s="17"/>
      <c r="IC30" s="17"/>
      <c r="ID30" s="17"/>
      <c r="IE30" s="17">
        <v>0</v>
      </c>
      <c r="IF30" s="17"/>
      <c r="IG30" s="17"/>
      <c r="IH30" s="17"/>
      <c r="II30" s="17">
        <v>0</v>
      </c>
      <c r="IJ30" s="17">
        <v>45.6</v>
      </c>
      <c r="IK30" s="17">
        <v>48.41648</v>
      </c>
      <c r="IL30" s="17">
        <v>48.41648</v>
      </c>
      <c r="IM30" s="17">
        <v>-2.8164799999999999</v>
      </c>
      <c r="IN30" s="17"/>
      <c r="IO30" s="17"/>
      <c r="IP30" s="17"/>
      <c r="IQ30" s="17">
        <v>0</v>
      </c>
      <c r="IR30" s="17"/>
      <c r="IS30" s="17"/>
      <c r="IT30" s="17"/>
      <c r="IU30" s="17">
        <v>0</v>
      </c>
      <c r="IV30" s="17"/>
      <c r="IW30" s="17"/>
      <c r="IX30" s="17"/>
      <c r="IY30" s="17">
        <v>0</v>
      </c>
      <c r="IZ30" s="17">
        <v>86.7</v>
      </c>
      <c r="JA30" s="17">
        <v>88.815600000000003</v>
      </c>
      <c r="JB30" s="17">
        <v>88.815600000000003</v>
      </c>
      <c r="JC30" s="17">
        <v>-2.1156000000000001</v>
      </c>
      <c r="JD30" s="17">
        <v>160.5</v>
      </c>
      <c r="JE30" s="17">
        <v>178.72722999999999</v>
      </c>
      <c r="JF30" s="17">
        <v>178.72722999999999</v>
      </c>
      <c r="JG30" s="17">
        <v>-18.227229999999999</v>
      </c>
      <c r="JH30" s="17"/>
      <c r="JI30" s="17"/>
      <c r="JJ30" s="17"/>
      <c r="JK30" s="17">
        <v>0</v>
      </c>
      <c r="JL30" s="17">
        <v>194.2</v>
      </c>
      <c r="JM30" s="17">
        <v>178.72722999999999</v>
      </c>
      <c r="JN30" s="17">
        <v>178.72722999999999</v>
      </c>
      <c r="JO30" s="17">
        <v>15.472770000000001</v>
      </c>
      <c r="JP30" s="17">
        <v>169.8</v>
      </c>
      <c r="JQ30" s="17">
        <v>178.72722999999999</v>
      </c>
      <c r="JR30" s="17">
        <v>178.72722999999999</v>
      </c>
      <c r="JS30" s="17">
        <v>-8.9272299999999998</v>
      </c>
      <c r="JT30" s="17"/>
      <c r="JU30" s="17"/>
      <c r="JV30" s="17">
        <v>58.6601</v>
      </c>
      <c r="JW30" s="17">
        <v>-58.6601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1.5</v>
      </c>
      <c r="KW30" s="17"/>
      <c r="KX30" s="17">
        <v>1.8</v>
      </c>
      <c r="KY30" s="17">
        <v>-0.3</v>
      </c>
      <c r="KZ30" s="17">
        <v>4.5999999999999996</v>
      </c>
      <c r="LA30" s="17">
        <v>3.9931199999999998</v>
      </c>
      <c r="LB30" s="17">
        <v>3.9931199999999998</v>
      </c>
      <c r="LC30" s="17">
        <v>0.60687999999999998</v>
      </c>
      <c r="LD30" s="17">
        <v>273.5</v>
      </c>
      <c r="LE30" s="17">
        <v>271.12195000000003</v>
      </c>
      <c r="LF30" s="17">
        <v>271.12195000000003</v>
      </c>
      <c r="LG30" s="17">
        <v>2.37805</v>
      </c>
      <c r="LH30" s="17">
        <v>135.1</v>
      </c>
      <c r="LI30" s="17">
        <v>133.67995999999999</v>
      </c>
      <c r="LJ30" s="17">
        <v>133.67995999999999</v>
      </c>
      <c r="LK30" s="17">
        <v>1.42004</v>
      </c>
      <c r="LL30" s="17">
        <v>65.7</v>
      </c>
      <c r="LM30" s="17">
        <v>67.461460000000002</v>
      </c>
      <c r="LN30" s="17">
        <v>67.461460000000002</v>
      </c>
      <c r="LO30" s="17">
        <v>-1.76146</v>
      </c>
      <c r="LP30" s="17">
        <v>77.7</v>
      </c>
      <c r="LQ30" s="17">
        <v>78.567999999999998</v>
      </c>
      <c r="LR30" s="17">
        <v>78.567999999999998</v>
      </c>
      <c r="LS30" s="17">
        <v>-0.86799999999999999</v>
      </c>
      <c r="LT30" s="17">
        <v>29.9</v>
      </c>
      <c r="LU30" s="17">
        <v>30.097560000000001</v>
      </c>
      <c r="LV30" s="17">
        <v>30.097560000000001</v>
      </c>
      <c r="LW30" s="17">
        <v>-0.19756000000000001</v>
      </c>
      <c r="LX30" s="17"/>
      <c r="LY30" s="17"/>
      <c r="LZ30" s="17"/>
      <c r="MA30" s="17">
        <v>0</v>
      </c>
      <c r="MB30" s="17"/>
      <c r="MC30" s="17"/>
      <c r="MD30" s="17"/>
      <c r="ME30" s="17">
        <v>0</v>
      </c>
      <c r="MF30" s="17"/>
      <c r="MG30" s="17"/>
      <c r="MH30" s="17"/>
      <c r="MI30" s="17">
        <v>0</v>
      </c>
      <c r="MJ30" s="17">
        <v>142.9</v>
      </c>
      <c r="MK30" s="17">
        <v>153.27659</v>
      </c>
      <c r="ML30" s="17">
        <v>149.774</v>
      </c>
      <c r="MM30" s="17">
        <v>-6.8739999999999997</v>
      </c>
      <c r="MN30" s="17">
        <v>144</v>
      </c>
      <c r="MO30" s="17">
        <v>153.27659</v>
      </c>
      <c r="MP30" s="17">
        <v>149.774</v>
      </c>
      <c r="MQ30" s="17">
        <v>-5.774</v>
      </c>
      <c r="MR30" s="17">
        <v>147.1</v>
      </c>
      <c r="MS30" s="17">
        <v>153.27659</v>
      </c>
      <c r="MT30" s="17">
        <v>149.774</v>
      </c>
      <c r="MU30" s="17">
        <v>-2.6739999999999999</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1.1000000000000001</v>
      </c>
      <c r="NY30" s="17">
        <v>1.0289999999999999</v>
      </c>
      <c r="NZ30" s="17">
        <v>1.0289999999999999</v>
      </c>
      <c r="OA30" s="17">
        <v>7.0999999999999994E-2</v>
      </c>
      <c r="OB30" s="17">
        <v>75.3</v>
      </c>
      <c r="OC30" s="17">
        <v>88.2</v>
      </c>
      <c r="OD30" s="17">
        <v>74.334999999999994</v>
      </c>
      <c r="OE30" s="17">
        <v>0.96499999999999997</v>
      </c>
      <c r="OF30" s="17">
        <v>75.5</v>
      </c>
      <c r="OG30" s="17">
        <v>72.400999999999996</v>
      </c>
      <c r="OH30" s="17">
        <v>72.400999999999996</v>
      </c>
      <c r="OI30" s="17">
        <v>3.0990000000000002</v>
      </c>
      <c r="OJ30" s="17">
        <v>8.8000000000000007</v>
      </c>
      <c r="OK30" s="17">
        <v>7.6360000000000001</v>
      </c>
      <c r="OL30" s="17">
        <v>7.6360000000000001</v>
      </c>
      <c r="OM30" s="17">
        <v>1.1639999999999999</v>
      </c>
      <c r="ON30" s="17"/>
      <c r="OO30" s="17"/>
      <c r="OP30" s="17"/>
      <c r="OQ30" s="17">
        <v>0</v>
      </c>
      <c r="OR30" s="17">
        <v>0.5</v>
      </c>
      <c r="OS30" s="17">
        <v>0.3</v>
      </c>
      <c r="OT30" s="17">
        <v>0.3</v>
      </c>
      <c r="OU30" s="17">
        <v>0.2</v>
      </c>
      <c r="OV30" s="17">
        <v>19.899999999999999</v>
      </c>
      <c r="OW30" s="17">
        <v>17.560980000000001</v>
      </c>
      <c r="OX30" s="17">
        <v>17.560980000000001</v>
      </c>
      <c r="OY30" s="17">
        <v>2.3390200000000001</v>
      </c>
      <c r="OZ30" s="17">
        <v>10.4</v>
      </c>
      <c r="PA30" s="17">
        <v>9.9830000000000005</v>
      </c>
      <c r="PB30" s="17">
        <v>9.9830000000000005</v>
      </c>
      <c r="PC30" s="17">
        <v>0.41699999999999998</v>
      </c>
      <c r="PD30" s="17">
        <v>5.4</v>
      </c>
      <c r="PE30" s="17">
        <v>5.67</v>
      </c>
      <c r="PF30" s="17">
        <v>5.67</v>
      </c>
      <c r="PG30" s="17">
        <v>-0.27</v>
      </c>
      <c r="PH30" s="17">
        <v>1.2</v>
      </c>
      <c r="PI30" s="17">
        <v>1</v>
      </c>
      <c r="PJ30" s="17">
        <v>1</v>
      </c>
      <c r="PK30" s="17">
        <v>0.2</v>
      </c>
      <c r="PL30" s="17">
        <v>1.8</v>
      </c>
      <c r="PM30" s="17"/>
      <c r="PN30" s="17">
        <v>1.8</v>
      </c>
      <c r="PO30" s="17">
        <v>0</v>
      </c>
      <c r="PP30" s="17">
        <v>4.8</v>
      </c>
      <c r="PQ30" s="17">
        <v>4.9000000000000004</v>
      </c>
      <c r="PR30" s="17">
        <v>4.9000000000000004</v>
      </c>
      <c r="PS30" s="17">
        <v>-0.1</v>
      </c>
      <c r="PT30" s="17">
        <v>20.5</v>
      </c>
      <c r="PU30" s="17">
        <v>19.51219</v>
      </c>
      <c r="PV30" s="17">
        <v>19.5122</v>
      </c>
      <c r="PW30" s="17">
        <v>0.98780000000000001</v>
      </c>
      <c r="PX30" s="17">
        <v>20</v>
      </c>
      <c r="PY30" s="17">
        <v>19.51219</v>
      </c>
      <c r="PZ30" s="17">
        <v>19.5122</v>
      </c>
      <c r="QA30" s="17">
        <v>0.48780000000000001</v>
      </c>
      <c r="QB30" s="17">
        <v>18.5</v>
      </c>
      <c r="QC30" s="17">
        <v>17.560980000000001</v>
      </c>
      <c r="QD30" s="17">
        <v>17.560980000000001</v>
      </c>
      <c r="QE30" s="17">
        <v>0.93901999999999997</v>
      </c>
      <c r="QF30" s="17">
        <v>3.6</v>
      </c>
      <c r="QG30" s="17">
        <v>3.5</v>
      </c>
      <c r="QH30" s="17">
        <v>3.5</v>
      </c>
      <c r="QI30" s="17">
        <v>0.1</v>
      </c>
      <c r="QJ30" s="17">
        <v>9.3000000000000007</v>
      </c>
      <c r="QK30" s="17">
        <v>9.1999999999999993</v>
      </c>
      <c r="QL30" s="17">
        <v>9.1999999999999993</v>
      </c>
      <c r="QM30" s="17">
        <v>0.1</v>
      </c>
      <c r="QN30" s="17">
        <v>13.8</v>
      </c>
      <c r="QO30" s="17">
        <v>13.78</v>
      </c>
      <c r="QP30" s="17">
        <v>13.78</v>
      </c>
      <c r="QQ30" s="17">
        <v>0.02</v>
      </c>
      <c r="QR30" s="17">
        <v>16.8</v>
      </c>
      <c r="QS30" s="17">
        <v>16.978000000000002</v>
      </c>
      <c r="QT30" s="17">
        <v>16.978000000000002</v>
      </c>
      <c r="QU30" s="17">
        <v>-0.17799999999999999</v>
      </c>
      <c r="QV30" s="17">
        <v>16.5</v>
      </c>
      <c r="QW30" s="17">
        <v>18.399999999999999</v>
      </c>
      <c r="QX30" s="17">
        <v>18.061</v>
      </c>
      <c r="QY30" s="17">
        <v>-1.5609999999999999</v>
      </c>
      <c r="QZ30" s="17">
        <v>58.9</v>
      </c>
      <c r="RA30" s="17">
        <v>59.8</v>
      </c>
      <c r="RB30" s="17">
        <v>56.597000000000001</v>
      </c>
      <c r="RC30" s="17">
        <v>2.3029999999999999</v>
      </c>
      <c r="RD30" s="17">
        <v>3.3</v>
      </c>
      <c r="RE30" s="17">
        <v>4.2</v>
      </c>
      <c r="RF30" s="17">
        <v>4.2</v>
      </c>
      <c r="RG30" s="17">
        <v>-0.9</v>
      </c>
      <c r="RH30" s="17">
        <v>2.4</v>
      </c>
      <c r="RI30" s="17">
        <v>2.4</v>
      </c>
      <c r="RJ30" s="17">
        <v>2.4</v>
      </c>
      <c r="RK30" s="17">
        <v>0</v>
      </c>
      <c r="RL30" s="17">
        <v>1.2</v>
      </c>
      <c r="RM30" s="17">
        <v>1.2</v>
      </c>
      <c r="RN30" s="17">
        <v>1.2</v>
      </c>
      <c r="RO30" s="17">
        <v>0</v>
      </c>
      <c r="RP30" s="17"/>
      <c r="RQ30" s="17"/>
      <c r="RR30" s="17"/>
      <c r="RS30" s="17">
        <v>0</v>
      </c>
      <c r="RT30" s="17">
        <v>17.7</v>
      </c>
      <c r="RU30" s="17">
        <v>17.760999999999999</v>
      </c>
      <c r="RV30" s="17">
        <v>17.760999999999999</v>
      </c>
      <c r="RW30" s="17">
        <v>-6.0999999999999999E-2</v>
      </c>
      <c r="RX30" s="17">
        <v>3</v>
      </c>
      <c r="RY30" s="17">
        <v>3.2010000000000001</v>
      </c>
      <c r="RZ30" s="17">
        <v>3.2010000000000001</v>
      </c>
      <c r="SA30" s="17">
        <v>-0.20100000000000001</v>
      </c>
      <c r="SB30" s="17">
        <v>20.399999999999999</v>
      </c>
      <c r="SC30" s="17">
        <v>19.869240000000001</v>
      </c>
      <c r="SD30" s="17">
        <v>19.869240000000001</v>
      </c>
      <c r="SE30" s="17">
        <v>0.53076000000000001</v>
      </c>
      <c r="SF30" s="17">
        <v>3</v>
      </c>
      <c r="SG30" s="17">
        <v>2</v>
      </c>
      <c r="SH30" s="17">
        <v>2</v>
      </c>
      <c r="SI30" s="17">
        <v>1</v>
      </c>
      <c r="SJ30" s="17"/>
      <c r="SK30" s="17"/>
      <c r="SL30" s="17">
        <v>0.7</v>
      </c>
      <c r="SM30" s="17">
        <v>-0.7</v>
      </c>
      <c r="SN30" s="17">
        <v>15.5</v>
      </c>
      <c r="SO30" s="17">
        <v>17.951219999999999</v>
      </c>
      <c r="SP30" s="17">
        <v>17.951219999999999</v>
      </c>
      <c r="SQ30" s="17">
        <v>-2.4512200000000002</v>
      </c>
      <c r="SR30" s="17">
        <v>9.6999999999999993</v>
      </c>
      <c r="SS30" s="17">
        <v>9.6999999999999993</v>
      </c>
      <c r="ST30" s="17">
        <v>9.6999999999999993</v>
      </c>
      <c r="SU30" s="17">
        <v>0</v>
      </c>
      <c r="SV30" s="17">
        <v>20.2</v>
      </c>
      <c r="SW30" s="17">
        <v>19.51219</v>
      </c>
      <c r="SX30" s="17">
        <v>19.5122</v>
      </c>
      <c r="SY30" s="17">
        <v>0.68779999999999997</v>
      </c>
      <c r="SZ30" s="17">
        <v>20.3</v>
      </c>
      <c r="TA30" s="17">
        <v>19.51219</v>
      </c>
      <c r="TB30" s="17">
        <v>19.5122</v>
      </c>
      <c r="TC30" s="17">
        <v>0.78779999999999994</v>
      </c>
      <c r="TD30" s="17">
        <v>20</v>
      </c>
      <c r="TE30" s="17">
        <v>19.317070000000001</v>
      </c>
      <c r="TF30" s="17">
        <v>19.317070000000001</v>
      </c>
      <c r="TG30" s="17">
        <v>0.68293000000000004</v>
      </c>
      <c r="TH30" s="17">
        <v>21.9</v>
      </c>
      <c r="TI30" s="17">
        <v>10.846</v>
      </c>
      <c r="TJ30" s="17">
        <v>10.846</v>
      </c>
      <c r="TK30" s="17">
        <v>11.054</v>
      </c>
      <c r="TL30" s="17">
        <v>39.9</v>
      </c>
      <c r="TM30" s="17">
        <v>41.811999999999998</v>
      </c>
      <c r="TN30" s="17">
        <v>41.811999999999998</v>
      </c>
      <c r="TO30" s="17">
        <v>-1.9119999999999999</v>
      </c>
      <c r="TP30" s="17">
        <v>35.299999999999997</v>
      </c>
      <c r="TQ30" s="17">
        <v>34.847999999999999</v>
      </c>
      <c r="TR30" s="17">
        <v>34.847999999999999</v>
      </c>
      <c r="TS30" s="17">
        <v>0.45200000000000001</v>
      </c>
      <c r="TT30" s="17">
        <v>55.3</v>
      </c>
      <c r="TU30" s="17">
        <v>39</v>
      </c>
      <c r="TV30" s="17">
        <v>45.41</v>
      </c>
      <c r="TW30" s="17">
        <v>9.89</v>
      </c>
      <c r="TX30" s="17">
        <v>56.7</v>
      </c>
      <c r="TY30" s="17">
        <v>46</v>
      </c>
      <c r="TZ30" s="17">
        <v>56.536000000000001</v>
      </c>
      <c r="UA30" s="17">
        <v>0.16400000000000001</v>
      </c>
      <c r="UB30" s="17">
        <v>11.2</v>
      </c>
      <c r="UC30" s="17">
        <v>3.7970000000000002</v>
      </c>
      <c r="UD30" s="17">
        <v>3.7970000000000002</v>
      </c>
      <c r="UE30" s="17">
        <v>7.4029999999999996</v>
      </c>
      <c r="UF30" s="17">
        <v>7</v>
      </c>
      <c r="UG30" s="17">
        <v>3.2240000000000002</v>
      </c>
      <c r="UH30" s="17">
        <v>3.2240000000000002</v>
      </c>
      <c r="UI30" s="17">
        <v>3.7759999999999998</v>
      </c>
      <c r="UJ30" s="17">
        <v>21</v>
      </c>
      <c r="UK30" s="17">
        <v>19.51219</v>
      </c>
      <c r="UL30" s="17">
        <v>19.5122</v>
      </c>
      <c r="UM30" s="17">
        <v>1.4878</v>
      </c>
      <c r="UN30" s="17">
        <v>6.9</v>
      </c>
      <c r="UO30" s="17">
        <v>8</v>
      </c>
      <c r="UP30" s="17">
        <v>8</v>
      </c>
      <c r="UQ30" s="17">
        <v>-1.1000000000000001</v>
      </c>
      <c r="UR30" s="17">
        <v>8.3000000000000007</v>
      </c>
      <c r="US30" s="17">
        <v>8.6</v>
      </c>
      <c r="UT30" s="17">
        <v>8.6</v>
      </c>
      <c r="UU30" s="17">
        <v>-0.3</v>
      </c>
      <c r="UV30" s="17">
        <v>20.399999999999999</v>
      </c>
      <c r="UW30" s="17">
        <v>20</v>
      </c>
      <c r="UX30" s="17">
        <v>20</v>
      </c>
      <c r="UY30" s="17">
        <v>0.4</v>
      </c>
      <c r="UZ30" s="17">
        <v>20.399999999999999</v>
      </c>
      <c r="VA30" s="17">
        <v>19.51219</v>
      </c>
      <c r="VB30" s="17">
        <v>19.5122</v>
      </c>
      <c r="VC30" s="17">
        <v>0.88780000000000003</v>
      </c>
      <c r="VD30" s="17">
        <v>20.2</v>
      </c>
      <c r="VE30" s="17">
        <v>19.51219</v>
      </c>
      <c r="VF30" s="17">
        <v>19.5122</v>
      </c>
      <c r="VG30" s="17">
        <v>0.68779999999999997</v>
      </c>
      <c r="VH30" s="17">
        <v>7.2</v>
      </c>
      <c r="VI30" s="17">
        <v>4.8120000000000003</v>
      </c>
      <c r="VJ30" s="17">
        <v>4.8120000000000003</v>
      </c>
      <c r="VK30" s="17">
        <v>2.3879999999999999</v>
      </c>
      <c r="VL30" s="17"/>
      <c r="VM30" s="17">
        <v>0</v>
      </c>
      <c r="VN30" s="17">
        <v>0</v>
      </c>
      <c r="VO30" s="17">
        <v>0</v>
      </c>
      <c r="VP30" s="17">
        <v>17.8</v>
      </c>
      <c r="VQ30" s="17">
        <v>17.373000000000001</v>
      </c>
      <c r="VR30" s="17">
        <v>17.373000000000001</v>
      </c>
      <c r="VS30" s="17">
        <v>0.42699999999999999</v>
      </c>
      <c r="VT30" s="17">
        <v>134.30000000000001</v>
      </c>
      <c r="VU30" s="17">
        <v>134.41900000000001</v>
      </c>
      <c r="VV30" s="17">
        <v>134.41900000000001</v>
      </c>
      <c r="VW30" s="17">
        <v>-0.11899999999999999</v>
      </c>
      <c r="VX30" s="17">
        <v>0.6</v>
      </c>
      <c r="VY30" s="17">
        <v>0.6</v>
      </c>
      <c r="VZ30" s="17">
        <v>0.6</v>
      </c>
      <c r="WA30" s="17">
        <v>0</v>
      </c>
      <c r="WB30" s="17">
        <v>1.5</v>
      </c>
      <c r="WC30" s="17">
        <v>35.299999999999997</v>
      </c>
      <c r="WD30" s="17">
        <v>22</v>
      </c>
      <c r="WE30" s="17">
        <v>-20.5</v>
      </c>
      <c r="WF30" s="17">
        <v>8.3000000000000007</v>
      </c>
      <c r="WG30" s="17">
        <v>39.4</v>
      </c>
      <c r="WH30" s="17">
        <v>23</v>
      </c>
      <c r="WI30" s="17">
        <v>-14.7</v>
      </c>
      <c r="WJ30" s="17">
        <v>99.4</v>
      </c>
      <c r="WK30" s="17">
        <v>98.986000000000004</v>
      </c>
      <c r="WL30" s="17">
        <v>98.986000000000004</v>
      </c>
      <c r="WM30" s="17">
        <v>0.41399999999999998</v>
      </c>
      <c r="WN30" s="17">
        <v>17.5</v>
      </c>
      <c r="WO30" s="17">
        <v>17.398</v>
      </c>
      <c r="WP30" s="17">
        <v>17.398</v>
      </c>
      <c r="WQ30" s="17">
        <v>0.10199999999999999</v>
      </c>
      <c r="WR30" s="17">
        <v>8</v>
      </c>
      <c r="WS30" s="17">
        <v>7.8</v>
      </c>
      <c r="WT30" s="17">
        <v>7.8</v>
      </c>
      <c r="WU30" s="17">
        <v>0.2</v>
      </c>
      <c r="WV30" s="17">
        <v>20</v>
      </c>
      <c r="WW30" s="17">
        <v>19.317070000000001</v>
      </c>
      <c r="WX30" s="17">
        <v>19.317070000000001</v>
      </c>
      <c r="WY30" s="17">
        <v>0.68293000000000004</v>
      </c>
      <c r="WZ30" s="17"/>
      <c r="XA30" s="17"/>
      <c r="XB30" s="17"/>
      <c r="XC30" s="17">
        <v>0</v>
      </c>
      <c r="XD30" s="17">
        <v>44.1</v>
      </c>
      <c r="XE30" s="17">
        <v>45</v>
      </c>
      <c r="XF30" s="17">
        <v>45</v>
      </c>
      <c r="XG30" s="17">
        <v>-0.9</v>
      </c>
      <c r="XH30" s="17">
        <v>18</v>
      </c>
      <c r="XI30" s="17">
        <v>16</v>
      </c>
      <c r="XJ30" s="17"/>
      <c r="XK30" s="17">
        <v>18</v>
      </c>
      <c r="XL30" s="17">
        <v>28.4</v>
      </c>
      <c r="XM30" s="17">
        <v>29.184000000000001</v>
      </c>
      <c r="XN30" s="17">
        <v>29.184000000000001</v>
      </c>
      <c r="XO30" s="17">
        <v>-0.78400000000000003</v>
      </c>
      <c r="XP30" s="17">
        <v>3.2</v>
      </c>
      <c r="XQ30" s="17">
        <v>2.8159999999999998</v>
      </c>
      <c r="XR30" s="17">
        <v>2.8159999999999998</v>
      </c>
      <c r="XS30" s="17">
        <v>0.38400000000000001</v>
      </c>
      <c r="XT30" s="17">
        <v>17</v>
      </c>
      <c r="XU30" s="17">
        <v>14</v>
      </c>
      <c r="XV30" s="17">
        <v>14</v>
      </c>
      <c r="XW30" s="17">
        <v>3</v>
      </c>
      <c r="XX30" s="17"/>
      <c r="XY30" s="17"/>
      <c r="XZ30" s="17"/>
      <c r="YA30" s="17">
        <v>0</v>
      </c>
      <c r="YB30" s="17"/>
      <c r="YC30" s="17"/>
      <c r="YD30" s="17"/>
      <c r="YE30" s="17">
        <v>0</v>
      </c>
    </row>
    <row r="31" spans="1:655" ht="24" customHeight="1" x14ac:dyDescent="0.3">
      <c r="A31" s="1"/>
      <c r="B31" s="16" t="s">
        <v>64</v>
      </c>
      <c r="C31" s="16" t="s">
        <v>849</v>
      </c>
      <c r="D31" s="17"/>
      <c r="E31" s="17"/>
      <c r="F31" s="17"/>
      <c r="G31" s="17">
        <v>0</v>
      </c>
      <c r="H31" s="17"/>
      <c r="I31" s="17"/>
      <c r="J31" s="17"/>
      <c r="K31" s="17">
        <v>0</v>
      </c>
      <c r="L31" s="17">
        <v>640.29999999999995</v>
      </c>
      <c r="M31" s="17">
        <v>646.79789000000005</v>
      </c>
      <c r="N31" s="17">
        <v>646.79789000000005</v>
      </c>
      <c r="O31" s="17">
        <v>-6.4978899999999999</v>
      </c>
      <c r="P31" s="17">
        <v>213.3</v>
      </c>
      <c r="Q31" s="17">
        <v>211.44126</v>
      </c>
      <c r="R31" s="17">
        <v>211.44126</v>
      </c>
      <c r="S31" s="17">
        <v>1.8587400000000001</v>
      </c>
      <c r="T31" s="17"/>
      <c r="U31" s="17"/>
      <c r="V31" s="17"/>
      <c r="W31" s="17">
        <v>0</v>
      </c>
      <c r="X31" s="17"/>
      <c r="Y31" s="17"/>
      <c r="Z31" s="17"/>
      <c r="AA31" s="17">
        <v>0</v>
      </c>
      <c r="AB31" s="17">
        <v>90.4</v>
      </c>
      <c r="AC31" s="17">
        <v>92.226339999999993</v>
      </c>
      <c r="AD31" s="17">
        <v>92.226339999999993</v>
      </c>
      <c r="AE31" s="17">
        <v>-1.8263400000000001</v>
      </c>
      <c r="AF31" s="17">
        <v>233.9</v>
      </c>
      <c r="AG31" s="17">
        <v>235.97717</v>
      </c>
      <c r="AH31" s="17">
        <v>235.97717</v>
      </c>
      <c r="AI31" s="17">
        <v>-2.0771700000000002</v>
      </c>
      <c r="AJ31" s="17"/>
      <c r="AK31" s="17"/>
      <c r="AL31" s="17"/>
      <c r="AM31" s="17">
        <v>0</v>
      </c>
      <c r="AN31" s="17"/>
      <c r="AO31" s="17"/>
      <c r="AP31" s="17"/>
      <c r="AQ31" s="17">
        <v>0</v>
      </c>
      <c r="AR31" s="17">
        <v>159.4</v>
      </c>
      <c r="AS31" s="17">
        <v>147.33328</v>
      </c>
      <c r="AT31" s="17">
        <v>147.33328</v>
      </c>
      <c r="AU31" s="17">
        <v>12.06672</v>
      </c>
      <c r="AV31" s="17">
        <v>158.80000000000001</v>
      </c>
      <c r="AW31" s="17">
        <v>147.33328</v>
      </c>
      <c r="AX31" s="17">
        <v>147.33328</v>
      </c>
      <c r="AY31" s="17">
        <v>11.46672</v>
      </c>
      <c r="AZ31" s="17">
        <v>159.1</v>
      </c>
      <c r="BA31" s="17">
        <v>147.33328</v>
      </c>
      <c r="BB31" s="17">
        <v>147.33328</v>
      </c>
      <c r="BC31" s="17">
        <v>11.766719999999999</v>
      </c>
      <c r="BD31" s="17">
        <v>256.7</v>
      </c>
      <c r="BE31" s="17">
        <v>220.99993000000001</v>
      </c>
      <c r="BF31" s="17">
        <v>220.99993000000001</v>
      </c>
      <c r="BG31" s="17">
        <v>35.700069999999997</v>
      </c>
      <c r="BH31" s="17">
        <v>197</v>
      </c>
      <c r="BI31" s="17">
        <v>195.12200999999999</v>
      </c>
      <c r="BJ31" s="17">
        <v>195.12200999999999</v>
      </c>
      <c r="BK31" s="17">
        <v>1.87799</v>
      </c>
      <c r="BL31" s="17">
        <v>105.2</v>
      </c>
      <c r="BM31" s="17">
        <v>97.561000000000007</v>
      </c>
      <c r="BN31" s="17">
        <v>97.561000000000007</v>
      </c>
      <c r="BO31" s="17">
        <v>7.6390000000000002</v>
      </c>
      <c r="BP31" s="17">
        <v>548.20000000000005</v>
      </c>
      <c r="BQ31" s="17">
        <v>568.29854</v>
      </c>
      <c r="BR31" s="17">
        <v>568.29854</v>
      </c>
      <c r="BS31" s="17">
        <v>-20.09854</v>
      </c>
      <c r="BT31" s="17"/>
      <c r="BU31" s="17"/>
      <c r="BV31" s="17"/>
      <c r="BW31" s="17">
        <v>0</v>
      </c>
      <c r="BX31" s="17"/>
      <c r="BY31" s="17"/>
      <c r="BZ31" s="17"/>
      <c r="CA31" s="17">
        <v>0</v>
      </c>
      <c r="CB31" s="17"/>
      <c r="CC31" s="17"/>
      <c r="CD31" s="17"/>
      <c r="CE31" s="17">
        <v>0</v>
      </c>
      <c r="CF31" s="17"/>
      <c r="CG31" s="17"/>
      <c r="CH31" s="17"/>
      <c r="CI31" s="17">
        <v>0</v>
      </c>
      <c r="CJ31" s="17"/>
      <c r="CK31" s="17"/>
      <c r="CL31" s="17"/>
      <c r="CM31" s="17">
        <v>0</v>
      </c>
      <c r="CN31" s="17">
        <v>162.19999999999999</v>
      </c>
      <c r="CO31" s="17">
        <v>164.70732000000001</v>
      </c>
      <c r="CP31" s="17">
        <v>164.70732000000001</v>
      </c>
      <c r="CQ31" s="17">
        <v>-2.50732</v>
      </c>
      <c r="CR31" s="17">
        <v>7</v>
      </c>
      <c r="CS31" s="17">
        <v>7.6877500000000003</v>
      </c>
      <c r="CT31" s="17">
        <v>7.6877500000000003</v>
      </c>
      <c r="CU31" s="17">
        <v>-0.68774999999999997</v>
      </c>
      <c r="CV31" s="17">
        <v>3</v>
      </c>
      <c r="CW31" s="17">
        <v>4.2199</v>
      </c>
      <c r="CX31" s="17">
        <v>4.2199</v>
      </c>
      <c r="CY31" s="17">
        <v>-1.2199</v>
      </c>
      <c r="CZ31" s="17">
        <v>0</v>
      </c>
      <c r="DA31" s="17"/>
      <c r="DB31" s="17">
        <v>16.873670000000001</v>
      </c>
      <c r="DC31" s="17">
        <v>-16.873670000000001</v>
      </c>
      <c r="DD31" s="17">
        <v>0</v>
      </c>
      <c r="DE31" s="17">
        <v>0</v>
      </c>
      <c r="DF31" s="17">
        <v>0</v>
      </c>
      <c r="DG31" s="17">
        <v>0</v>
      </c>
      <c r="DH31" s="17">
        <v>10</v>
      </c>
      <c r="DI31" s="17">
        <v>9.9997900000000008</v>
      </c>
      <c r="DJ31" s="17">
        <v>9.9997900000000008</v>
      </c>
      <c r="DK31" s="17">
        <v>2.1000000000000001E-4</v>
      </c>
      <c r="DL31" s="17">
        <v>142.69999999999999</v>
      </c>
      <c r="DM31" s="17">
        <v>143</v>
      </c>
      <c r="DN31" s="17">
        <v>143</v>
      </c>
      <c r="DO31" s="17">
        <v>-0.3</v>
      </c>
      <c r="DP31" s="17">
        <v>8.9</v>
      </c>
      <c r="DQ31" s="17">
        <v>8.9130000000000003</v>
      </c>
      <c r="DR31" s="17">
        <v>8.9130000000000003</v>
      </c>
      <c r="DS31" s="17">
        <v>-1.2999999999999999E-2</v>
      </c>
      <c r="DT31" s="17"/>
      <c r="DU31" s="17"/>
      <c r="DV31" s="17"/>
      <c r="DW31" s="17">
        <v>0</v>
      </c>
      <c r="DX31" s="17"/>
      <c r="DY31" s="17"/>
      <c r="DZ31" s="17"/>
      <c r="EA31" s="17">
        <v>0</v>
      </c>
      <c r="EB31" s="17"/>
      <c r="EC31" s="17"/>
      <c r="ED31" s="17"/>
      <c r="EE31" s="17">
        <v>0</v>
      </c>
      <c r="EF31" s="17">
        <v>109.6</v>
      </c>
      <c r="EG31" s="17">
        <v>112.90537</v>
      </c>
      <c r="EH31" s="17">
        <v>112.90537</v>
      </c>
      <c r="EI31" s="17">
        <v>-3.3053699999999999</v>
      </c>
      <c r="EJ31" s="17">
        <v>222.7</v>
      </c>
      <c r="EK31" s="17">
        <v>221.55625000000001</v>
      </c>
      <c r="EL31" s="17">
        <v>221.55625000000001</v>
      </c>
      <c r="EM31" s="17">
        <v>1.14375</v>
      </c>
      <c r="EN31" s="17"/>
      <c r="EO31" s="17"/>
      <c r="EP31" s="17"/>
      <c r="EQ31" s="17">
        <v>0</v>
      </c>
      <c r="ER31" s="17"/>
      <c r="ES31" s="17"/>
      <c r="ET31" s="17"/>
      <c r="EU31" s="17">
        <v>0</v>
      </c>
      <c r="EV31" s="17"/>
      <c r="EW31" s="17"/>
      <c r="EX31" s="17"/>
      <c r="EY31" s="17">
        <v>0</v>
      </c>
      <c r="EZ31" s="17">
        <v>6.4</v>
      </c>
      <c r="FA31" s="17">
        <v>6.39</v>
      </c>
      <c r="FB31" s="17">
        <v>6.39</v>
      </c>
      <c r="FC31" s="17">
        <v>0.01</v>
      </c>
      <c r="FD31" s="17">
        <v>453.9</v>
      </c>
      <c r="FE31" s="17">
        <v>458.87804999999997</v>
      </c>
      <c r="FF31" s="17">
        <v>458.87804999999997</v>
      </c>
      <c r="FG31" s="17">
        <v>-4.9780499999999996</v>
      </c>
      <c r="FH31" s="17">
        <v>81.900000000000006</v>
      </c>
      <c r="FI31" s="17">
        <v>81.954149999999998</v>
      </c>
      <c r="FJ31" s="17">
        <v>81.954149999999998</v>
      </c>
      <c r="FK31" s="17">
        <v>-5.4149999999999997E-2</v>
      </c>
      <c r="FL31" s="17">
        <v>146.5</v>
      </c>
      <c r="FM31" s="17">
        <v>148.62634</v>
      </c>
      <c r="FN31" s="17">
        <v>148.62634</v>
      </c>
      <c r="FO31" s="17">
        <v>-2.1263399999999999</v>
      </c>
      <c r="FP31" s="17">
        <v>42.1</v>
      </c>
      <c r="FQ31" s="17">
        <v>41.498959999999997</v>
      </c>
      <c r="FR31" s="17">
        <v>41.498959999999997</v>
      </c>
      <c r="FS31" s="17">
        <v>0.60104000000000002</v>
      </c>
      <c r="FT31" s="17">
        <v>18.600000000000001</v>
      </c>
      <c r="FU31" s="17">
        <v>19.28585</v>
      </c>
      <c r="FV31" s="17">
        <v>19.28585</v>
      </c>
      <c r="FW31" s="17">
        <v>-0.68584999999999996</v>
      </c>
      <c r="FX31" s="17">
        <v>19.7</v>
      </c>
      <c r="FY31" s="17">
        <v>18.53659</v>
      </c>
      <c r="FZ31" s="17">
        <v>18.53659</v>
      </c>
      <c r="GA31" s="17">
        <v>1.1634100000000001</v>
      </c>
      <c r="GB31" s="17">
        <v>88.6</v>
      </c>
      <c r="GC31" s="17">
        <v>87.657560000000004</v>
      </c>
      <c r="GD31" s="17">
        <v>87.657560000000004</v>
      </c>
      <c r="GE31" s="17">
        <v>0.94244000000000006</v>
      </c>
      <c r="GF31" s="17"/>
      <c r="GG31" s="17"/>
      <c r="GH31" s="17"/>
      <c r="GI31" s="17">
        <v>0</v>
      </c>
      <c r="GJ31" s="17"/>
      <c r="GK31" s="17"/>
      <c r="GL31" s="17"/>
      <c r="GM31" s="17">
        <v>0</v>
      </c>
      <c r="GN31" s="17"/>
      <c r="GO31" s="17"/>
      <c r="GP31" s="17"/>
      <c r="GQ31" s="17">
        <v>0</v>
      </c>
      <c r="GR31" s="17">
        <v>107</v>
      </c>
      <c r="GS31" s="17">
        <v>110.91316999999999</v>
      </c>
      <c r="GT31" s="17">
        <v>110.91316999999999</v>
      </c>
      <c r="GU31" s="17">
        <v>-3.91317</v>
      </c>
      <c r="GV31" s="17">
        <v>0</v>
      </c>
      <c r="GW31" s="17"/>
      <c r="GX31" s="17"/>
      <c r="GY31" s="17">
        <v>0</v>
      </c>
      <c r="GZ31" s="17">
        <v>9</v>
      </c>
      <c r="HA31" s="17">
        <v>8.3742099999999997</v>
      </c>
      <c r="HB31" s="17">
        <v>8.3742199999999993</v>
      </c>
      <c r="HC31" s="17">
        <v>0.62578</v>
      </c>
      <c r="HD31" s="17">
        <v>45.2</v>
      </c>
      <c r="HE31" s="17">
        <v>47.26634</v>
      </c>
      <c r="HF31" s="17">
        <v>47.26634</v>
      </c>
      <c r="HG31" s="17">
        <v>-2.0663399999999998</v>
      </c>
      <c r="HH31" s="17">
        <v>23.3</v>
      </c>
      <c r="HI31" s="17">
        <v>22.137560000000001</v>
      </c>
      <c r="HJ31" s="17">
        <v>22.137560000000001</v>
      </c>
      <c r="HK31" s="17">
        <v>1.1624399999999999</v>
      </c>
      <c r="HL31" s="17">
        <v>3.8</v>
      </c>
      <c r="HM31" s="17">
        <v>3.8872599999999999</v>
      </c>
      <c r="HN31" s="17">
        <v>3.8872599999999999</v>
      </c>
      <c r="HO31" s="17">
        <v>-8.7260000000000004E-2</v>
      </c>
      <c r="HP31" s="17">
        <v>34.700000000000003</v>
      </c>
      <c r="HQ31" s="17">
        <v>17.347429999999999</v>
      </c>
      <c r="HR31" s="17">
        <v>17.347429999999999</v>
      </c>
      <c r="HS31" s="17">
        <v>17.35257</v>
      </c>
      <c r="HT31" s="17">
        <v>170.8</v>
      </c>
      <c r="HU31" s="17">
        <v>171.54185000000001</v>
      </c>
      <c r="HV31" s="17">
        <v>171.54185000000001</v>
      </c>
      <c r="HW31" s="17">
        <v>-0.74185000000000001</v>
      </c>
      <c r="HX31" s="17">
        <v>80.400000000000006</v>
      </c>
      <c r="HY31" s="17">
        <v>80.333479999999994</v>
      </c>
      <c r="HZ31" s="17">
        <v>82.067629999999994</v>
      </c>
      <c r="IA31" s="17">
        <v>-1.6676299999999999</v>
      </c>
      <c r="IB31" s="17"/>
      <c r="IC31" s="17"/>
      <c r="ID31" s="17"/>
      <c r="IE31" s="17">
        <v>0</v>
      </c>
      <c r="IF31" s="17"/>
      <c r="IG31" s="17"/>
      <c r="IH31" s="17"/>
      <c r="II31" s="17">
        <v>0</v>
      </c>
      <c r="IJ31" s="17">
        <v>45.3</v>
      </c>
      <c r="IK31" s="17">
        <v>48.41648</v>
      </c>
      <c r="IL31" s="17">
        <v>48.41648</v>
      </c>
      <c r="IM31" s="17">
        <v>-3.1164800000000001</v>
      </c>
      <c r="IN31" s="17"/>
      <c r="IO31" s="17"/>
      <c r="IP31" s="17"/>
      <c r="IQ31" s="17">
        <v>0</v>
      </c>
      <c r="IR31" s="17"/>
      <c r="IS31" s="17"/>
      <c r="IT31" s="17"/>
      <c r="IU31" s="17">
        <v>0</v>
      </c>
      <c r="IV31" s="17"/>
      <c r="IW31" s="17"/>
      <c r="IX31" s="17"/>
      <c r="IY31" s="17">
        <v>0</v>
      </c>
      <c r="IZ31" s="17">
        <v>85.7</v>
      </c>
      <c r="JA31" s="17">
        <v>88.815600000000003</v>
      </c>
      <c r="JB31" s="17">
        <v>88.815600000000003</v>
      </c>
      <c r="JC31" s="17">
        <v>-3.1156000000000001</v>
      </c>
      <c r="JD31" s="17">
        <v>158</v>
      </c>
      <c r="JE31" s="17">
        <v>178.72722999999999</v>
      </c>
      <c r="JF31" s="17">
        <v>178.72722999999999</v>
      </c>
      <c r="JG31" s="17">
        <v>-20.727229999999999</v>
      </c>
      <c r="JH31" s="17"/>
      <c r="JI31" s="17"/>
      <c r="JJ31" s="17"/>
      <c r="JK31" s="17">
        <v>0</v>
      </c>
      <c r="JL31" s="17">
        <v>194.2</v>
      </c>
      <c r="JM31" s="17">
        <v>178.72722999999999</v>
      </c>
      <c r="JN31" s="17">
        <v>178.72722999999999</v>
      </c>
      <c r="JO31" s="17">
        <v>15.472770000000001</v>
      </c>
      <c r="JP31" s="17">
        <v>168.5</v>
      </c>
      <c r="JQ31" s="17">
        <v>178.72722999999999</v>
      </c>
      <c r="JR31" s="17">
        <v>178.72722999999999</v>
      </c>
      <c r="JS31" s="17">
        <v>-10.22723</v>
      </c>
      <c r="JT31" s="17"/>
      <c r="JU31" s="17"/>
      <c r="JV31" s="17">
        <v>63.146000000000001</v>
      </c>
      <c r="JW31" s="17">
        <v>-63.146000000000001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c r="KX31" s="17">
        <v>0</v>
      </c>
      <c r="KY31" s="17">
        <v>0</v>
      </c>
      <c r="KZ31" s="17">
        <v>4.5999999999999996</v>
      </c>
      <c r="LA31" s="17">
        <v>3.9931199999999998</v>
      </c>
      <c r="LB31" s="17">
        <v>3.9931199999999998</v>
      </c>
      <c r="LC31" s="17">
        <v>0.60687999999999998</v>
      </c>
      <c r="LD31" s="17">
        <v>253.4</v>
      </c>
      <c r="LE31" s="17">
        <v>271.12195000000003</v>
      </c>
      <c r="LF31" s="17">
        <v>271.12195000000003</v>
      </c>
      <c r="LG31" s="17">
        <v>-17.72195</v>
      </c>
      <c r="LH31" s="17">
        <v>131</v>
      </c>
      <c r="LI31" s="17">
        <v>133.67995999999999</v>
      </c>
      <c r="LJ31" s="17">
        <v>133.67995999999999</v>
      </c>
      <c r="LK31" s="17">
        <v>-2.6799599999999999</v>
      </c>
      <c r="LL31" s="17">
        <v>63.9</v>
      </c>
      <c r="LM31" s="17">
        <v>67.461460000000002</v>
      </c>
      <c r="LN31" s="17">
        <v>67.461460000000002</v>
      </c>
      <c r="LO31" s="17">
        <v>-3.5614599999999998</v>
      </c>
      <c r="LP31" s="17">
        <v>77</v>
      </c>
      <c r="LQ31" s="17">
        <v>78.567999999999998</v>
      </c>
      <c r="LR31" s="17">
        <v>78.567999999999998</v>
      </c>
      <c r="LS31" s="17">
        <v>-1.5680000000000001</v>
      </c>
      <c r="LT31" s="17">
        <v>28.8</v>
      </c>
      <c r="LU31" s="17">
        <v>30.097560000000001</v>
      </c>
      <c r="LV31" s="17">
        <v>30.097560000000001</v>
      </c>
      <c r="LW31" s="17">
        <v>-1.29756</v>
      </c>
      <c r="LX31" s="17"/>
      <c r="LY31" s="17"/>
      <c r="LZ31" s="17"/>
      <c r="MA31" s="17">
        <v>0</v>
      </c>
      <c r="MB31" s="17"/>
      <c r="MC31" s="17"/>
      <c r="MD31" s="17"/>
      <c r="ME31" s="17">
        <v>0</v>
      </c>
      <c r="MF31" s="17"/>
      <c r="MG31" s="17"/>
      <c r="MH31" s="17"/>
      <c r="MI31" s="17">
        <v>0</v>
      </c>
      <c r="MJ31" s="17">
        <v>142.4</v>
      </c>
      <c r="MK31" s="17">
        <v>151.81461999999999</v>
      </c>
      <c r="ML31" s="17">
        <v>149.774</v>
      </c>
      <c r="MM31" s="17">
        <v>-7.3739999999999997</v>
      </c>
      <c r="MN31" s="17">
        <v>144.19999999999999</v>
      </c>
      <c r="MO31" s="17">
        <v>151.81461999999999</v>
      </c>
      <c r="MP31" s="17">
        <v>149.774</v>
      </c>
      <c r="MQ31" s="17">
        <v>-5.5739999999999998</v>
      </c>
      <c r="MR31" s="17">
        <v>146.6</v>
      </c>
      <c r="MS31" s="17">
        <v>151.81461999999999</v>
      </c>
      <c r="MT31" s="17">
        <v>149.774</v>
      </c>
      <c r="MU31" s="17">
        <v>-3.1739999999999999</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1.3</v>
      </c>
      <c r="NY31" s="17">
        <v>1.0189999999999999</v>
      </c>
      <c r="NZ31" s="17">
        <v>1.0189999999999999</v>
      </c>
      <c r="OA31" s="17">
        <v>0.28100000000000003</v>
      </c>
      <c r="OB31" s="17">
        <v>86.1</v>
      </c>
      <c r="OC31" s="17">
        <v>93.2</v>
      </c>
      <c r="OD31" s="17">
        <v>81.021000000000001</v>
      </c>
      <c r="OE31" s="17">
        <v>5.0789999999999997</v>
      </c>
      <c r="OF31" s="17">
        <v>76.3</v>
      </c>
      <c r="OG31" s="17">
        <v>72.231999999999999</v>
      </c>
      <c r="OH31" s="17">
        <v>72.231999999999999</v>
      </c>
      <c r="OI31" s="17">
        <v>4.0679999999999996</v>
      </c>
      <c r="OJ31" s="17">
        <v>10.199999999999999</v>
      </c>
      <c r="OK31" s="17">
        <v>7.3949999999999996</v>
      </c>
      <c r="OL31" s="17">
        <v>7.3949999999999996</v>
      </c>
      <c r="OM31" s="17">
        <v>2.8050000000000002</v>
      </c>
      <c r="ON31" s="17"/>
      <c r="OO31" s="17"/>
      <c r="OP31" s="17"/>
      <c r="OQ31" s="17">
        <v>0</v>
      </c>
      <c r="OR31" s="17">
        <v>0.4</v>
      </c>
      <c r="OS31" s="17">
        <v>0.4</v>
      </c>
      <c r="OT31" s="17">
        <v>0.4</v>
      </c>
      <c r="OU31" s="17">
        <v>0</v>
      </c>
      <c r="OV31" s="17">
        <v>19.899999999999999</v>
      </c>
      <c r="OW31" s="17">
        <v>17.560980000000001</v>
      </c>
      <c r="OX31" s="17">
        <v>17.560980000000001</v>
      </c>
      <c r="OY31" s="17">
        <v>2.3390200000000001</v>
      </c>
      <c r="OZ31" s="17">
        <v>10.5</v>
      </c>
      <c r="PA31" s="17">
        <v>9.9830000000000005</v>
      </c>
      <c r="PB31" s="17">
        <v>9.9830000000000005</v>
      </c>
      <c r="PC31" s="17">
        <v>0.51700000000000002</v>
      </c>
      <c r="PD31" s="17">
        <v>5.4</v>
      </c>
      <c r="PE31" s="17">
        <v>5.67</v>
      </c>
      <c r="PF31" s="17">
        <v>5.67</v>
      </c>
      <c r="PG31" s="17">
        <v>-0.27</v>
      </c>
      <c r="PH31" s="17">
        <v>1.2</v>
      </c>
      <c r="PI31" s="17">
        <v>1</v>
      </c>
      <c r="PJ31" s="17">
        <v>1</v>
      </c>
      <c r="PK31" s="17">
        <v>0.2</v>
      </c>
      <c r="PL31" s="17">
        <v>1.8</v>
      </c>
      <c r="PM31" s="17"/>
      <c r="PN31" s="17">
        <v>1.8</v>
      </c>
      <c r="PO31" s="17">
        <v>0</v>
      </c>
      <c r="PP31" s="17">
        <v>4.8</v>
      </c>
      <c r="PQ31" s="17">
        <v>4.9000000000000004</v>
      </c>
      <c r="PR31" s="17">
        <v>4.9000000000000004</v>
      </c>
      <c r="PS31" s="17">
        <v>-0.1</v>
      </c>
      <c r="PT31" s="17">
        <v>19.899999999999999</v>
      </c>
      <c r="PU31" s="17">
        <v>19.51219</v>
      </c>
      <c r="PV31" s="17">
        <v>19.5122</v>
      </c>
      <c r="PW31" s="17">
        <v>0.38779999999999998</v>
      </c>
      <c r="PX31" s="17">
        <v>20</v>
      </c>
      <c r="PY31" s="17">
        <v>19.51219</v>
      </c>
      <c r="PZ31" s="17">
        <v>19.5122</v>
      </c>
      <c r="QA31" s="17">
        <v>0.48780000000000001</v>
      </c>
      <c r="QB31" s="17">
        <v>18.5</v>
      </c>
      <c r="QC31" s="17">
        <v>17.560980000000001</v>
      </c>
      <c r="QD31" s="17">
        <v>17.560980000000001</v>
      </c>
      <c r="QE31" s="17">
        <v>0.93901999999999997</v>
      </c>
      <c r="QF31" s="17">
        <v>3.6</v>
      </c>
      <c r="QG31" s="17">
        <v>3.5</v>
      </c>
      <c r="QH31" s="17">
        <v>3.5</v>
      </c>
      <c r="QI31" s="17">
        <v>0.1</v>
      </c>
      <c r="QJ31" s="17">
        <v>9.3000000000000007</v>
      </c>
      <c r="QK31" s="17">
        <v>9.1999999999999993</v>
      </c>
      <c r="QL31" s="17">
        <v>9.1999999999999993</v>
      </c>
      <c r="QM31" s="17">
        <v>0.1</v>
      </c>
      <c r="QN31" s="17">
        <v>13.7</v>
      </c>
      <c r="QO31" s="17">
        <v>13.811</v>
      </c>
      <c r="QP31" s="17">
        <v>13.811</v>
      </c>
      <c r="QQ31" s="17">
        <v>-0.111</v>
      </c>
      <c r="QR31" s="17">
        <v>16.8</v>
      </c>
      <c r="QS31" s="17">
        <v>16.957999999999998</v>
      </c>
      <c r="QT31" s="17">
        <v>16.957999999999998</v>
      </c>
      <c r="QU31" s="17">
        <v>-0.158</v>
      </c>
      <c r="QV31" s="17">
        <v>17.100000000000001</v>
      </c>
      <c r="QW31" s="17">
        <v>19.7</v>
      </c>
      <c r="QX31" s="17">
        <v>18.983000000000001</v>
      </c>
      <c r="QY31" s="17">
        <v>-1.883</v>
      </c>
      <c r="QZ31" s="17">
        <v>69.900000000000006</v>
      </c>
      <c r="RA31" s="17">
        <v>64.099999999999994</v>
      </c>
      <c r="RB31" s="17">
        <v>60.524999999999999</v>
      </c>
      <c r="RC31" s="17">
        <v>9.375</v>
      </c>
      <c r="RD31" s="17">
        <v>3.3</v>
      </c>
      <c r="RE31" s="17">
        <v>4.2</v>
      </c>
      <c r="RF31" s="17">
        <v>4.2</v>
      </c>
      <c r="RG31" s="17">
        <v>-0.9</v>
      </c>
      <c r="RH31" s="17">
        <v>2.4</v>
      </c>
      <c r="RI31" s="17">
        <v>2.4</v>
      </c>
      <c r="RJ31" s="17">
        <v>2.4</v>
      </c>
      <c r="RK31" s="17">
        <v>0</v>
      </c>
      <c r="RL31" s="17">
        <v>1.2</v>
      </c>
      <c r="RM31" s="17">
        <v>1.2</v>
      </c>
      <c r="RN31" s="17">
        <v>1.2</v>
      </c>
      <c r="RO31" s="17">
        <v>0</v>
      </c>
      <c r="RP31" s="17"/>
      <c r="RQ31" s="17"/>
      <c r="RR31" s="17"/>
      <c r="RS31" s="17">
        <v>0</v>
      </c>
      <c r="RT31" s="17">
        <v>17.7</v>
      </c>
      <c r="RU31" s="17">
        <v>17.657</v>
      </c>
      <c r="RV31" s="17">
        <v>17.657</v>
      </c>
      <c r="RW31" s="17">
        <v>4.2999999999999997E-2</v>
      </c>
      <c r="RX31" s="17">
        <v>2.9</v>
      </c>
      <c r="RY31" s="17">
        <v>3.2010000000000001</v>
      </c>
      <c r="RZ31" s="17">
        <v>3.2010000000000001</v>
      </c>
      <c r="SA31" s="17">
        <v>-0.30099999999999999</v>
      </c>
      <c r="SB31" s="17">
        <v>20.2</v>
      </c>
      <c r="SC31" s="17">
        <v>19.869240000000001</v>
      </c>
      <c r="SD31" s="17">
        <v>19.869240000000001</v>
      </c>
      <c r="SE31" s="17">
        <v>0.33076</v>
      </c>
      <c r="SF31" s="17">
        <v>3</v>
      </c>
      <c r="SG31" s="17">
        <v>2</v>
      </c>
      <c r="SH31" s="17">
        <v>2</v>
      </c>
      <c r="SI31" s="17">
        <v>1</v>
      </c>
      <c r="SJ31" s="17"/>
      <c r="SK31" s="17"/>
      <c r="SL31" s="17">
        <v>0.7</v>
      </c>
      <c r="SM31" s="17">
        <v>-0.7</v>
      </c>
      <c r="SN31" s="17">
        <v>15.6</v>
      </c>
      <c r="SO31" s="17">
        <v>17.951219999999999</v>
      </c>
      <c r="SP31" s="17">
        <v>17.951219999999999</v>
      </c>
      <c r="SQ31" s="17">
        <v>-2.3512200000000001</v>
      </c>
      <c r="SR31" s="17">
        <v>9.6999999999999993</v>
      </c>
      <c r="SS31" s="17">
        <v>9.6999999999999993</v>
      </c>
      <c r="ST31" s="17">
        <v>9.6999999999999993</v>
      </c>
      <c r="SU31" s="17">
        <v>0</v>
      </c>
      <c r="SV31" s="17">
        <v>20.2</v>
      </c>
      <c r="SW31" s="17">
        <v>19.51219</v>
      </c>
      <c r="SX31" s="17">
        <v>19.5122</v>
      </c>
      <c r="SY31" s="17">
        <v>0.68779999999999997</v>
      </c>
      <c r="SZ31" s="17">
        <v>20.2</v>
      </c>
      <c r="TA31" s="17">
        <v>19.51219</v>
      </c>
      <c r="TB31" s="17">
        <v>19.5122</v>
      </c>
      <c r="TC31" s="17">
        <v>0.68779999999999997</v>
      </c>
      <c r="TD31" s="17">
        <v>20</v>
      </c>
      <c r="TE31" s="17">
        <v>19.317070000000001</v>
      </c>
      <c r="TF31" s="17">
        <v>19.317070000000001</v>
      </c>
      <c r="TG31" s="17">
        <v>0.68293000000000004</v>
      </c>
      <c r="TH31" s="17">
        <v>21.6</v>
      </c>
      <c r="TI31" s="17">
        <v>10.382</v>
      </c>
      <c r="TJ31" s="17">
        <v>10.382</v>
      </c>
      <c r="TK31" s="17">
        <v>11.218</v>
      </c>
      <c r="TL31" s="17">
        <v>51.6</v>
      </c>
      <c r="TM31" s="17">
        <v>47.197000000000003</v>
      </c>
      <c r="TN31" s="17">
        <v>47.197000000000003</v>
      </c>
      <c r="TO31" s="17">
        <v>4.4029999999999996</v>
      </c>
      <c r="TP31" s="17">
        <v>35.200000000000003</v>
      </c>
      <c r="TQ31" s="17">
        <v>34.661000000000001</v>
      </c>
      <c r="TR31" s="17">
        <v>34.661000000000001</v>
      </c>
      <c r="TS31" s="17">
        <v>0.53900000000000003</v>
      </c>
      <c r="TT31" s="17">
        <v>61.4</v>
      </c>
      <c r="TU31" s="17">
        <v>42.8</v>
      </c>
      <c r="TV31" s="17">
        <v>51.279000000000003</v>
      </c>
      <c r="TW31" s="17">
        <v>10.121</v>
      </c>
      <c r="TX31" s="17">
        <v>69.599999999999994</v>
      </c>
      <c r="TY31" s="17">
        <v>49.1</v>
      </c>
      <c r="TZ31" s="17">
        <v>61.286000000000001</v>
      </c>
      <c r="UA31" s="17">
        <v>8.3140000000000001</v>
      </c>
      <c r="UB31" s="17">
        <v>14.6</v>
      </c>
      <c r="UC31" s="17">
        <v>4.9470000000000001</v>
      </c>
      <c r="UD31" s="17">
        <v>4.9470000000000001</v>
      </c>
      <c r="UE31" s="17">
        <v>9.6530000000000005</v>
      </c>
      <c r="UF31" s="17">
        <v>10.8</v>
      </c>
      <c r="UG31" s="17">
        <v>4.1230000000000002</v>
      </c>
      <c r="UH31" s="17">
        <v>4.1230000000000002</v>
      </c>
      <c r="UI31" s="17">
        <v>6.6769999999999996</v>
      </c>
      <c r="UJ31" s="17">
        <v>20.6</v>
      </c>
      <c r="UK31" s="17">
        <v>19.51219</v>
      </c>
      <c r="UL31" s="17">
        <v>19.5122</v>
      </c>
      <c r="UM31" s="17">
        <v>1.0878000000000001</v>
      </c>
      <c r="UN31" s="17">
        <v>6.9</v>
      </c>
      <c r="UO31" s="17">
        <v>8</v>
      </c>
      <c r="UP31" s="17">
        <v>8</v>
      </c>
      <c r="UQ31" s="17">
        <v>-1.1000000000000001</v>
      </c>
      <c r="UR31" s="17">
        <v>8.3000000000000007</v>
      </c>
      <c r="US31" s="17">
        <v>8.6</v>
      </c>
      <c r="UT31" s="17">
        <v>8.6</v>
      </c>
      <c r="UU31" s="17">
        <v>-0.3</v>
      </c>
      <c r="UV31" s="17">
        <v>20.399999999999999</v>
      </c>
      <c r="UW31" s="17">
        <v>20</v>
      </c>
      <c r="UX31" s="17">
        <v>20</v>
      </c>
      <c r="UY31" s="17">
        <v>0.4</v>
      </c>
      <c r="UZ31" s="17">
        <v>20.399999999999999</v>
      </c>
      <c r="VA31" s="17">
        <v>19.51219</v>
      </c>
      <c r="VB31" s="17">
        <v>19.5122</v>
      </c>
      <c r="VC31" s="17">
        <v>0.88780000000000003</v>
      </c>
      <c r="VD31" s="17">
        <v>20.2</v>
      </c>
      <c r="VE31" s="17">
        <v>19.51219</v>
      </c>
      <c r="VF31" s="17">
        <v>19.5122</v>
      </c>
      <c r="VG31" s="17">
        <v>0.68779999999999997</v>
      </c>
      <c r="VH31" s="17">
        <v>8.1</v>
      </c>
      <c r="VI31" s="17">
        <v>5.0129999999999999</v>
      </c>
      <c r="VJ31" s="17">
        <v>5.0129999999999999</v>
      </c>
      <c r="VK31" s="17">
        <v>3.0870000000000002</v>
      </c>
      <c r="VL31" s="17"/>
      <c r="VM31" s="17">
        <v>0</v>
      </c>
      <c r="VN31" s="17">
        <v>0</v>
      </c>
      <c r="VO31" s="17">
        <v>0</v>
      </c>
      <c r="VP31" s="17">
        <v>18.3</v>
      </c>
      <c r="VQ31" s="17">
        <v>18.190000000000001</v>
      </c>
      <c r="VR31" s="17">
        <v>18.190000000000001</v>
      </c>
      <c r="VS31" s="17">
        <v>0.11</v>
      </c>
      <c r="VT31" s="17">
        <v>134.6</v>
      </c>
      <c r="VU31" s="17">
        <v>131.45400000000001</v>
      </c>
      <c r="VV31" s="17">
        <v>131.45400000000001</v>
      </c>
      <c r="VW31" s="17">
        <v>3.1459999999999999</v>
      </c>
      <c r="VX31" s="17">
        <v>0.6</v>
      </c>
      <c r="VY31" s="17">
        <v>0.6</v>
      </c>
      <c r="VZ31" s="17">
        <v>0.6</v>
      </c>
      <c r="WA31" s="17">
        <v>0</v>
      </c>
      <c r="WB31" s="17">
        <v>0</v>
      </c>
      <c r="WC31" s="17">
        <v>44.3</v>
      </c>
      <c r="WD31" s="17">
        <v>29</v>
      </c>
      <c r="WE31" s="17">
        <v>-29</v>
      </c>
      <c r="WF31" s="17">
        <v>10.3</v>
      </c>
      <c r="WG31" s="17">
        <v>52.6</v>
      </c>
      <c r="WH31" s="17">
        <v>29</v>
      </c>
      <c r="WI31" s="17">
        <v>-18.7</v>
      </c>
      <c r="WJ31" s="17">
        <v>99.5</v>
      </c>
      <c r="WK31" s="17">
        <v>97.647000000000006</v>
      </c>
      <c r="WL31" s="17">
        <v>97.647000000000006</v>
      </c>
      <c r="WM31" s="17">
        <v>1.853</v>
      </c>
      <c r="WN31" s="17">
        <v>18.2</v>
      </c>
      <c r="WO31" s="17">
        <v>17.936</v>
      </c>
      <c r="WP31" s="17">
        <v>17.936</v>
      </c>
      <c r="WQ31" s="17">
        <v>0.26400000000000001</v>
      </c>
      <c r="WR31" s="17">
        <v>8</v>
      </c>
      <c r="WS31" s="17">
        <v>7.8</v>
      </c>
      <c r="WT31" s="17">
        <v>7.8</v>
      </c>
      <c r="WU31" s="17">
        <v>0.2</v>
      </c>
      <c r="WV31" s="17">
        <v>20</v>
      </c>
      <c r="WW31" s="17">
        <v>19.317070000000001</v>
      </c>
      <c r="WX31" s="17">
        <v>19.317070000000001</v>
      </c>
      <c r="WY31" s="17">
        <v>0.68293000000000004</v>
      </c>
      <c r="WZ31" s="17"/>
      <c r="XA31" s="17"/>
      <c r="XB31" s="17"/>
      <c r="XC31" s="17">
        <v>0</v>
      </c>
      <c r="XD31" s="17">
        <v>43.4</v>
      </c>
      <c r="XE31" s="17">
        <v>45</v>
      </c>
      <c r="XF31" s="17">
        <v>45</v>
      </c>
      <c r="XG31" s="17">
        <v>-1.6</v>
      </c>
      <c r="XH31" s="17">
        <v>19</v>
      </c>
      <c r="XI31" s="17">
        <v>16</v>
      </c>
      <c r="XJ31" s="17"/>
      <c r="XK31" s="17">
        <v>19</v>
      </c>
      <c r="XL31" s="17">
        <v>28.4</v>
      </c>
      <c r="XM31" s="17">
        <v>29.184000000000001</v>
      </c>
      <c r="XN31" s="17">
        <v>29.184000000000001</v>
      </c>
      <c r="XO31" s="17">
        <v>-0.78400000000000003</v>
      </c>
      <c r="XP31" s="17">
        <v>3.2</v>
      </c>
      <c r="XQ31" s="17">
        <v>2.8159999999999998</v>
      </c>
      <c r="XR31" s="17">
        <v>2.8159999999999998</v>
      </c>
      <c r="XS31" s="17">
        <v>0.38400000000000001</v>
      </c>
      <c r="XT31" s="17">
        <v>17.2</v>
      </c>
      <c r="XU31" s="17">
        <v>14</v>
      </c>
      <c r="XV31" s="17">
        <v>14</v>
      </c>
      <c r="XW31" s="17">
        <v>3.2</v>
      </c>
      <c r="XX31" s="17"/>
      <c r="XY31" s="17"/>
      <c r="XZ31" s="17"/>
      <c r="YA31" s="17">
        <v>0</v>
      </c>
      <c r="YB31" s="17"/>
      <c r="YC31" s="17"/>
      <c r="YD31" s="17"/>
      <c r="YE31" s="17">
        <v>0</v>
      </c>
    </row>
    <row r="32" spans="1:655" ht="24" customHeight="1" x14ac:dyDescent="0.3">
      <c r="A32" s="1"/>
      <c r="B32" s="18" t="s">
        <v>64</v>
      </c>
      <c r="C32" s="18" t="s">
        <v>850</v>
      </c>
      <c r="D32" s="19"/>
      <c r="E32" s="19"/>
      <c r="F32" s="19"/>
      <c r="G32" s="19">
        <v>0</v>
      </c>
      <c r="H32" s="19"/>
      <c r="I32" s="19"/>
      <c r="J32" s="19"/>
      <c r="K32" s="19">
        <v>0</v>
      </c>
      <c r="L32" s="19">
        <v>647.5</v>
      </c>
      <c r="M32" s="19">
        <v>646.79789000000005</v>
      </c>
      <c r="N32" s="19">
        <v>646.79789000000005</v>
      </c>
      <c r="O32" s="19">
        <v>0.70211000000000001</v>
      </c>
      <c r="P32" s="19">
        <v>215.5</v>
      </c>
      <c r="Q32" s="19">
        <v>211.44126</v>
      </c>
      <c r="R32" s="19">
        <v>211.44126</v>
      </c>
      <c r="S32" s="19">
        <v>4.0587400000000002</v>
      </c>
      <c r="T32" s="19"/>
      <c r="U32" s="19"/>
      <c r="V32" s="19"/>
      <c r="W32" s="19">
        <v>0</v>
      </c>
      <c r="X32" s="19"/>
      <c r="Y32" s="19"/>
      <c r="Z32" s="19"/>
      <c r="AA32" s="19">
        <v>0</v>
      </c>
      <c r="AB32" s="19">
        <v>90.2</v>
      </c>
      <c r="AC32" s="19">
        <v>92.226339999999993</v>
      </c>
      <c r="AD32" s="19">
        <v>92.226339999999993</v>
      </c>
      <c r="AE32" s="19">
        <v>-2.0263399999999998</v>
      </c>
      <c r="AF32" s="19">
        <v>237.1</v>
      </c>
      <c r="AG32" s="19">
        <v>235.97717</v>
      </c>
      <c r="AH32" s="19">
        <v>235.97717</v>
      </c>
      <c r="AI32" s="19">
        <v>1.12283</v>
      </c>
      <c r="AJ32" s="19"/>
      <c r="AK32" s="19"/>
      <c r="AL32" s="19"/>
      <c r="AM32" s="19">
        <v>0</v>
      </c>
      <c r="AN32" s="19"/>
      <c r="AO32" s="19"/>
      <c r="AP32" s="19"/>
      <c r="AQ32" s="19">
        <v>0</v>
      </c>
      <c r="AR32" s="19">
        <v>136.19999999999999</v>
      </c>
      <c r="AS32" s="19">
        <v>145.68764999999999</v>
      </c>
      <c r="AT32" s="19">
        <v>147.33328</v>
      </c>
      <c r="AU32" s="19">
        <v>-11.133279999999999</v>
      </c>
      <c r="AV32" s="19">
        <v>136.4</v>
      </c>
      <c r="AW32" s="19">
        <v>145.68764999999999</v>
      </c>
      <c r="AX32" s="19">
        <v>147.33328</v>
      </c>
      <c r="AY32" s="19">
        <v>-10.93328</v>
      </c>
      <c r="AZ32" s="19">
        <v>136.30000000000001</v>
      </c>
      <c r="BA32" s="19">
        <v>145.68764999999999</v>
      </c>
      <c r="BB32" s="19">
        <v>147.33328</v>
      </c>
      <c r="BC32" s="19">
        <v>-11.03328</v>
      </c>
      <c r="BD32" s="19">
        <v>239</v>
      </c>
      <c r="BE32" s="19">
        <v>218.53147999999999</v>
      </c>
      <c r="BF32" s="19">
        <v>220.99993000000001</v>
      </c>
      <c r="BG32" s="19">
        <v>18.000070000000001</v>
      </c>
      <c r="BH32" s="19">
        <v>196.6</v>
      </c>
      <c r="BI32" s="19">
        <v>195.12200000000001</v>
      </c>
      <c r="BJ32" s="19">
        <v>195.12200999999999</v>
      </c>
      <c r="BK32" s="19">
        <v>1.4779899999999999</v>
      </c>
      <c r="BL32" s="19">
        <v>104.8</v>
      </c>
      <c r="BM32" s="19">
        <v>97.561000000000007</v>
      </c>
      <c r="BN32" s="19">
        <v>97.561000000000007</v>
      </c>
      <c r="BO32" s="19">
        <v>7.2389999999999999</v>
      </c>
      <c r="BP32" s="19">
        <v>557.9</v>
      </c>
      <c r="BQ32" s="19">
        <v>568.29854</v>
      </c>
      <c r="BR32" s="19">
        <v>568.29854</v>
      </c>
      <c r="BS32" s="19">
        <v>-10.398540000000001</v>
      </c>
      <c r="BT32" s="19"/>
      <c r="BU32" s="19"/>
      <c r="BV32" s="19"/>
      <c r="BW32" s="19">
        <v>0</v>
      </c>
      <c r="BX32" s="19"/>
      <c r="BY32" s="19"/>
      <c r="BZ32" s="19"/>
      <c r="CA32" s="19">
        <v>0</v>
      </c>
      <c r="CB32" s="19"/>
      <c r="CC32" s="19"/>
      <c r="CD32" s="19"/>
      <c r="CE32" s="19">
        <v>0</v>
      </c>
      <c r="CF32" s="19"/>
      <c r="CG32" s="19"/>
      <c r="CH32" s="19"/>
      <c r="CI32" s="19">
        <v>0</v>
      </c>
      <c r="CJ32" s="19"/>
      <c r="CK32" s="19"/>
      <c r="CL32" s="19"/>
      <c r="CM32" s="19">
        <v>0</v>
      </c>
      <c r="CN32" s="19">
        <v>166</v>
      </c>
      <c r="CO32" s="19">
        <v>164.70732000000001</v>
      </c>
      <c r="CP32" s="19">
        <v>164.70732000000001</v>
      </c>
      <c r="CQ32" s="19">
        <v>1.2926800000000001</v>
      </c>
      <c r="CR32" s="19">
        <v>7.4</v>
      </c>
      <c r="CS32" s="19">
        <v>7.6877500000000003</v>
      </c>
      <c r="CT32" s="19">
        <v>7.6877500000000003</v>
      </c>
      <c r="CU32" s="19">
        <v>-0.28775000000000001</v>
      </c>
      <c r="CV32" s="19">
        <v>3</v>
      </c>
      <c r="CW32" s="19">
        <v>4.2199</v>
      </c>
      <c r="CX32" s="19">
        <v>4.2199</v>
      </c>
      <c r="CY32" s="19">
        <v>-1.2199</v>
      </c>
      <c r="CZ32" s="19">
        <v>16.5</v>
      </c>
      <c r="DA32" s="19"/>
      <c r="DB32" s="19">
        <v>0</v>
      </c>
      <c r="DC32" s="19">
        <v>16.5</v>
      </c>
      <c r="DD32" s="19">
        <v>0</v>
      </c>
      <c r="DE32" s="19">
        <v>0</v>
      </c>
      <c r="DF32" s="19">
        <v>0</v>
      </c>
      <c r="DG32" s="19">
        <v>0</v>
      </c>
      <c r="DH32" s="19">
        <v>10.1</v>
      </c>
      <c r="DI32" s="19">
        <v>9.9997900000000008</v>
      </c>
      <c r="DJ32" s="19">
        <v>9.9997900000000008</v>
      </c>
      <c r="DK32" s="19">
        <v>0.10020999999999999</v>
      </c>
      <c r="DL32" s="19">
        <v>143.4</v>
      </c>
      <c r="DM32" s="19">
        <v>143</v>
      </c>
      <c r="DN32" s="19">
        <v>143</v>
      </c>
      <c r="DO32" s="19">
        <v>0.4</v>
      </c>
      <c r="DP32" s="19">
        <v>9</v>
      </c>
      <c r="DQ32" s="19">
        <v>8.9130000000000003</v>
      </c>
      <c r="DR32" s="19">
        <v>8.9130000000000003</v>
      </c>
      <c r="DS32" s="19">
        <v>8.6999999999999994E-2</v>
      </c>
      <c r="DT32" s="19"/>
      <c r="DU32" s="19"/>
      <c r="DV32" s="19"/>
      <c r="DW32" s="19">
        <v>0</v>
      </c>
      <c r="DX32" s="19"/>
      <c r="DY32" s="19"/>
      <c r="DZ32" s="19"/>
      <c r="EA32" s="19">
        <v>0</v>
      </c>
      <c r="EB32" s="19"/>
      <c r="EC32" s="19"/>
      <c r="ED32" s="19"/>
      <c r="EE32" s="19">
        <v>0</v>
      </c>
      <c r="EF32" s="19">
        <v>110.9</v>
      </c>
      <c r="EG32" s="19">
        <v>112.90537</v>
      </c>
      <c r="EH32" s="19">
        <v>112.90537</v>
      </c>
      <c r="EI32" s="19">
        <v>-2.0053700000000001</v>
      </c>
      <c r="EJ32" s="19">
        <v>222.5</v>
      </c>
      <c r="EK32" s="19">
        <v>221.55625000000001</v>
      </c>
      <c r="EL32" s="19">
        <v>221.55625000000001</v>
      </c>
      <c r="EM32" s="19">
        <v>0.94374999999999998</v>
      </c>
      <c r="EN32" s="19"/>
      <c r="EO32" s="19"/>
      <c r="EP32" s="19"/>
      <c r="EQ32" s="19">
        <v>0</v>
      </c>
      <c r="ER32" s="19"/>
      <c r="ES32" s="19"/>
      <c r="ET32" s="19"/>
      <c r="EU32" s="19">
        <v>0</v>
      </c>
      <c r="EV32" s="19"/>
      <c r="EW32" s="19"/>
      <c r="EX32" s="19"/>
      <c r="EY32" s="19">
        <v>0</v>
      </c>
      <c r="EZ32" s="19">
        <v>6.4</v>
      </c>
      <c r="FA32" s="19">
        <v>6.39</v>
      </c>
      <c r="FB32" s="19">
        <v>6.39</v>
      </c>
      <c r="FC32" s="19">
        <v>0.01</v>
      </c>
      <c r="FD32" s="19">
        <v>460.8</v>
      </c>
      <c r="FE32" s="19">
        <v>458.87804999999997</v>
      </c>
      <c r="FF32" s="19">
        <v>458.87804999999997</v>
      </c>
      <c r="FG32" s="19">
        <v>1.92195</v>
      </c>
      <c r="FH32" s="19">
        <v>81.8</v>
      </c>
      <c r="FI32" s="19">
        <v>81.954149999999998</v>
      </c>
      <c r="FJ32" s="19">
        <v>81.954149999999998</v>
      </c>
      <c r="FK32" s="19">
        <v>-0.15415000000000001</v>
      </c>
      <c r="FL32" s="19">
        <v>147.1</v>
      </c>
      <c r="FM32" s="19">
        <v>148.62634</v>
      </c>
      <c r="FN32" s="19">
        <v>148.62634</v>
      </c>
      <c r="FO32" s="19">
        <v>-1.52634</v>
      </c>
      <c r="FP32" s="19">
        <v>42.4</v>
      </c>
      <c r="FQ32" s="19">
        <v>41.498959999999997</v>
      </c>
      <c r="FR32" s="19">
        <v>41.498959999999997</v>
      </c>
      <c r="FS32" s="19">
        <v>0.90103999999999995</v>
      </c>
      <c r="FT32" s="19">
        <v>18.600000000000001</v>
      </c>
      <c r="FU32" s="19">
        <v>19.28585</v>
      </c>
      <c r="FV32" s="19">
        <v>19.28585</v>
      </c>
      <c r="FW32" s="19">
        <v>-0.68584999999999996</v>
      </c>
      <c r="FX32" s="19">
        <v>19.7</v>
      </c>
      <c r="FY32" s="19">
        <v>18.53659</v>
      </c>
      <c r="FZ32" s="19">
        <v>18.53659</v>
      </c>
      <c r="GA32" s="19">
        <v>1.1634100000000001</v>
      </c>
      <c r="GB32" s="19">
        <v>94.4</v>
      </c>
      <c r="GC32" s="19">
        <v>87.657560000000004</v>
      </c>
      <c r="GD32" s="19">
        <v>87.657560000000004</v>
      </c>
      <c r="GE32" s="19">
        <v>6.7424400000000002</v>
      </c>
      <c r="GF32" s="19"/>
      <c r="GG32" s="19"/>
      <c r="GH32" s="19"/>
      <c r="GI32" s="19">
        <v>0</v>
      </c>
      <c r="GJ32" s="19"/>
      <c r="GK32" s="19"/>
      <c r="GL32" s="19"/>
      <c r="GM32" s="19">
        <v>0</v>
      </c>
      <c r="GN32" s="19"/>
      <c r="GO32" s="19"/>
      <c r="GP32" s="19"/>
      <c r="GQ32" s="19">
        <v>0</v>
      </c>
      <c r="GR32" s="19">
        <v>108.6</v>
      </c>
      <c r="GS32" s="19">
        <v>110.91316</v>
      </c>
      <c r="GT32" s="19">
        <v>110.91316999999999</v>
      </c>
      <c r="GU32" s="19">
        <v>-2.3131699999999999</v>
      </c>
      <c r="GV32" s="19">
        <v>0</v>
      </c>
      <c r="GW32" s="19"/>
      <c r="GX32" s="19"/>
      <c r="GY32" s="19">
        <v>0</v>
      </c>
      <c r="GZ32" s="19">
        <v>8.9</v>
      </c>
      <c r="HA32" s="19">
        <v>8.3742099999999997</v>
      </c>
      <c r="HB32" s="19">
        <v>8.3742199999999993</v>
      </c>
      <c r="HC32" s="19">
        <v>0.52578000000000003</v>
      </c>
      <c r="HD32" s="19">
        <v>45.5</v>
      </c>
      <c r="HE32" s="19">
        <v>47.26634</v>
      </c>
      <c r="HF32" s="19">
        <v>47.26634</v>
      </c>
      <c r="HG32" s="19">
        <v>-1.76634</v>
      </c>
      <c r="HH32" s="19">
        <v>23.4</v>
      </c>
      <c r="HI32" s="19">
        <v>22.137560000000001</v>
      </c>
      <c r="HJ32" s="19">
        <v>22.137560000000001</v>
      </c>
      <c r="HK32" s="19">
        <v>1.26244</v>
      </c>
      <c r="HL32" s="19">
        <v>3.8</v>
      </c>
      <c r="HM32" s="19">
        <v>3.8872599999999999</v>
      </c>
      <c r="HN32" s="19">
        <v>3.8872599999999999</v>
      </c>
      <c r="HO32" s="19">
        <v>-8.7260000000000004E-2</v>
      </c>
      <c r="HP32" s="19">
        <v>38.299999999999997</v>
      </c>
      <c r="HQ32" s="19">
        <v>17.347429999999999</v>
      </c>
      <c r="HR32" s="19">
        <v>17.347429999999999</v>
      </c>
      <c r="HS32" s="19">
        <v>20.952570000000001</v>
      </c>
      <c r="HT32" s="19">
        <v>174</v>
      </c>
      <c r="HU32" s="19">
        <v>171.54185000000001</v>
      </c>
      <c r="HV32" s="19">
        <v>171.54185000000001</v>
      </c>
      <c r="HW32" s="19">
        <v>2.4581499999999998</v>
      </c>
      <c r="HX32" s="19">
        <v>81.8</v>
      </c>
      <c r="HY32" s="19">
        <v>77.301100000000005</v>
      </c>
      <c r="HZ32" s="19">
        <v>79.923199999999994</v>
      </c>
      <c r="IA32" s="19">
        <v>1.8768</v>
      </c>
      <c r="IB32" s="19"/>
      <c r="IC32" s="19"/>
      <c r="ID32" s="19"/>
      <c r="IE32" s="19">
        <v>0</v>
      </c>
      <c r="IF32" s="19"/>
      <c r="IG32" s="19"/>
      <c r="IH32" s="19"/>
      <c r="II32" s="19">
        <v>0</v>
      </c>
      <c r="IJ32" s="19">
        <v>45.8</v>
      </c>
      <c r="IK32" s="19">
        <v>48.41648</v>
      </c>
      <c r="IL32" s="19">
        <v>48.41648</v>
      </c>
      <c r="IM32" s="19">
        <v>-2.6164800000000001</v>
      </c>
      <c r="IN32" s="19"/>
      <c r="IO32" s="19"/>
      <c r="IP32" s="19"/>
      <c r="IQ32" s="19">
        <v>0</v>
      </c>
      <c r="IR32" s="19"/>
      <c r="IS32" s="19"/>
      <c r="IT32" s="19"/>
      <c r="IU32" s="19">
        <v>0</v>
      </c>
      <c r="IV32" s="19"/>
      <c r="IW32" s="19"/>
      <c r="IX32" s="19"/>
      <c r="IY32" s="19">
        <v>0</v>
      </c>
      <c r="IZ32" s="19">
        <v>86.5</v>
      </c>
      <c r="JA32" s="19">
        <v>88.815600000000003</v>
      </c>
      <c r="JB32" s="19">
        <v>88.815600000000003</v>
      </c>
      <c r="JC32" s="19">
        <v>-2.3155999999999999</v>
      </c>
      <c r="JD32" s="19">
        <v>160.80000000000001</v>
      </c>
      <c r="JE32" s="19">
        <v>178.72722999999999</v>
      </c>
      <c r="JF32" s="19">
        <v>178.72722999999999</v>
      </c>
      <c r="JG32" s="19">
        <v>-17.927230000000002</v>
      </c>
      <c r="JH32" s="19"/>
      <c r="JI32" s="19"/>
      <c r="JJ32" s="19"/>
      <c r="JK32" s="19">
        <v>0</v>
      </c>
      <c r="JL32" s="19">
        <v>194.9</v>
      </c>
      <c r="JM32" s="19">
        <v>178.72722999999999</v>
      </c>
      <c r="JN32" s="19">
        <v>178.72722999999999</v>
      </c>
      <c r="JO32" s="19">
        <v>16.17277</v>
      </c>
      <c r="JP32" s="19">
        <v>168.6</v>
      </c>
      <c r="JQ32" s="19">
        <v>178.72722999999999</v>
      </c>
      <c r="JR32" s="19">
        <v>178.72722999999999</v>
      </c>
      <c r="JS32" s="19">
        <v>-10.127230000000001</v>
      </c>
      <c r="JT32" s="19"/>
      <c r="JU32" s="19"/>
      <c r="JV32" s="19">
        <v>58.673200000000001</v>
      </c>
      <c r="JW32" s="19">
        <v>-58.673200000000001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10.7</v>
      </c>
      <c r="KW32" s="19"/>
      <c r="KX32" s="19">
        <v>0</v>
      </c>
      <c r="KY32" s="19">
        <v>10.7</v>
      </c>
      <c r="KZ32" s="19">
        <v>4.5999999999999996</v>
      </c>
      <c r="LA32" s="19">
        <v>3.9931199999999998</v>
      </c>
      <c r="LB32" s="19">
        <v>3.9931199999999998</v>
      </c>
      <c r="LC32" s="19">
        <v>0.60687999999999998</v>
      </c>
      <c r="LD32" s="19">
        <v>262</v>
      </c>
      <c r="LE32" s="19">
        <v>271.12195000000003</v>
      </c>
      <c r="LF32" s="19">
        <v>271.12195000000003</v>
      </c>
      <c r="LG32" s="19">
        <v>-9.12195</v>
      </c>
      <c r="LH32" s="19">
        <v>133.5</v>
      </c>
      <c r="LI32" s="19">
        <v>133.67995999999999</v>
      </c>
      <c r="LJ32" s="19">
        <v>133.67995999999999</v>
      </c>
      <c r="LK32" s="19">
        <v>-0.17996000000000001</v>
      </c>
      <c r="LL32" s="19">
        <v>65.2</v>
      </c>
      <c r="LM32" s="19">
        <v>67.461460000000002</v>
      </c>
      <c r="LN32" s="19">
        <v>67.461460000000002</v>
      </c>
      <c r="LO32" s="19">
        <v>-2.26146</v>
      </c>
      <c r="LP32" s="19">
        <v>77.400000000000006</v>
      </c>
      <c r="LQ32" s="19">
        <v>78.567999999999998</v>
      </c>
      <c r="LR32" s="19">
        <v>78.567999999999998</v>
      </c>
      <c r="LS32" s="19">
        <v>-1.1679999999999999</v>
      </c>
      <c r="LT32" s="19">
        <v>29.1</v>
      </c>
      <c r="LU32" s="19">
        <v>30.097560000000001</v>
      </c>
      <c r="LV32" s="19">
        <v>30.097560000000001</v>
      </c>
      <c r="LW32" s="19">
        <v>-0.99756</v>
      </c>
      <c r="LX32" s="19"/>
      <c r="LY32" s="19"/>
      <c r="LZ32" s="19"/>
      <c r="MA32" s="19">
        <v>0</v>
      </c>
      <c r="MB32" s="19"/>
      <c r="MC32" s="19"/>
      <c r="MD32" s="19"/>
      <c r="ME32" s="19">
        <v>0</v>
      </c>
      <c r="MF32" s="19"/>
      <c r="MG32" s="19"/>
      <c r="MH32" s="19"/>
      <c r="MI32" s="19">
        <v>0</v>
      </c>
      <c r="MJ32" s="19">
        <v>142.80000000000001</v>
      </c>
      <c r="MK32" s="19">
        <v>149.774</v>
      </c>
      <c r="ML32" s="19">
        <v>149.774</v>
      </c>
      <c r="MM32" s="19">
        <v>-6.9740000000000002</v>
      </c>
      <c r="MN32" s="19">
        <v>144.5</v>
      </c>
      <c r="MO32" s="19">
        <v>149.774</v>
      </c>
      <c r="MP32" s="19">
        <v>149.774</v>
      </c>
      <c r="MQ32" s="19">
        <v>-5.274</v>
      </c>
      <c r="MR32" s="19">
        <v>147.1</v>
      </c>
      <c r="MS32" s="19">
        <v>149.774</v>
      </c>
      <c r="MT32" s="19">
        <v>149.774</v>
      </c>
      <c r="MU32" s="19">
        <v>-2.6739999999999999</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1.3</v>
      </c>
      <c r="NY32" s="19">
        <v>1.038</v>
      </c>
      <c r="NZ32" s="19">
        <v>1.038</v>
      </c>
      <c r="OA32" s="19">
        <v>0.26200000000000001</v>
      </c>
      <c r="OB32" s="19">
        <v>97.5</v>
      </c>
      <c r="OC32" s="19">
        <v>96.5</v>
      </c>
      <c r="OD32" s="19">
        <v>87.022000000000006</v>
      </c>
      <c r="OE32" s="19">
        <v>10.478</v>
      </c>
      <c r="OF32" s="19">
        <v>76.5</v>
      </c>
      <c r="OG32" s="19">
        <v>72.236000000000004</v>
      </c>
      <c r="OH32" s="19">
        <v>72.236000000000004</v>
      </c>
      <c r="OI32" s="19">
        <v>4.2640000000000002</v>
      </c>
      <c r="OJ32" s="19">
        <v>10.4</v>
      </c>
      <c r="OK32" s="19">
        <v>6.101</v>
      </c>
      <c r="OL32" s="19">
        <v>6.101</v>
      </c>
      <c r="OM32" s="19">
        <v>4.2990000000000004</v>
      </c>
      <c r="ON32" s="19"/>
      <c r="OO32" s="19"/>
      <c r="OP32" s="19"/>
      <c r="OQ32" s="19">
        <v>0</v>
      </c>
      <c r="OR32" s="19">
        <v>0.2</v>
      </c>
      <c r="OS32" s="19">
        <v>0.4</v>
      </c>
      <c r="OT32" s="19">
        <v>0.4</v>
      </c>
      <c r="OU32" s="19">
        <v>-0.2</v>
      </c>
      <c r="OV32" s="19">
        <v>19.899999999999999</v>
      </c>
      <c r="OW32" s="19">
        <v>17.560980000000001</v>
      </c>
      <c r="OX32" s="19">
        <v>17.560980000000001</v>
      </c>
      <c r="OY32" s="19">
        <v>2.3390200000000001</v>
      </c>
      <c r="OZ32" s="19">
        <v>10.4</v>
      </c>
      <c r="PA32" s="19">
        <v>9.9830000000000005</v>
      </c>
      <c r="PB32" s="19">
        <v>9.9830000000000005</v>
      </c>
      <c r="PC32" s="19">
        <v>0.41699999999999998</v>
      </c>
      <c r="PD32" s="19">
        <v>5.4</v>
      </c>
      <c r="PE32" s="19">
        <v>5.67</v>
      </c>
      <c r="PF32" s="19">
        <v>5.67</v>
      </c>
      <c r="PG32" s="19">
        <v>-0.27</v>
      </c>
      <c r="PH32" s="19">
        <v>1.2</v>
      </c>
      <c r="PI32" s="19">
        <v>1</v>
      </c>
      <c r="PJ32" s="19">
        <v>1</v>
      </c>
      <c r="PK32" s="19">
        <v>0.2</v>
      </c>
      <c r="PL32" s="19">
        <v>1.8</v>
      </c>
      <c r="PM32" s="19"/>
      <c r="PN32" s="19">
        <v>1.8</v>
      </c>
      <c r="PO32" s="19">
        <v>0</v>
      </c>
      <c r="PP32" s="19">
        <v>4.7</v>
      </c>
      <c r="PQ32" s="19">
        <v>4.9000000000000004</v>
      </c>
      <c r="PR32" s="19">
        <v>4.9000000000000004</v>
      </c>
      <c r="PS32" s="19">
        <v>-0.2</v>
      </c>
      <c r="PT32" s="19">
        <v>20.100000000000001</v>
      </c>
      <c r="PU32" s="19">
        <v>19.51219</v>
      </c>
      <c r="PV32" s="19">
        <v>19.5122</v>
      </c>
      <c r="PW32" s="19">
        <v>0.58779999999999999</v>
      </c>
      <c r="PX32" s="19">
        <v>20</v>
      </c>
      <c r="PY32" s="19">
        <v>19.51219</v>
      </c>
      <c r="PZ32" s="19">
        <v>19.5122</v>
      </c>
      <c r="QA32" s="19">
        <v>0.48780000000000001</v>
      </c>
      <c r="QB32" s="19">
        <v>18.5</v>
      </c>
      <c r="QC32" s="19">
        <v>17.560980000000001</v>
      </c>
      <c r="QD32" s="19">
        <v>17.560980000000001</v>
      </c>
      <c r="QE32" s="19">
        <v>0.93901999999999997</v>
      </c>
      <c r="QF32" s="19">
        <v>3.6</v>
      </c>
      <c r="QG32" s="19">
        <v>3.5</v>
      </c>
      <c r="QH32" s="19">
        <v>3.5</v>
      </c>
      <c r="QI32" s="19">
        <v>0.1</v>
      </c>
      <c r="QJ32" s="19">
        <v>9.3000000000000007</v>
      </c>
      <c r="QK32" s="19">
        <v>9.1999999999999993</v>
      </c>
      <c r="QL32" s="19">
        <v>9.1999999999999993</v>
      </c>
      <c r="QM32" s="19">
        <v>0.1</v>
      </c>
      <c r="QN32" s="19">
        <v>13.8</v>
      </c>
      <c r="QO32" s="19">
        <v>14.028</v>
      </c>
      <c r="QP32" s="19">
        <v>14.028</v>
      </c>
      <c r="QQ32" s="19">
        <v>-0.22800000000000001</v>
      </c>
      <c r="QR32" s="19">
        <v>16.8</v>
      </c>
      <c r="QS32" s="19">
        <v>17.181999999999999</v>
      </c>
      <c r="QT32" s="19">
        <v>17.181999999999999</v>
      </c>
      <c r="QU32" s="19">
        <v>-0.38200000000000001</v>
      </c>
      <c r="QV32" s="19">
        <v>20.3</v>
      </c>
      <c r="QW32" s="19">
        <v>20.399999999999999</v>
      </c>
      <c r="QX32" s="19">
        <v>19.805</v>
      </c>
      <c r="QY32" s="19">
        <v>0.495</v>
      </c>
      <c r="QZ32" s="19">
        <v>71.8</v>
      </c>
      <c r="RA32" s="19">
        <v>67.900000000000006</v>
      </c>
      <c r="RB32" s="19">
        <v>63.753999999999998</v>
      </c>
      <c r="RC32" s="19">
        <v>8.0459999999999994</v>
      </c>
      <c r="RD32" s="19">
        <v>3.2</v>
      </c>
      <c r="RE32" s="19">
        <v>4.2</v>
      </c>
      <c r="RF32" s="19">
        <v>4.2</v>
      </c>
      <c r="RG32" s="19">
        <v>-1</v>
      </c>
      <c r="RH32" s="19">
        <v>2.4</v>
      </c>
      <c r="RI32" s="19">
        <v>2.4</v>
      </c>
      <c r="RJ32" s="19">
        <v>2.4</v>
      </c>
      <c r="RK32" s="19">
        <v>0</v>
      </c>
      <c r="RL32" s="19">
        <v>1.2</v>
      </c>
      <c r="RM32" s="19">
        <v>1.2</v>
      </c>
      <c r="RN32" s="19">
        <v>1.2</v>
      </c>
      <c r="RO32" s="19">
        <v>0</v>
      </c>
      <c r="RP32" s="19"/>
      <c r="RQ32" s="19"/>
      <c r="RR32" s="19"/>
      <c r="RS32" s="19">
        <v>0</v>
      </c>
      <c r="RT32" s="19">
        <v>17.7</v>
      </c>
      <c r="RU32" s="19">
        <v>16.260000000000002</v>
      </c>
      <c r="RV32" s="19">
        <v>16.260000000000002</v>
      </c>
      <c r="RW32" s="19">
        <v>1.44</v>
      </c>
      <c r="RX32" s="19">
        <v>2.9</v>
      </c>
      <c r="RY32" s="19">
        <v>3.2010000000000001</v>
      </c>
      <c r="RZ32" s="19">
        <v>3.2010000000000001</v>
      </c>
      <c r="SA32" s="19">
        <v>-0.30099999999999999</v>
      </c>
      <c r="SB32" s="19">
        <v>20.2</v>
      </c>
      <c r="SC32" s="19">
        <v>19.869240000000001</v>
      </c>
      <c r="SD32" s="19">
        <v>19.869240000000001</v>
      </c>
      <c r="SE32" s="19">
        <v>0.33076</v>
      </c>
      <c r="SF32" s="19">
        <v>3</v>
      </c>
      <c r="SG32" s="19">
        <v>2</v>
      </c>
      <c r="SH32" s="19">
        <v>2</v>
      </c>
      <c r="SI32" s="19">
        <v>1</v>
      </c>
      <c r="SJ32" s="19"/>
      <c r="SK32" s="19"/>
      <c r="SL32" s="19">
        <v>0.7</v>
      </c>
      <c r="SM32" s="19">
        <v>-0.7</v>
      </c>
      <c r="SN32" s="19">
        <v>15.6</v>
      </c>
      <c r="SO32" s="19">
        <v>17.951219999999999</v>
      </c>
      <c r="SP32" s="19">
        <v>17.951219999999999</v>
      </c>
      <c r="SQ32" s="19">
        <v>-2.3512200000000001</v>
      </c>
      <c r="SR32" s="19">
        <v>9.6999999999999993</v>
      </c>
      <c r="SS32" s="19">
        <v>9.6999999999999993</v>
      </c>
      <c r="ST32" s="19">
        <v>9.6999999999999993</v>
      </c>
      <c r="SU32" s="19">
        <v>0</v>
      </c>
      <c r="SV32" s="19">
        <v>20.100000000000001</v>
      </c>
      <c r="SW32" s="19">
        <v>19.51219</v>
      </c>
      <c r="SX32" s="19">
        <v>19.5122</v>
      </c>
      <c r="SY32" s="19">
        <v>0.58779999999999999</v>
      </c>
      <c r="SZ32" s="19">
        <v>20.3</v>
      </c>
      <c r="TA32" s="19">
        <v>19.51219</v>
      </c>
      <c r="TB32" s="19">
        <v>19.5122</v>
      </c>
      <c r="TC32" s="19">
        <v>0.78779999999999994</v>
      </c>
      <c r="TD32" s="19">
        <v>20</v>
      </c>
      <c r="TE32" s="19">
        <v>19.317070000000001</v>
      </c>
      <c r="TF32" s="19">
        <v>19.317070000000001</v>
      </c>
      <c r="TG32" s="19">
        <v>0.68293000000000004</v>
      </c>
      <c r="TH32" s="19">
        <v>21.8</v>
      </c>
      <c r="TI32" s="19">
        <v>10.391999999999999</v>
      </c>
      <c r="TJ32" s="19">
        <v>10.391999999999999</v>
      </c>
      <c r="TK32" s="19">
        <v>11.407999999999999</v>
      </c>
      <c r="TL32" s="19">
        <v>70.8</v>
      </c>
      <c r="TM32" s="19">
        <v>50.51</v>
      </c>
      <c r="TN32" s="19">
        <v>50.51</v>
      </c>
      <c r="TO32" s="19">
        <v>20.29</v>
      </c>
      <c r="TP32" s="19">
        <v>34.9</v>
      </c>
      <c r="TQ32" s="19">
        <v>34.298999999999999</v>
      </c>
      <c r="TR32" s="19">
        <v>34.298999999999999</v>
      </c>
      <c r="TS32" s="19">
        <v>0.60099999999999998</v>
      </c>
      <c r="TT32" s="19">
        <v>70.400000000000006</v>
      </c>
      <c r="TU32" s="19">
        <v>47.9</v>
      </c>
      <c r="TV32" s="19">
        <v>56.622999999999998</v>
      </c>
      <c r="TW32" s="19">
        <v>13.776999999999999</v>
      </c>
      <c r="TX32" s="19">
        <v>82.8</v>
      </c>
      <c r="TY32" s="19">
        <v>53.2</v>
      </c>
      <c r="TZ32" s="19">
        <v>65.311999999999998</v>
      </c>
      <c r="UA32" s="19">
        <v>17.488</v>
      </c>
      <c r="UB32" s="19">
        <v>15.5</v>
      </c>
      <c r="UC32" s="19">
        <v>6.1219999999999999</v>
      </c>
      <c r="UD32" s="19">
        <v>6.1219999999999999</v>
      </c>
      <c r="UE32" s="19">
        <v>9.3780000000000001</v>
      </c>
      <c r="UF32" s="19">
        <v>10</v>
      </c>
      <c r="UG32" s="19">
        <v>5.0720000000000001</v>
      </c>
      <c r="UH32" s="19">
        <v>5.0720000000000001</v>
      </c>
      <c r="UI32" s="19">
        <v>4.9279999999999999</v>
      </c>
      <c r="UJ32" s="19">
        <v>20.7</v>
      </c>
      <c r="UK32" s="19">
        <v>19.51219</v>
      </c>
      <c r="UL32" s="19">
        <v>19.5122</v>
      </c>
      <c r="UM32" s="19">
        <v>1.1878</v>
      </c>
      <c r="UN32" s="19">
        <v>6.9</v>
      </c>
      <c r="UO32" s="19">
        <v>8</v>
      </c>
      <c r="UP32" s="19">
        <v>8</v>
      </c>
      <c r="UQ32" s="19">
        <v>-1.1000000000000001</v>
      </c>
      <c r="UR32" s="19">
        <v>8.4</v>
      </c>
      <c r="US32" s="19">
        <v>8.6</v>
      </c>
      <c r="UT32" s="19">
        <v>8.6</v>
      </c>
      <c r="UU32" s="19">
        <v>-0.2</v>
      </c>
      <c r="UV32" s="19">
        <v>20.399999999999999</v>
      </c>
      <c r="UW32" s="19">
        <v>20</v>
      </c>
      <c r="UX32" s="19">
        <v>20</v>
      </c>
      <c r="UY32" s="19">
        <v>0.4</v>
      </c>
      <c r="UZ32" s="19">
        <v>20.399999999999999</v>
      </c>
      <c r="VA32" s="19">
        <v>19.51219</v>
      </c>
      <c r="VB32" s="19">
        <v>19.5122</v>
      </c>
      <c r="VC32" s="19">
        <v>0.88780000000000003</v>
      </c>
      <c r="VD32" s="19">
        <v>20.2</v>
      </c>
      <c r="VE32" s="19">
        <v>19.51219</v>
      </c>
      <c r="VF32" s="19">
        <v>19.5122</v>
      </c>
      <c r="VG32" s="19">
        <v>0.68779999999999997</v>
      </c>
      <c r="VH32" s="19">
        <v>7.9</v>
      </c>
      <c r="VI32" s="19">
        <v>4.55</v>
      </c>
      <c r="VJ32" s="19">
        <v>4.55</v>
      </c>
      <c r="VK32" s="19">
        <v>3.35</v>
      </c>
      <c r="VL32" s="19"/>
      <c r="VM32" s="19">
        <v>14.5</v>
      </c>
      <c r="VN32" s="19">
        <v>14.5</v>
      </c>
      <c r="VO32" s="19">
        <v>-14.5</v>
      </c>
      <c r="VP32" s="19">
        <v>18.399999999999999</v>
      </c>
      <c r="VQ32" s="19">
        <v>18.385000000000002</v>
      </c>
      <c r="VR32" s="19">
        <v>18.385000000000002</v>
      </c>
      <c r="VS32" s="19">
        <v>1.4999999999999999E-2</v>
      </c>
      <c r="VT32" s="19">
        <v>134.6</v>
      </c>
      <c r="VU32" s="19">
        <v>130.68600000000001</v>
      </c>
      <c r="VV32" s="19">
        <v>130.68600000000001</v>
      </c>
      <c r="VW32" s="19">
        <v>3.9140000000000001</v>
      </c>
      <c r="VX32" s="19">
        <v>0.6</v>
      </c>
      <c r="VY32" s="19">
        <v>0.6</v>
      </c>
      <c r="VZ32" s="19">
        <v>0.6</v>
      </c>
      <c r="WA32" s="19">
        <v>0</v>
      </c>
      <c r="WB32" s="19">
        <v>3.4</v>
      </c>
      <c r="WC32" s="19">
        <v>60.7</v>
      </c>
      <c r="WD32" s="19">
        <v>38</v>
      </c>
      <c r="WE32" s="19">
        <v>-34.6</v>
      </c>
      <c r="WF32" s="19">
        <v>16.100000000000001</v>
      </c>
      <c r="WG32" s="19">
        <v>70.3</v>
      </c>
      <c r="WH32" s="19">
        <v>37</v>
      </c>
      <c r="WI32" s="19">
        <v>-20.9</v>
      </c>
      <c r="WJ32" s="19">
        <v>99.6</v>
      </c>
      <c r="WK32" s="19">
        <v>96.989000000000004</v>
      </c>
      <c r="WL32" s="19">
        <v>96.989000000000004</v>
      </c>
      <c r="WM32" s="19">
        <v>2.6110000000000002</v>
      </c>
      <c r="WN32" s="19">
        <v>18.2</v>
      </c>
      <c r="WO32" s="19">
        <v>18.123999999999999</v>
      </c>
      <c r="WP32" s="19">
        <v>18.123999999999999</v>
      </c>
      <c r="WQ32" s="19">
        <v>7.5999999999999998E-2</v>
      </c>
      <c r="WR32" s="19">
        <v>8</v>
      </c>
      <c r="WS32" s="19">
        <v>7.8</v>
      </c>
      <c r="WT32" s="19">
        <v>7.8</v>
      </c>
      <c r="WU32" s="19">
        <v>0.2</v>
      </c>
      <c r="WV32" s="19">
        <v>20</v>
      </c>
      <c r="WW32" s="19">
        <v>19.317070000000001</v>
      </c>
      <c r="WX32" s="19">
        <v>19.317070000000001</v>
      </c>
      <c r="WY32" s="19">
        <v>0.68293000000000004</v>
      </c>
      <c r="WZ32" s="19"/>
      <c r="XA32" s="19"/>
      <c r="XB32" s="19"/>
      <c r="XC32" s="19">
        <v>0</v>
      </c>
      <c r="XD32" s="19">
        <v>44</v>
      </c>
      <c r="XE32" s="19">
        <v>45</v>
      </c>
      <c r="XF32" s="19">
        <v>45</v>
      </c>
      <c r="XG32" s="19">
        <v>-1</v>
      </c>
      <c r="XH32" s="19">
        <v>18.7</v>
      </c>
      <c r="XI32" s="19">
        <v>16</v>
      </c>
      <c r="XJ32" s="19"/>
      <c r="XK32" s="19">
        <v>18.7</v>
      </c>
      <c r="XL32" s="19">
        <v>28.2</v>
      </c>
      <c r="XM32" s="19">
        <v>29.184000000000001</v>
      </c>
      <c r="XN32" s="19">
        <v>29.184000000000001</v>
      </c>
      <c r="XO32" s="19">
        <v>-0.98399999999999999</v>
      </c>
      <c r="XP32" s="19">
        <v>3.4</v>
      </c>
      <c r="XQ32" s="19">
        <v>2.8159999999999998</v>
      </c>
      <c r="XR32" s="19">
        <v>2.8159999999999998</v>
      </c>
      <c r="XS32" s="19">
        <v>0.58399999999999996</v>
      </c>
      <c r="XT32" s="19">
        <v>17.100000000000001</v>
      </c>
      <c r="XU32" s="19">
        <v>14</v>
      </c>
      <c r="XV32" s="19">
        <v>14</v>
      </c>
      <c r="XW32" s="19">
        <v>3.1</v>
      </c>
      <c r="XX32" s="19"/>
      <c r="XY32" s="19"/>
      <c r="XZ32" s="19"/>
      <c r="YA32" s="19">
        <v>0</v>
      </c>
      <c r="YB32" s="19"/>
      <c r="YC32" s="19"/>
      <c r="YD32" s="19"/>
      <c r="YE32" s="19">
        <v>0</v>
      </c>
    </row>
    <row r="33" spans="1:655" ht="24" customHeight="1" x14ac:dyDescent="0.3">
      <c r="A33" s="1"/>
      <c r="B33" s="13" t="s">
        <v>64</v>
      </c>
      <c r="C33" s="13" t="s">
        <v>851</v>
      </c>
      <c r="D33" s="14"/>
      <c r="E33" s="14"/>
      <c r="F33" s="14"/>
      <c r="G33" s="14">
        <v>0</v>
      </c>
      <c r="H33" s="14"/>
      <c r="I33" s="14"/>
      <c r="J33" s="14"/>
      <c r="K33" s="14">
        <v>0</v>
      </c>
      <c r="L33" s="14">
        <v>651.79999999999995</v>
      </c>
      <c r="M33" s="14">
        <v>646.79789000000005</v>
      </c>
      <c r="N33" s="14">
        <v>646.79789000000005</v>
      </c>
      <c r="O33" s="14">
        <v>5.0021100000000001</v>
      </c>
      <c r="P33" s="14">
        <v>217.1</v>
      </c>
      <c r="Q33" s="14">
        <v>211.44126</v>
      </c>
      <c r="R33" s="14">
        <v>211.44126</v>
      </c>
      <c r="S33" s="14">
        <v>5.6587399999999999</v>
      </c>
      <c r="T33" s="14"/>
      <c r="U33" s="14"/>
      <c r="V33" s="14"/>
      <c r="W33" s="14">
        <v>0</v>
      </c>
      <c r="X33" s="14"/>
      <c r="Y33" s="14"/>
      <c r="Z33" s="14"/>
      <c r="AA33" s="14">
        <v>0</v>
      </c>
      <c r="AB33" s="14">
        <v>90</v>
      </c>
      <c r="AC33" s="14">
        <v>92.226339999999993</v>
      </c>
      <c r="AD33" s="14">
        <v>92.226339999999993</v>
      </c>
      <c r="AE33" s="14">
        <v>-2.22634</v>
      </c>
      <c r="AF33" s="14">
        <v>239</v>
      </c>
      <c r="AG33" s="14">
        <v>235.97717</v>
      </c>
      <c r="AH33" s="14">
        <v>235.97717</v>
      </c>
      <c r="AI33" s="14">
        <v>3.0228299999999999</v>
      </c>
      <c r="AJ33" s="14"/>
      <c r="AK33" s="14"/>
      <c r="AL33" s="14"/>
      <c r="AM33" s="14">
        <v>0</v>
      </c>
      <c r="AN33" s="14"/>
      <c r="AO33" s="14"/>
      <c r="AP33" s="14"/>
      <c r="AQ33" s="14">
        <v>0</v>
      </c>
      <c r="AR33" s="14">
        <v>108.1</v>
      </c>
      <c r="AS33" s="14">
        <v>118.1572</v>
      </c>
      <c r="AT33" s="14">
        <v>121.08007000000001</v>
      </c>
      <c r="AU33" s="14">
        <v>-12.98007</v>
      </c>
      <c r="AV33" s="14">
        <v>107.7</v>
      </c>
      <c r="AW33" s="14">
        <v>118.1572</v>
      </c>
      <c r="AX33" s="14">
        <v>121.08007000000001</v>
      </c>
      <c r="AY33" s="14">
        <v>-13.38007</v>
      </c>
      <c r="AZ33" s="14">
        <v>107.7</v>
      </c>
      <c r="BA33" s="14">
        <v>118.1572</v>
      </c>
      <c r="BB33" s="14">
        <v>121.08007000000001</v>
      </c>
      <c r="BC33" s="14">
        <v>-13.38007</v>
      </c>
      <c r="BD33" s="14">
        <v>210.3</v>
      </c>
      <c r="BE33" s="14">
        <v>177.23580000000001</v>
      </c>
      <c r="BF33" s="14">
        <v>181.62010000000001</v>
      </c>
      <c r="BG33" s="14">
        <v>28.6799</v>
      </c>
      <c r="BH33" s="14">
        <v>197</v>
      </c>
      <c r="BI33" s="14">
        <v>195.12199000000001</v>
      </c>
      <c r="BJ33" s="14">
        <v>195.12200999999999</v>
      </c>
      <c r="BK33" s="14">
        <v>1.87799</v>
      </c>
      <c r="BL33" s="14">
        <v>104.8</v>
      </c>
      <c r="BM33" s="14">
        <v>97.561000000000007</v>
      </c>
      <c r="BN33" s="14">
        <v>97.561000000000007</v>
      </c>
      <c r="BO33" s="14">
        <v>7.2389999999999999</v>
      </c>
      <c r="BP33" s="14">
        <v>562.4</v>
      </c>
      <c r="BQ33" s="14">
        <v>568.29854</v>
      </c>
      <c r="BR33" s="14">
        <v>568.29854</v>
      </c>
      <c r="BS33" s="14">
        <v>-5.8985399999999997</v>
      </c>
      <c r="BT33" s="14"/>
      <c r="BU33" s="14"/>
      <c r="BV33" s="14"/>
      <c r="BW33" s="14">
        <v>0</v>
      </c>
      <c r="BX33" s="14"/>
      <c r="BY33" s="14"/>
      <c r="BZ33" s="14"/>
      <c r="CA33" s="14">
        <v>0</v>
      </c>
      <c r="CB33" s="14"/>
      <c r="CC33" s="14"/>
      <c r="CD33" s="14"/>
      <c r="CE33" s="14">
        <v>0</v>
      </c>
      <c r="CF33" s="14"/>
      <c r="CG33" s="14"/>
      <c r="CH33" s="14"/>
      <c r="CI33" s="14">
        <v>0</v>
      </c>
      <c r="CJ33" s="14"/>
      <c r="CK33" s="14"/>
      <c r="CL33" s="14"/>
      <c r="CM33" s="14">
        <v>0</v>
      </c>
      <c r="CN33" s="14">
        <v>164.1</v>
      </c>
      <c r="CO33" s="14">
        <v>164.70732000000001</v>
      </c>
      <c r="CP33" s="14">
        <v>164.70732000000001</v>
      </c>
      <c r="CQ33" s="14">
        <v>-0.60731999999999997</v>
      </c>
      <c r="CR33" s="14">
        <v>7.7</v>
      </c>
      <c r="CS33" s="14">
        <v>7.6877500000000003</v>
      </c>
      <c r="CT33" s="14">
        <v>7.6877500000000003</v>
      </c>
      <c r="CU33" s="14">
        <v>1.225E-2</v>
      </c>
      <c r="CV33" s="14">
        <v>3</v>
      </c>
      <c r="CW33" s="14">
        <v>4.2199</v>
      </c>
      <c r="CX33" s="14">
        <v>4.2199</v>
      </c>
      <c r="CY33" s="14">
        <v>-1.2199</v>
      </c>
      <c r="CZ33" s="14">
        <v>16.2</v>
      </c>
      <c r="DA33" s="14"/>
      <c r="DB33" s="14">
        <v>0</v>
      </c>
      <c r="DC33" s="14">
        <v>16.2</v>
      </c>
      <c r="DD33" s="14">
        <v>0</v>
      </c>
      <c r="DE33" s="14">
        <v>0</v>
      </c>
      <c r="DF33" s="14">
        <v>0</v>
      </c>
      <c r="DG33" s="14">
        <v>0</v>
      </c>
      <c r="DH33" s="14">
        <v>10.199999999999999</v>
      </c>
      <c r="DI33" s="14">
        <v>9.9997900000000008</v>
      </c>
      <c r="DJ33" s="14">
        <v>9.9997900000000008</v>
      </c>
      <c r="DK33" s="14">
        <v>0.20021</v>
      </c>
      <c r="DL33" s="14">
        <v>144</v>
      </c>
      <c r="DM33" s="14">
        <v>142.99999</v>
      </c>
      <c r="DN33" s="14">
        <v>143</v>
      </c>
      <c r="DO33" s="14">
        <v>1</v>
      </c>
      <c r="DP33" s="14">
        <v>9</v>
      </c>
      <c r="DQ33" s="14">
        <v>8.9130000000000003</v>
      </c>
      <c r="DR33" s="14">
        <v>8.9130000000000003</v>
      </c>
      <c r="DS33" s="14">
        <v>8.6999999999999994E-2</v>
      </c>
      <c r="DT33" s="14"/>
      <c r="DU33" s="14"/>
      <c r="DV33" s="14"/>
      <c r="DW33" s="14">
        <v>0</v>
      </c>
      <c r="DX33" s="14"/>
      <c r="DY33" s="14"/>
      <c r="DZ33" s="14"/>
      <c r="EA33" s="14">
        <v>0</v>
      </c>
      <c r="EB33" s="14"/>
      <c r="EC33" s="14"/>
      <c r="ED33" s="14"/>
      <c r="EE33" s="14">
        <v>0</v>
      </c>
      <c r="EF33" s="14">
        <v>111.3</v>
      </c>
      <c r="EG33" s="14">
        <v>112.90537</v>
      </c>
      <c r="EH33" s="14">
        <v>112.90537</v>
      </c>
      <c r="EI33" s="14">
        <v>-1.60537</v>
      </c>
      <c r="EJ33" s="14">
        <v>203.6</v>
      </c>
      <c r="EK33" s="14">
        <v>221.25516999999999</v>
      </c>
      <c r="EL33" s="14">
        <v>221.25516999999999</v>
      </c>
      <c r="EM33" s="14">
        <v>-17.655169999999998</v>
      </c>
      <c r="EN33" s="14"/>
      <c r="EO33" s="14"/>
      <c r="EP33" s="14"/>
      <c r="EQ33" s="14">
        <v>0</v>
      </c>
      <c r="ER33" s="14"/>
      <c r="ES33" s="14"/>
      <c r="ET33" s="14"/>
      <c r="EU33" s="14">
        <v>0</v>
      </c>
      <c r="EV33" s="14"/>
      <c r="EW33" s="14"/>
      <c r="EX33" s="14"/>
      <c r="EY33" s="14">
        <v>0</v>
      </c>
      <c r="EZ33" s="14">
        <v>6.4</v>
      </c>
      <c r="FA33" s="14">
        <v>6.39</v>
      </c>
      <c r="FB33" s="14">
        <v>6.39</v>
      </c>
      <c r="FC33" s="14">
        <v>0.01</v>
      </c>
      <c r="FD33" s="14">
        <v>465.1</v>
      </c>
      <c r="FE33" s="14">
        <v>458.87804999999997</v>
      </c>
      <c r="FF33" s="14">
        <v>458.87804999999997</v>
      </c>
      <c r="FG33" s="14">
        <v>6.2219499999999996</v>
      </c>
      <c r="FH33" s="14">
        <v>81.900000000000006</v>
      </c>
      <c r="FI33" s="14">
        <v>81.954149999999998</v>
      </c>
      <c r="FJ33" s="14">
        <v>81.954149999999998</v>
      </c>
      <c r="FK33" s="14">
        <v>-5.4149999999999997E-2</v>
      </c>
      <c r="FL33" s="14">
        <v>149</v>
      </c>
      <c r="FM33" s="14">
        <v>148.62634</v>
      </c>
      <c r="FN33" s="14">
        <v>148.62634</v>
      </c>
      <c r="FO33" s="14">
        <v>0.37365999999999999</v>
      </c>
      <c r="FP33" s="14">
        <v>42.3</v>
      </c>
      <c r="FQ33" s="14">
        <v>41.498959999999997</v>
      </c>
      <c r="FR33" s="14">
        <v>41.498959999999997</v>
      </c>
      <c r="FS33" s="14">
        <v>0.80103999999999997</v>
      </c>
      <c r="FT33" s="14">
        <v>18.600000000000001</v>
      </c>
      <c r="FU33" s="14">
        <v>19.28585</v>
      </c>
      <c r="FV33" s="14">
        <v>19.28585</v>
      </c>
      <c r="FW33" s="14">
        <v>-0.68584999999999996</v>
      </c>
      <c r="FX33" s="14">
        <v>19.7</v>
      </c>
      <c r="FY33" s="14">
        <v>18.53659</v>
      </c>
      <c r="FZ33" s="14">
        <v>18.53659</v>
      </c>
      <c r="GA33" s="14">
        <v>1.1634100000000001</v>
      </c>
      <c r="GB33" s="14">
        <v>90.9</v>
      </c>
      <c r="GC33" s="14">
        <v>87.657560000000004</v>
      </c>
      <c r="GD33" s="14">
        <v>87.657560000000004</v>
      </c>
      <c r="GE33" s="14">
        <v>3.2424400000000002</v>
      </c>
      <c r="GF33" s="14"/>
      <c r="GG33" s="14"/>
      <c r="GH33" s="14"/>
      <c r="GI33" s="14">
        <v>0</v>
      </c>
      <c r="GJ33" s="14"/>
      <c r="GK33" s="14"/>
      <c r="GL33" s="14"/>
      <c r="GM33" s="14">
        <v>0</v>
      </c>
      <c r="GN33" s="14"/>
      <c r="GO33" s="14"/>
      <c r="GP33" s="14"/>
      <c r="GQ33" s="14">
        <v>0</v>
      </c>
      <c r="GR33" s="14">
        <v>108.4</v>
      </c>
      <c r="GS33" s="14">
        <v>110.85859000000001</v>
      </c>
      <c r="GT33" s="14">
        <v>110.91316999999999</v>
      </c>
      <c r="GU33" s="14">
        <v>-2.5131700000000001</v>
      </c>
      <c r="GV33" s="14">
        <v>0</v>
      </c>
      <c r="GW33" s="14"/>
      <c r="GX33" s="14"/>
      <c r="GY33" s="14">
        <v>0</v>
      </c>
      <c r="GZ33" s="14">
        <v>9</v>
      </c>
      <c r="HA33" s="14">
        <v>8.3742099999999997</v>
      </c>
      <c r="HB33" s="14">
        <v>8.3742199999999993</v>
      </c>
      <c r="HC33" s="14">
        <v>0.62578</v>
      </c>
      <c r="HD33" s="14">
        <v>45.7</v>
      </c>
      <c r="HE33" s="14">
        <v>47.26634</v>
      </c>
      <c r="HF33" s="14">
        <v>47.26634</v>
      </c>
      <c r="HG33" s="14">
        <v>-1.5663400000000001</v>
      </c>
      <c r="HH33" s="14">
        <v>23.4</v>
      </c>
      <c r="HI33" s="14">
        <v>22.137560000000001</v>
      </c>
      <c r="HJ33" s="14">
        <v>22.137560000000001</v>
      </c>
      <c r="HK33" s="14">
        <v>1.26244</v>
      </c>
      <c r="HL33" s="14">
        <v>3.8</v>
      </c>
      <c r="HM33" s="14">
        <v>3.8872599999999999</v>
      </c>
      <c r="HN33" s="14">
        <v>3.8872599999999999</v>
      </c>
      <c r="HO33" s="14">
        <v>-8.7260000000000004E-2</v>
      </c>
      <c r="HP33" s="14">
        <v>38</v>
      </c>
      <c r="HQ33" s="14">
        <v>17.07208</v>
      </c>
      <c r="HR33" s="14">
        <v>17.07208</v>
      </c>
      <c r="HS33" s="14">
        <v>20.92792</v>
      </c>
      <c r="HT33" s="14">
        <v>175.4</v>
      </c>
      <c r="HU33" s="14">
        <v>171.54185000000001</v>
      </c>
      <c r="HV33" s="14">
        <v>171.54185000000001</v>
      </c>
      <c r="HW33" s="14">
        <v>3.8581500000000002</v>
      </c>
      <c r="HX33" s="14">
        <v>82.5</v>
      </c>
      <c r="HY33" s="14">
        <v>70.502420000000001</v>
      </c>
      <c r="HZ33" s="14">
        <v>75.285759999999996</v>
      </c>
      <c r="IA33" s="14">
        <v>7.2142400000000002</v>
      </c>
      <c r="IB33" s="14"/>
      <c r="IC33" s="14"/>
      <c r="ID33" s="14"/>
      <c r="IE33" s="14">
        <v>0</v>
      </c>
      <c r="IF33" s="14"/>
      <c r="IG33" s="14"/>
      <c r="IH33" s="14"/>
      <c r="II33" s="14">
        <v>0</v>
      </c>
      <c r="IJ33" s="14">
        <v>46.3</v>
      </c>
      <c r="IK33" s="14">
        <v>48.41648</v>
      </c>
      <c r="IL33" s="14">
        <v>48.41648</v>
      </c>
      <c r="IM33" s="14">
        <v>-2.1164800000000001</v>
      </c>
      <c r="IN33" s="14"/>
      <c r="IO33" s="14"/>
      <c r="IP33" s="14"/>
      <c r="IQ33" s="14">
        <v>0</v>
      </c>
      <c r="IR33" s="14"/>
      <c r="IS33" s="14"/>
      <c r="IT33" s="14"/>
      <c r="IU33" s="14">
        <v>0</v>
      </c>
      <c r="IV33" s="14"/>
      <c r="IW33" s="14"/>
      <c r="IX33" s="14"/>
      <c r="IY33" s="14">
        <v>0</v>
      </c>
      <c r="IZ33" s="14">
        <v>86.6</v>
      </c>
      <c r="JA33" s="14">
        <v>88.815600000000003</v>
      </c>
      <c r="JB33" s="14">
        <v>88.815600000000003</v>
      </c>
      <c r="JC33" s="14">
        <v>-2.2155999999999998</v>
      </c>
      <c r="JD33" s="14">
        <v>161.30000000000001</v>
      </c>
      <c r="JE33" s="14">
        <v>178.72722999999999</v>
      </c>
      <c r="JF33" s="14">
        <v>178.72722999999999</v>
      </c>
      <c r="JG33" s="14">
        <v>-17.427230000000002</v>
      </c>
      <c r="JH33" s="14"/>
      <c r="JI33" s="14"/>
      <c r="JJ33" s="14"/>
      <c r="JK33" s="14">
        <v>0</v>
      </c>
      <c r="JL33" s="14">
        <v>195</v>
      </c>
      <c r="JM33" s="14">
        <v>178.72722999999999</v>
      </c>
      <c r="JN33" s="14">
        <v>178.72722999999999</v>
      </c>
      <c r="JO33" s="14">
        <v>16.272770000000001</v>
      </c>
      <c r="JP33" s="14">
        <v>169.4</v>
      </c>
      <c r="JQ33" s="14">
        <v>178.72722999999999</v>
      </c>
      <c r="JR33" s="14">
        <v>178.72722999999999</v>
      </c>
      <c r="JS33" s="14">
        <v>-9.3272300000000001</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10.7</v>
      </c>
      <c r="KW33" s="14"/>
      <c r="KX33" s="14">
        <v>0</v>
      </c>
      <c r="KY33" s="14">
        <v>10.7</v>
      </c>
      <c r="KZ33" s="14">
        <v>4.5999999999999996</v>
      </c>
      <c r="LA33" s="14">
        <v>3.9931199999999998</v>
      </c>
      <c r="LB33" s="14">
        <v>3.9931199999999998</v>
      </c>
      <c r="LC33" s="14">
        <v>0.60687999999999998</v>
      </c>
      <c r="LD33" s="14">
        <v>270.3</v>
      </c>
      <c r="LE33" s="14">
        <v>271.12195000000003</v>
      </c>
      <c r="LF33" s="14">
        <v>271.12195000000003</v>
      </c>
      <c r="LG33" s="14">
        <v>-0.82194999999999996</v>
      </c>
      <c r="LH33" s="14">
        <v>133.30000000000001</v>
      </c>
      <c r="LI33" s="14">
        <v>133.67995999999999</v>
      </c>
      <c r="LJ33" s="14">
        <v>133.67995999999999</v>
      </c>
      <c r="LK33" s="14">
        <v>-0.37996000000000002</v>
      </c>
      <c r="LL33" s="14">
        <v>65.5</v>
      </c>
      <c r="LM33" s="14">
        <v>67.461460000000002</v>
      </c>
      <c r="LN33" s="14">
        <v>67.461460000000002</v>
      </c>
      <c r="LO33" s="14">
        <v>-1.96146</v>
      </c>
      <c r="LP33" s="14">
        <v>77.599999999999994</v>
      </c>
      <c r="LQ33" s="14">
        <v>78.567999999999998</v>
      </c>
      <c r="LR33" s="14">
        <v>78.567999999999998</v>
      </c>
      <c r="LS33" s="14">
        <v>-0.96799999999999997</v>
      </c>
      <c r="LT33" s="14">
        <v>28.8</v>
      </c>
      <c r="LU33" s="14">
        <v>30.097560000000001</v>
      </c>
      <c r="LV33" s="14">
        <v>30.097560000000001</v>
      </c>
      <c r="LW33" s="14">
        <v>-1.29756</v>
      </c>
      <c r="LX33" s="14"/>
      <c r="LY33" s="14"/>
      <c r="LZ33" s="14"/>
      <c r="MA33" s="14">
        <v>0</v>
      </c>
      <c r="MB33" s="14"/>
      <c r="MC33" s="14"/>
      <c r="MD33" s="14"/>
      <c r="ME33" s="14">
        <v>0</v>
      </c>
      <c r="MF33" s="14"/>
      <c r="MG33" s="14"/>
      <c r="MH33" s="14"/>
      <c r="MI33" s="14">
        <v>0</v>
      </c>
      <c r="MJ33" s="14">
        <v>143.19999999999999</v>
      </c>
      <c r="MK33" s="14">
        <v>125.45783</v>
      </c>
      <c r="ML33" s="14">
        <v>146.66612000000001</v>
      </c>
      <c r="MM33" s="14">
        <v>-3.4661200000000001</v>
      </c>
      <c r="MN33" s="14">
        <v>144.6</v>
      </c>
      <c r="MO33" s="14">
        <v>125.45783</v>
      </c>
      <c r="MP33" s="14">
        <v>146.66612000000001</v>
      </c>
      <c r="MQ33" s="14">
        <v>-2.0661200000000002</v>
      </c>
      <c r="MR33" s="14">
        <v>147.69999999999999</v>
      </c>
      <c r="MS33" s="14">
        <v>125.45783</v>
      </c>
      <c r="MT33" s="14">
        <v>146.66612000000001</v>
      </c>
      <c r="MU33" s="14">
        <v>1.0338799999999999</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1.3</v>
      </c>
      <c r="NY33" s="14">
        <v>1.0289999999999999</v>
      </c>
      <c r="NZ33" s="14">
        <v>1.0289999999999999</v>
      </c>
      <c r="OA33" s="14">
        <v>0.27100000000000002</v>
      </c>
      <c r="OB33" s="14">
        <v>92.7</v>
      </c>
      <c r="OC33" s="14">
        <v>99.3</v>
      </c>
      <c r="OD33" s="14">
        <v>92.456999999999994</v>
      </c>
      <c r="OE33" s="14">
        <v>0.24299999999999999</v>
      </c>
      <c r="OF33" s="14">
        <v>76.5</v>
      </c>
      <c r="OG33" s="14">
        <v>72.625</v>
      </c>
      <c r="OH33" s="14">
        <v>72.625</v>
      </c>
      <c r="OI33" s="14">
        <v>3.875</v>
      </c>
      <c r="OJ33" s="14">
        <v>8.6999999999999993</v>
      </c>
      <c r="OK33" s="14">
        <v>5.2350000000000003</v>
      </c>
      <c r="OL33" s="14">
        <v>5.2350000000000003</v>
      </c>
      <c r="OM33" s="14">
        <v>3.4649999999999999</v>
      </c>
      <c r="ON33" s="14"/>
      <c r="OO33" s="14"/>
      <c r="OP33" s="14"/>
      <c r="OQ33" s="14">
        <v>0</v>
      </c>
      <c r="OR33" s="14">
        <v>0.2</v>
      </c>
      <c r="OS33" s="14">
        <v>0.4</v>
      </c>
      <c r="OT33" s="14">
        <v>0.4</v>
      </c>
      <c r="OU33" s="14">
        <v>-0.2</v>
      </c>
      <c r="OV33" s="14">
        <v>19.899999999999999</v>
      </c>
      <c r="OW33" s="14">
        <v>17.560980000000001</v>
      </c>
      <c r="OX33" s="14">
        <v>17.560980000000001</v>
      </c>
      <c r="OY33" s="14">
        <v>2.3390200000000001</v>
      </c>
      <c r="OZ33" s="14">
        <v>10.4</v>
      </c>
      <c r="PA33" s="14">
        <v>9.9830000000000005</v>
      </c>
      <c r="PB33" s="14">
        <v>9.9830000000000005</v>
      </c>
      <c r="PC33" s="14">
        <v>0.41699999999999998</v>
      </c>
      <c r="PD33" s="14">
        <v>5.4</v>
      </c>
      <c r="PE33" s="14">
        <v>5.67</v>
      </c>
      <c r="PF33" s="14">
        <v>5.67</v>
      </c>
      <c r="PG33" s="14">
        <v>-0.27</v>
      </c>
      <c r="PH33" s="14">
        <v>1.2</v>
      </c>
      <c r="PI33" s="14">
        <v>1</v>
      </c>
      <c r="PJ33" s="14">
        <v>1</v>
      </c>
      <c r="PK33" s="14">
        <v>0.2</v>
      </c>
      <c r="PL33" s="14">
        <v>1.8</v>
      </c>
      <c r="PM33" s="14"/>
      <c r="PN33" s="14">
        <v>1.8</v>
      </c>
      <c r="PO33" s="14">
        <v>0</v>
      </c>
      <c r="PP33" s="14">
        <v>4.5</v>
      </c>
      <c r="PQ33" s="14">
        <v>4.9000000000000004</v>
      </c>
      <c r="PR33" s="14">
        <v>4.9000000000000004</v>
      </c>
      <c r="PS33" s="14">
        <v>-0.4</v>
      </c>
      <c r="PT33" s="14">
        <v>20.399999999999999</v>
      </c>
      <c r="PU33" s="14">
        <v>19.51219</v>
      </c>
      <c r="PV33" s="14">
        <v>19.5122</v>
      </c>
      <c r="PW33" s="14">
        <v>0.88780000000000003</v>
      </c>
      <c r="PX33" s="14">
        <v>20</v>
      </c>
      <c r="PY33" s="14">
        <v>19.51219</v>
      </c>
      <c r="PZ33" s="14">
        <v>19.5122</v>
      </c>
      <c r="QA33" s="14">
        <v>0.48780000000000001</v>
      </c>
      <c r="QB33" s="14">
        <v>18.5</v>
      </c>
      <c r="QC33" s="14">
        <v>17.560980000000001</v>
      </c>
      <c r="QD33" s="14">
        <v>17.560980000000001</v>
      </c>
      <c r="QE33" s="14">
        <v>0.93901999999999997</v>
      </c>
      <c r="QF33" s="14">
        <v>3.6</v>
      </c>
      <c r="QG33" s="14">
        <v>3.5</v>
      </c>
      <c r="QH33" s="14">
        <v>3.5</v>
      </c>
      <c r="QI33" s="14">
        <v>0.1</v>
      </c>
      <c r="QJ33" s="14">
        <v>9.3000000000000007</v>
      </c>
      <c r="QK33" s="14">
        <v>9.1999999999999993</v>
      </c>
      <c r="QL33" s="14">
        <v>9.1999999999999993</v>
      </c>
      <c r="QM33" s="14">
        <v>0.1</v>
      </c>
      <c r="QN33" s="14">
        <v>13.8</v>
      </c>
      <c r="QO33" s="14">
        <v>14.032</v>
      </c>
      <c r="QP33" s="14">
        <v>14.032</v>
      </c>
      <c r="QQ33" s="14">
        <v>-0.23200000000000001</v>
      </c>
      <c r="QR33" s="14">
        <v>16.899999999999999</v>
      </c>
      <c r="QS33" s="14">
        <v>17.097000000000001</v>
      </c>
      <c r="QT33" s="14">
        <v>17.097000000000001</v>
      </c>
      <c r="QU33" s="14">
        <v>-0.19700000000000001</v>
      </c>
      <c r="QV33" s="14">
        <v>20.2</v>
      </c>
      <c r="QW33" s="14">
        <v>20.9</v>
      </c>
      <c r="QX33" s="14">
        <v>20.677</v>
      </c>
      <c r="QY33" s="14">
        <v>-0.47699999999999998</v>
      </c>
      <c r="QZ33" s="14">
        <v>70.5</v>
      </c>
      <c r="RA33" s="14">
        <v>71.400000000000006</v>
      </c>
      <c r="RB33" s="14">
        <v>66.87</v>
      </c>
      <c r="RC33" s="14">
        <v>3.63</v>
      </c>
      <c r="RD33" s="14">
        <v>3.2</v>
      </c>
      <c r="RE33" s="14">
        <v>4.2</v>
      </c>
      <c r="RF33" s="14">
        <v>4.2</v>
      </c>
      <c r="RG33" s="14">
        <v>-1</v>
      </c>
      <c r="RH33" s="14">
        <v>2.4</v>
      </c>
      <c r="RI33" s="14">
        <v>2.4</v>
      </c>
      <c r="RJ33" s="14">
        <v>2.4</v>
      </c>
      <c r="RK33" s="14">
        <v>0</v>
      </c>
      <c r="RL33" s="14">
        <v>1.2</v>
      </c>
      <c r="RM33" s="14">
        <v>1.2</v>
      </c>
      <c r="RN33" s="14">
        <v>1.2</v>
      </c>
      <c r="RO33" s="14">
        <v>0</v>
      </c>
      <c r="RP33" s="14"/>
      <c r="RQ33" s="14"/>
      <c r="RR33" s="14"/>
      <c r="RS33" s="14">
        <v>0</v>
      </c>
      <c r="RT33" s="14">
        <v>17.8</v>
      </c>
      <c r="RU33" s="14">
        <v>17.766999999999999</v>
      </c>
      <c r="RV33" s="14">
        <v>17.766999999999999</v>
      </c>
      <c r="RW33" s="14">
        <v>3.3000000000000002E-2</v>
      </c>
      <c r="RX33" s="14">
        <v>2.9</v>
      </c>
      <c r="RY33" s="14">
        <v>3.2010000000000001</v>
      </c>
      <c r="RZ33" s="14">
        <v>3.2010000000000001</v>
      </c>
      <c r="SA33" s="14">
        <v>-0.30099999999999999</v>
      </c>
      <c r="SB33" s="14">
        <v>20.2</v>
      </c>
      <c r="SC33" s="14">
        <v>19.869240000000001</v>
      </c>
      <c r="SD33" s="14">
        <v>19.869240000000001</v>
      </c>
      <c r="SE33" s="14">
        <v>0.33076</v>
      </c>
      <c r="SF33" s="14">
        <v>3</v>
      </c>
      <c r="SG33" s="14">
        <v>2</v>
      </c>
      <c r="SH33" s="14">
        <v>2</v>
      </c>
      <c r="SI33" s="14">
        <v>1</v>
      </c>
      <c r="SJ33" s="14"/>
      <c r="SK33" s="14"/>
      <c r="SL33" s="14">
        <v>0.7</v>
      </c>
      <c r="SM33" s="14">
        <v>-0.7</v>
      </c>
      <c r="SN33" s="14">
        <v>15.6</v>
      </c>
      <c r="SO33" s="14">
        <v>17.951219999999999</v>
      </c>
      <c r="SP33" s="14">
        <v>17.951219999999999</v>
      </c>
      <c r="SQ33" s="14">
        <v>-2.3512200000000001</v>
      </c>
      <c r="SR33" s="14">
        <v>9.6999999999999993</v>
      </c>
      <c r="SS33" s="14">
        <v>9.6999999999999993</v>
      </c>
      <c r="ST33" s="14">
        <v>9.6999999999999993</v>
      </c>
      <c r="SU33" s="14">
        <v>0</v>
      </c>
      <c r="SV33" s="14">
        <v>20.2</v>
      </c>
      <c r="SW33" s="14">
        <v>19.51219</v>
      </c>
      <c r="SX33" s="14">
        <v>19.5122</v>
      </c>
      <c r="SY33" s="14">
        <v>0.68779999999999997</v>
      </c>
      <c r="SZ33" s="14">
        <v>20.3</v>
      </c>
      <c r="TA33" s="14">
        <v>19.51219</v>
      </c>
      <c r="TB33" s="14">
        <v>19.5122</v>
      </c>
      <c r="TC33" s="14">
        <v>0.78779999999999994</v>
      </c>
      <c r="TD33" s="14">
        <v>20</v>
      </c>
      <c r="TE33" s="14">
        <v>19.317070000000001</v>
      </c>
      <c r="TF33" s="14">
        <v>19.317070000000001</v>
      </c>
      <c r="TG33" s="14">
        <v>0.68293000000000004</v>
      </c>
      <c r="TH33" s="14">
        <v>17.600000000000001</v>
      </c>
      <c r="TI33" s="14">
        <v>10.444000000000001</v>
      </c>
      <c r="TJ33" s="14">
        <v>10.444000000000001</v>
      </c>
      <c r="TK33" s="14">
        <v>7.1559999999999997</v>
      </c>
      <c r="TL33" s="14">
        <v>67.8</v>
      </c>
      <c r="TM33" s="14">
        <v>53.595999999999997</v>
      </c>
      <c r="TN33" s="14">
        <v>53.595999999999997</v>
      </c>
      <c r="TO33" s="14">
        <v>14.204000000000001</v>
      </c>
      <c r="TP33" s="14">
        <v>34.6</v>
      </c>
      <c r="TQ33" s="14">
        <v>34.148000000000003</v>
      </c>
      <c r="TR33" s="14">
        <v>34.148000000000003</v>
      </c>
      <c r="TS33" s="14">
        <v>0.45200000000000001</v>
      </c>
      <c r="TT33" s="14">
        <v>67.3</v>
      </c>
      <c r="TU33" s="14">
        <v>53.5</v>
      </c>
      <c r="TV33" s="14">
        <v>61.790999999999997</v>
      </c>
      <c r="TW33" s="14">
        <v>5.5090000000000003</v>
      </c>
      <c r="TX33" s="14">
        <v>78.099999999999994</v>
      </c>
      <c r="TY33" s="14">
        <v>57.6</v>
      </c>
      <c r="TZ33" s="14">
        <v>69.186000000000007</v>
      </c>
      <c r="UA33" s="14">
        <v>8.9139999999999997</v>
      </c>
      <c r="UB33" s="14">
        <v>13</v>
      </c>
      <c r="UC33" s="14">
        <v>7.181</v>
      </c>
      <c r="UD33" s="14">
        <v>7.181</v>
      </c>
      <c r="UE33" s="14">
        <v>5.819</v>
      </c>
      <c r="UF33" s="14">
        <v>10</v>
      </c>
      <c r="UG33" s="14">
        <v>5.9870000000000001</v>
      </c>
      <c r="UH33" s="14">
        <v>5.9870000000000001</v>
      </c>
      <c r="UI33" s="14">
        <v>4.0129999999999999</v>
      </c>
      <c r="UJ33" s="14">
        <v>20.9</v>
      </c>
      <c r="UK33" s="14">
        <v>19.51219</v>
      </c>
      <c r="UL33" s="14">
        <v>19.5122</v>
      </c>
      <c r="UM33" s="14">
        <v>1.3877999999999999</v>
      </c>
      <c r="UN33" s="14">
        <v>6.9</v>
      </c>
      <c r="UO33" s="14">
        <v>8</v>
      </c>
      <c r="UP33" s="14">
        <v>8</v>
      </c>
      <c r="UQ33" s="14">
        <v>-1.1000000000000001</v>
      </c>
      <c r="UR33" s="14">
        <v>8.3000000000000007</v>
      </c>
      <c r="US33" s="14">
        <v>8.6</v>
      </c>
      <c r="UT33" s="14">
        <v>8.6</v>
      </c>
      <c r="UU33" s="14">
        <v>-0.3</v>
      </c>
      <c r="UV33" s="14">
        <v>20.399999999999999</v>
      </c>
      <c r="UW33" s="14">
        <v>20</v>
      </c>
      <c r="UX33" s="14">
        <v>20</v>
      </c>
      <c r="UY33" s="14">
        <v>0.4</v>
      </c>
      <c r="UZ33" s="14">
        <v>20.399999999999999</v>
      </c>
      <c r="VA33" s="14">
        <v>19.51219</v>
      </c>
      <c r="VB33" s="14">
        <v>19.5122</v>
      </c>
      <c r="VC33" s="14">
        <v>0.88780000000000003</v>
      </c>
      <c r="VD33" s="14">
        <v>20.2</v>
      </c>
      <c r="VE33" s="14">
        <v>19.51219</v>
      </c>
      <c r="VF33" s="14">
        <v>19.5122</v>
      </c>
      <c r="VG33" s="14">
        <v>0.68779999999999997</v>
      </c>
      <c r="VH33" s="14">
        <v>7.3</v>
      </c>
      <c r="VI33" s="14">
        <v>4.2759999999999998</v>
      </c>
      <c r="VJ33" s="14">
        <v>4.2759999999999998</v>
      </c>
      <c r="VK33" s="14">
        <v>3.024</v>
      </c>
      <c r="VL33" s="14"/>
      <c r="VM33" s="14">
        <v>14.47</v>
      </c>
      <c r="VN33" s="14">
        <v>14.47</v>
      </c>
      <c r="VO33" s="14">
        <v>-14.47</v>
      </c>
      <c r="VP33" s="14">
        <v>18.5</v>
      </c>
      <c r="VQ33" s="14">
        <v>18.303000000000001</v>
      </c>
      <c r="VR33" s="14">
        <v>18.303000000000001</v>
      </c>
      <c r="VS33" s="14">
        <v>0.19700000000000001</v>
      </c>
      <c r="VT33" s="14">
        <v>134.69999999999999</v>
      </c>
      <c r="VU33" s="14">
        <v>131.92500000000001</v>
      </c>
      <c r="VV33" s="14">
        <v>131.92500000000001</v>
      </c>
      <c r="VW33" s="14">
        <v>2.7749999999999999</v>
      </c>
      <c r="VX33" s="14">
        <v>0.6</v>
      </c>
      <c r="VY33" s="14">
        <v>0.6</v>
      </c>
      <c r="VZ33" s="14">
        <v>0.6</v>
      </c>
      <c r="WA33" s="14">
        <v>0</v>
      </c>
      <c r="WB33" s="14">
        <v>19.5</v>
      </c>
      <c r="WC33" s="14">
        <v>79.5</v>
      </c>
      <c r="WD33" s="14">
        <v>50</v>
      </c>
      <c r="WE33" s="14">
        <v>-30.5</v>
      </c>
      <c r="WF33" s="14">
        <v>38.6</v>
      </c>
      <c r="WG33" s="14">
        <v>89.6</v>
      </c>
      <c r="WH33" s="14">
        <v>47</v>
      </c>
      <c r="WI33" s="14">
        <v>-8.4</v>
      </c>
      <c r="WJ33" s="14">
        <v>99</v>
      </c>
      <c r="WK33" s="14">
        <v>97.210999999999999</v>
      </c>
      <c r="WL33" s="14">
        <v>97.210999999999999</v>
      </c>
      <c r="WM33" s="14">
        <v>1.7889999999999999</v>
      </c>
      <c r="WN33" s="14">
        <v>18.100000000000001</v>
      </c>
      <c r="WO33" s="14">
        <v>18.113</v>
      </c>
      <c r="WP33" s="14">
        <v>18.113</v>
      </c>
      <c r="WQ33" s="14">
        <v>-1.2999999999999999E-2</v>
      </c>
      <c r="WR33" s="14">
        <v>7.9</v>
      </c>
      <c r="WS33" s="14">
        <v>7.8</v>
      </c>
      <c r="WT33" s="14">
        <v>7.8</v>
      </c>
      <c r="WU33" s="14">
        <v>0.1</v>
      </c>
      <c r="WV33" s="14">
        <v>20</v>
      </c>
      <c r="WW33" s="14">
        <v>19.317070000000001</v>
      </c>
      <c r="WX33" s="14">
        <v>19.317070000000001</v>
      </c>
      <c r="WY33" s="14">
        <v>0.68293000000000004</v>
      </c>
      <c r="WZ33" s="14"/>
      <c r="XA33" s="14"/>
      <c r="XB33" s="14"/>
      <c r="XC33" s="14">
        <v>0</v>
      </c>
      <c r="XD33" s="14">
        <v>43.6</v>
      </c>
      <c r="XE33" s="14">
        <v>45</v>
      </c>
      <c r="XF33" s="14">
        <v>45</v>
      </c>
      <c r="XG33" s="14">
        <v>-1.4</v>
      </c>
      <c r="XH33" s="14">
        <v>18.899999999999999</v>
      </c>
      <c r="XI33" s="14">
        <v>16</v>
      </c>
      <c r="XJ33" s="14"/>
      <c r="XK33" s="14">
        <v>18.899999999999999</v>
      </c>
      <c r="XL33" s="14">
        <v>28.2</v>
      </c>
      <c r="XM33" s="14">
        <v>29.184000000000001</v>
      </c>
      <c r="XN33" s="14">
        <v>29.184000000000001</v>
      </c>
      <c r="XO33" s="14">
        <v>-0.98399999999999999</v>
      </c>
      <c r="XP33" s="14">
        <v>3.3</v>
      </c>
      <c r="XQ33" s="14">
        <v>2.8159999999999998</v>
      </c>
      <c r="XR33" s="14">
        <v>2.8159999999999998</v>
      </c>
      <c r="XS33" s="14">
        <v>0.48399999999999999</v>
      </c>
      <c r="XT33" s="14">
        <v>16.8</v>
      </c>
      <c r="XU33" s="14">
        <v>14</v>
      </c>
      <c r="XV33" s="14">
        <v>14</v>
      </c>
      <c r="XW33" s="14">
        <v>2.8</v>
      </c>
      <c r="XX33" s="14"/>
      <c r="XY33" s="14"/>
      <c r="XZ33" s="14"/>
      <c r="YA33" s="14">
        <v>0</v>
      </c>
      <c r="YB33" s="14"/>
      <c r="YC33" s="14"/>
      <c r="YD33" s="14"/>
      <c r="YE33" s="14">
        <v>0</v>
      </c>
    </row>
    <row r="34" spans="1:655" ht="24" customHeight="1" x14ac:dyDescent="0.3">
      <c r="A34" s="1"/>
      <c r="B34" s="16" t="s">
        <v>64</v>
      </c>
      <c r="C34" s="16" t="s">
        <v>852</v>
      </c>
      <c r="D34" s="17"/>
      <c r="E34" s="17"/>
      <c r="F34" s="17"/>
      <c r="G34" s="17">
        <v>0</v>
      </c>
      <c r="H34" s="17"/>
      <c r="I34" s="17"/>
      <c r="J34" s="17"/>
      <c r="K34" s="17">
        <v>0</v>
      </c>
      <c r="L34" s="17">
        <v>644.4</v>
      </c>
      <c r="M34" s="17">
        <v>646.79789000000005</v>
      </c>
      <c r="N34" s="17">
        <v>646.79789000000005</v>
      </c>
      <c r="O34" s="17">
        <v>-2.3978899999999999</v>
      </c>
      <c r="P34" s="17">
        <v>214.4</v>
      </c>
      <c r="Q34" s="17">
        <v>211.44126</v>
      </c>
      <c r="R34" s="17">
        <v>211.44126</v>
      </c>
      <c r="S34" s="17">
        <v>2.9587400000000001</v>
      </c>
      <c r="T34" s="17"/>
      <c r="U34" s="17"/>
      <c r="V34" s="17"/>
      <c r="W34" s="17">
        <v>0</v>
      </c>
      <c r="X34" s="17"/>
      <c r="Y34" s="17"/>
      <c r="Z34" s="17"/>
      <c r="AA34" s="17">
        <v>0</v>
      </c>
      <c r="AB34" s="17">
        <v>90.2</v>
      </c>
      <c r="AC34" s="17">
        <v>92.226339999999993</v>
      </c>
      <c r="AD34" s="17">
        <v>92.226339999999993</v>
      </c>
      <c r="AE34" s="17">
        <v>-2.0263399999999998</v>
      </c>
      <c r="AF34" s="17">
        <v>237.1</v>
      </c>
      <c r="AG34" s="17">
        <v>235.97717</v>
      </c>
      <c r="AH34" s="17">
        <v>235.97717</v>
      </c>
      <c r="AI34" s="17">
        <v>1.12283</v>
      </c>
      <c r="AJ34" s="17"/>
      <c r="AK34" s="17"/>
      <c r="AL34" s="17"/>
      <c r="AM34" s="17">
        <v>0</v>
      </c>
      <c r="AN34" s="17"/>
      <c r="AO34" s="17"/>
      <c r="AP34" s="17"/>
      <c r="AQ34" s="17">
        <v>0</v>
      </c>
      <c r="AR34" s="17">
        <v>105.8</v>
      </c>
      <c r="AS34" s="17">
        <v>118.1572</v>
      </c>
      <c r="AT34" s="17">
        <v>118.15719</v>
      </c>
      <c r="AU34" s="17">
        <v>-12.357189999999999</v>
      </c>
      <c r="AV34" s="17">
        <v>106.2</v>
      </c>
      <c r="AW34" s="17">
        <v>118.1572</v>
      </c>
      <c r="AX34" s="17">
        <v>118.15719</v>
      </c>
      <c r="AY34" s="17">
        <v>-11.957190000000001</v>
      </c>
      <c r="AZ34" s="17">
        <v>106</v>
      </c>
      <c r="BA34" s="17">
        <v>118.1572</v>
      </c>
      <c r="BB34" s="17">
        <v>118.15719</v>
      </c>
      <c r="BC34" s="17">
        <v>-12.15719</v>
      </c>
      <c r="BD34" s="17">
        <v>206.6</v>
      </c>
      <c r="BE34" s="17">
        <v>177.23579000000001</v>
      </c>
      <c r="BF34" s="17">
        <v>177.23578000000001</v>
      </c>
      <c r="BG34" s="17">
        <v>29.36422</v>
      </c>
      <c r="BH34" s="17">
        <v>197.9</v>
      </c>
      <c r="BI34" s="17">
        <v>195.12199000000001</v>
      </c>
      <c r="BJ34" s="17">
        <v>195.12200999999999</v>
      </c>
      <c r="BK34" s="17">
        <v>2.77799</v>
      </c>
      <c r="BL34" s="17">
        <v>105.2</v>
      </c>
      <c r="BM34" s="17">
        <v>97.560990000000004</v>
      </c>
      <c r="BN34" s="17">
        <v>97.561000000000007</v>
      </c>
      <c r="BO34" s="17">
        <v>7.6390000000000002</v>
      </c>
      <c r="BP34" s="17">
        <v>555.4</v>
      </c>
      <c r="BQ34" s="17">
        <v>568.29854</v>
      </c>
      <c r="BR34" s="17">
        <v>568.29854</v>
      </c>
      <c r="BS34" s="17">
        <v>-12.898540000000001</v>
      </c>
      <c r="BT34" s="17"/>
      <c r="BU34" s="17"/>
      <c r="BV34" s="17"/>
      <c r="BW34" s="17">
        <v>0</v>
      </c>
      <c r="BX34" s="17"/>
      <c r="BY34" s="17"/>
      <c r="BZ34" s="17"/>
      <c r="CA34" s="17">
        <v>0</v>
      </c>
      <c r="CB34" s="17"/>
      <c r="CC34" s="17"/>
      <c r="CD34" s="17"/>
      <c r="CE34" s="17">
        <v>0</v>
      </c>
      <c r="CF34" s="17"/>
      <c r="CG34" s="17"/>
      <c r="CH34" s="17"/>
      <c r="CI34" s="17">
        <v>0</v>
      </c>
      <c r="CJ34" s="17"/>
      <c r="CK34" s="17"/>
      <c r="CL34" s="17"/>
      <c r="CM34" s="17">
        <v>0</v>
      </c>
      <c r="CN34" s="17">
        <v>165.5</v>
      </c>
      <c r="CO34" s="17">
        <v>164.70732000000001</v>
      </c>
      <c r="CP34" s="17">
        <v>164.70732000000001</v>
      </c>
      <c r="CQ34" s="17">
        <v>0.79268000000000005</v>
      </c>
      <c r="CR34" s="17">
        <v>7.3</v>
      </c>
      <c r="CS34" s="17">
        <v>7.6877500000000003</v>
      </c>
      <c r="CT34" s="17">
        <v>7.6877500000000003</v>
      </c>
      <c r="CU34" s="17">
        <v>-0.38774999999999998</v>
      </c>
      <c r="CV34" s="17">
        <v>3</v>
      </c>
      <c r="CW34" s="17">
        <v>4.2199</v>
      </c>
      <c r="CX34" s="17">
        <v>4.2199</v>
      </c>
      <c r="CY34" s="17">
        <v>-1.2199</v>
      </c>
      <c r="CZ34" s="17">
        <v>16.2</v>
      </c>
      <c r="DA34" s="17"/>
      <c r="DB34" s="17">
        <v>0</v>
      </c>
      <c r="DC34" s="17">
        <v>16.2</v>
      </c>
      <c r="DD34" s="17">
        <v>0</v>
      </c>
      <c r="DE34" s="17">
        <v>0</v>
      </c>
      <c r="DF34" s="17">
        <v>0</v>
      </c>
      <c r="DG34" s="17">
        <v>0</v>
      </c>
      <c r="DH34" s="17">
        <v>10.1</v>
      </c>
      <c r="DI34" s="17">
        <v>9.9997900000000008</v>
      </c>
      <c r="DJ34" s="17">
        <v>9.9997900000000008</v>
      </c>
      <c r="DK34" s="17">
        <v>0.10020999999999999</v>
      </c>
      <c r="DL34" s="17">
        <v>142.80000000000001</v>
      </c>
      <c r="DM34" s="17">
        <v>142.99997999999999</v>
      </c>
      <c r="DN34" s="17">
        <v>143</v>
      </c>
      <c r="DO34" s="17">
        <v>-0.2</v>
      </c>
      <c r="DP34" s="17">
        <v>9</v>
      </c>
      <c r="DQ34" s="17">
        <v>8.9130000000000003</v>
      </c>
      <c r="DR34" s="17">
        <v>8.9130000000000003</v>
      </c>
      <c r="DS34" s="17">
        <v>8.6999999999999994E-2</v>
      </c>
      <c r="DT34" s="17"/>
      <c r="DU34" s="17"/>
      <c r="DV34" s="17"/>
      <c r="DW34" s="17">
        <v>0</v>
      </c>
      <c r="DX34" s="17"/>
      <c r="DY34" s="17"/>
      <c r="DZ34" s="17"/>
      <c r="EA34" s="17">
        <v>0</v>
      </c>
      <c r="EB34" s="17"/>
      <c r="EC34" s="17"/>
      <c r="ED34" s="17"/>
      <c r="EE34" s="17">
        <v>0</v>
      </c>
      <c r="EF34" s="17">
        <v>110.5</v>
      </c>
      <c r="EG34" s="17">
        <v>112.90537</v>
      </c>
      <c r="EH34" s="17">
        <v>112.90537</v>
      </c>
      <c r="EI34" s="17">
        <v>-2.40537</v>
      </c>
      <c r="EJ34" s="17">
        <v>176.2</v>
      </c>
      <c r="EK34" s="17">
        <v>221.25516999999999</v>
      </c>
      <c r="EL34" s="17">
        <v>221.25516999999999</v>
      </c>
      <c r="EM34" s="17">
        <v>-45.055169999999997</v>
      </c>
      <c r="EN34" s="17"/>
      <c r="EO34" s="17"/>
      <c r="EP34" s="17"/>
      <c r="EQ34" s="17">
        <v>0</v>
      </c>
      <c r="ER34" s="17"/>
      <c r="ES34" s="17"/>
      <c r="ET34" s="17"/>
      <c r="EU34" s="17">
        <v>0</v>
      </c>
      <c r="EV34" s="17"/>
      <c r="EW34" s="17"/>
      <c r="EX34" s="17"/>
      <c r="EY34" s="17">
        <v>0</v>
      </c>
      <c r="EZ34" s="17">
        <v>6.4</v>
      </c>
      <c r="FA34" s="17">
        <v>6.39</v>
      </c>
      <c r="FB34" s="17">
        <v>6.39</v>
      </c>
      <c r="FC34" s="17">
        <v>0.01</v>
      </c>
      <c r="FD34" s="17">
        <v>453.4</v>
      </c>
      <c r="FE34" s="17">
        <v>458.87804999999997</v>
      </c>
      <c r="FF34" s="17">
        <v>458.87804999999997</v>
      </c>
      <c r="FG34" s="17">
        <v>-5.4780499999999996</v>
      </c>
      <c r="FH34" s="17">
        <v>81.8</v>
      </c>
      <c r="FI34" s="17">
        <v>81.954149999999998</v>
      </c>
      <c r="FJ34" s="17">
        <v>81.954149999999998</v>
      </c>
      <c r="FK34" s="17">
        <v>-0.15415000000000001</v>
      </c>
      <c r="FL34" s="17">
        <v>121.6</v>
      </c>
      <c r="FM34" s="17">
        <v>148.62634</v>
      </c>
      <c r="FN34" s="17">
        <v>148.62634</v>
      </c>
      <c r="FO34" s="17">
        <v>-27.026340000000001</v>
      </c>
      <c r="FP34" s="17">
        <v>42.3</v>
      </c>
      <c r="FQ34" s="17">
        <v>41.498959999999997</v>
      </c>
      <c r="FR34" s="17">
        <v>41.498959999999997</v>
      </c>
      <c r="FS34" s="17">
        <v>0.80103999999999997</v>
      </c>
      <c r="FT34" s="17">
        <v>18.600000000000001</v>
      </c>
      <c r="FU34" s="17">
        <v>19.28585</v>
      </c>
      <c r="FV34" s="17">
        <v>19.28585</v>
      </c>
      <c r="FW34" s="17">
        <v>-0.68584999999999996</v>
      </c>
      <c r="FX34" s="17">
        <v>19.7</v>
      </c>
      <c r="FY34" s="17">
        <v>18.53659</v>
      </c>
      <c r="FZ34" s="17">
        <v>18.53659</v>
      </c>
      <c r="GA34" s="17">
        <v>1.1634100000000001</v>
      </c>
      <c r="GB34" s="17">
        <v>85.7</v>
      </c>
      <c r="GC34" s="17">
        <v>87.657560000000004</v>
      </c>
      <c r="GD34" s="17">
        <v>87.657560000000004</v>
      </c>
      <c r="GE34" s="17">
        <v>-1.95756</v>
      </c>
      <c r="GF34" s="17"/>
      <c r="GG34" s="17"/>
      <c r="GH34" s="17"/>
      <c r="GI34" s="17">
        <v>0</v>
      </c>
      <c r="GJ34" s="17"/>
      <c r="GK34" s="17"/>
      <c r="GL34" s="17"/>
      <c r="GM34" s="17">
        <v>0</v>
      </c>
      <c r="GN34" s="17"/>
      <c r="GO34" s="17"/>
      <c r="GP34" s="17"/>
      <c r="GQ34" s="17">
        <v>0</v>
      </c>
      <c r="GR34" s="17">
        <v>108.3</v>
      </c>
      <c r="GS34" s="17">
        <v>91.735870000000006</v>
      </c>
      <c r="GT34" s="17">
        <v>110.91316999999999</v>
      </c>
      <c r="GU34" s="17">
        <v>-2.6131700000000002</v>
      </c>
      <c r="GV34" s="17">
        <v>0</v>
      </c>
      <c r="GW34" s="17"/>
      <c r="GX34" s="17"/>
      <c r="GY34" s="17">
        <v>0</v>
      </c>
      <c r="GZ34" s="17">
        <v>9</v>
      </c>
      <c r="HA34" s="17">
        <v>8.3742099999999997</v>
      </c>
      <c r="HB34" s="17">
        <v>8.3742199999999993</v>
      </c>
      <c r="HC34" s="17">
        <v>0.62578</v>
      </c>
      <c r="HD34" s="17">
        <v>45.7</v>
      </c>
      <c r="HE34" s="17">
        <v>47.26634</v>
      </c>
      <c r="HF34" s="17">
        <v>47.26634</v>
      </c>
      <c r="HG34" s="17">
        <v>-1.5663400000000001</v>
      </c>
      <c r="HH34" s="17">
        <v>23.4</v>
      </c>
      <c r="HI34" s="17">
        <v>22.137560000000001</v>
      </c>
      <c r="HJ34" s="17">
        <v>22.137560000000001</v>
      </c>
      <c r="HK34" s="17">
        <v>1.26244</v>
      </c>
      <c r="HL34" s="17">
        <v>3.8</v>
      </c>
      <c r="HM34" s="17">
        <v>3.8872599999999999</v>
      </c>
      <c r="HN34" s="17">
        <v>3.8872599999999999</v>
      </c>
      <c r="HO34" s="17">
        <v>-8.7260000000000004E-2</v>
      </c>
      <c r="HP34" s="17">
        <v>38</v>
      </c>
      <c r="HQ34" s="17">
        <v>17.07208</v>
      </c>
      <c r="HR34" s="17">
        <v>17.07208</v>
      </c>
      <c r="HS34" s="17">
        <v>20.92792</v>
      </c>
      <c r="HT34" s="17">
        <v>172.5</v>
      </c>
      <c r="HU34" s="17">
        <v>171.54185000000001</v>
      </c>
      <c r="HV34" s="17">
        <v>171.54185000000001</v>
      </c>
      <c r="HW34" s="17">
        <v>0.95814999999999995</v>
      </c>
      <c r="HX34" s="17">
        <v>74.599999999999994</v>
      </c>
      <c r="HY34" s="17">
        <v>68.025540000000007</v>
      </c>
      <c r="HZ34" s="17">
        <v>71.986080000000001</v>
      </c>
      <c r="IA34" s="17">
        <v>2.6139199999999998</v>
      </c>
      <c r="IB34" s="17"/>
      <c r="IC34" s="17"/>
      <c r="ID34" s="17"/>
      <c r="IE34" s="17">
        <v>0</v>
      </c>
      <c r="IF34" s="17"/>
      <c r="IG34" s="17"/>
      <c r="IH34" s="17"/>
      <c r="II34" s="17">
        <v>0</v>
      </c>
      <c r="IJ34" s="17">
        <v>45.8</v>
      </c>
      <c r="IK34" s="17">
        <v>48.41648</v>
      </c>
      <c r="IL34" s="17">
        <v>48.41648</v>
      </c>
      <c r="IM34" s="17">
        <v>-2.6164800000000001</v>
      </c>
      <c r="IN34" s="17"/>
      <c r="IO34" s="17"/>
      <c r="IP34" s="17"/>
      <c r="IQ34" s="17">
        <v>0</v>
      </c>
      <c r="IR34" s="17"/>
      <c r="IS34" s="17"/>
      <c r="IT34" s="17"/>
      <c r="IU34" s="17">
        <v>0</v>
      </c>
      <c r="IV34" s="17"/>
      <c r="IW34" s="17"/>
      <c r="IX34" s="17"/>
      <c r="IY34" s="17">
        <v>0</v>
      </c>
      <c r="IZ34" s="17">
        <v>86.3</v>
      </c>
      <c r="JA34" s="17">
        <v>88.815600000000003</v>
      </c>
      <c r="JB34" s="17">
        <v>88.815600000000003</v>
      </c>
      <c r="JC34" s="17">
        <v>-2.5156000000000001</v>
      </c>
      <c r="JD34" s="17">
        <v>160.4</v>
      </c>
      <c r="JE34" s="17">
        <v>178.72721999999999</v>
      </c>
      <c r="JF34" s="17">
        <v>178.72722999999999</v>
      </c>
      <c r="JG34" s="17">
        <v>-18.32723</v>
      </c>
      <c r="JH34" s="17"/>
      <c r="JI34" s="17"/>
      <c r="JJ34" s="17"/>
      <c r="JK34" s="17">
        <v>0</v>
      </c>
      <c r="JL34" s="17">
        <v>194.6</v>
      </c>
      <c r="JM34" s="17">
        <v>178.72721999999999</v>
      </c>
      <c r="JN34" s="17">
        <v>178.72722999999999</v>
      </c>
      <c r="JO34" s="17">
        <v>15.872769999999999</v>
      </c>
      <c r="JP34" s="17">
        <v>169.7</v>
      </c>
      <c r="JQ34" s="17">
        <v>178.72721999999999</v>
      </c>
      <c r="JR34" s="17">
        <v>178.72722999999999</v>
      </c>
      <c r="JS34" s="17">
        <v>-9.0272299999999994</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10.7</v>
      </c>
      <c r="KW34" s="17"/>
      <c r="KX34" s="17">
        <v>0</v>
      </c>
      <c r="KY34" s="17">
        <v>10.7</v>
      </c>
      <c r="KZ34" s="17">
        <v>4.5999999999999996</v>
      </c>
      <c r="LA34" s="17">
        <v>3.9931199999999998</v>
      </c>
      <c r="LB34" s="17">
        <v>3.9931199999999998</v>
      </c>
      <c r="LC34" s="17">
        <v>0.60687999999999998</v>
      </c>
      <c r="LD34" s="17">
        <v>190.3</v>
      </c>
      <c r="LE34" s="17">
        <v>271.12195000000003</v>
      </c>
      <c r="LF34" s="17">
        <v>271.12195000000003</v>
      </c>
      <c r="LG34" s="17">
        <v>-80.821950000000001</v>
      </c>
      <c r="LH34" s="17">
        <v>114.5</v>
      </c>
      <c r="LI34" s="17">
        <v>133.67995999999999</v>
      </c>
      <c r="LJ34" s="17">
        <v>133.67995999999999</v>
      </c>
      <c r="LK34" s="17">
        <v>-19.179960000000001</v>
      </c>
      <c r="LL34" s="17">
        <v>64.8</v>
      </c>
      <c r="LM34" s="17">
        <v>67.461460000000002</v>
      </c>
      <c r="LN34" s="17">
        <v>67.461460000000002</v>
      </c>
      <c r="LO34" s="17">
        <v>-2.6614599999999999</v>
      </c>
      <c r="LP34" s="17">
        <v>77.400000000000006</v>
      </c>
      <c r="LQ34" s="17">
        <v>78.567999999999998</v>
      </c>
      <c r="LR34" s="17">
        <v>78.567999999999998</v>
      </c>
      <c r="LS34" s="17">
        <v>-1.1679999999999999</v>
      </c>
      <c r="LT34" s="17">
        <v>29.1</v>
      </c>
      <c r="LU34" s="17">
        <v>30.097560000000001</v>
      </c>
      <c r="LV34" s="17">
        <v>30.097560000000001</v>
      </c>
      <c r="LW34" s="17">
        <v>-0.99756</v>
      </c>
      <c r="LX34" s="17"/>
      <c r="LY34" s="17"/>
      <c r="LZ34" s="17"/>
      <c r="MA34" s="17">
        <v>0</v>
      </c>
      <c r="MB34" s="17"/>
      <c r="MC34" s="17"/>
      <c r="MD34" s="17"/>
      <c r="ME34" s="17">
        <v>0</v>
      </c>
      <c r="MF34" s="17"/>
      <c r="MG34" s="17"/>
      <c r="MH34" s="17"/>
      <c r="MI34" s="17">
        <v>0</v>
      </c>
      <c r="MJ34" s="17">
        <v>142.19999999999999</v>
      </c>
      <c r="MK34" s="17">
        <v>110.00005</v>
      </c>
      <c r="ML34" s="17">
        <v>128.14274</v>
      </c>
      <c r="MM34" s="17">
        <v>14.057259999999999</v>
      </c>
      <c r="MN34" s="17">
        <v>143.80000000000001</v>
      </c>
      <c r="MO34" s="17">
        <v>110.00005</v>
      </c>
      <c r="MP34" s="17">
        <v>128.14274</v>
      </c>
      <c r="MQ34" s="17">
        <v>15.657260000000001</v>
      </c>
      <c r="MR34" s="17">
        <v>146.6</v>
      </c>
      <c r="MS34" s="17">
        <v>110.00005</v>
      </c>
      <c r="MT34" s="17">
        <v>128.14274</v>
      </c>
      <c r="MU34" s="17">
        <v>18.457260000000002</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1.3</v>
      </c>
      <c r="NY34" s="17">
        <v>1.0249999999999999</v>
      </c>
      <c r="NZ34" s="17">
        <v>1.0249999999999999</v>
      </c>
      <c r="OA34" s="17">
        <v>0.27500000000000002</v>
      </c>
      <c r="OB34" s="17">
        <v>83</v>
      </c>
      <c r="OC34" s="17">
        <v>101.3</v>
      </c>
      <c r="OD34" s="17">
        <v>96.192999999999998</v>
      </c>
      <c r="OE34" s="17">
        <v>-13.193</v>
      </c>
      <c r="OF34" s="17">
        <v>75.900000000000006</v>
      </c>
      <c r="OG34" s="17">
        <v>72.694999999999993</v>
      </c>
      <c r="OH34" s="17">
        <v>72.694999999999993</v>
      </c>
      <c r="OI34" s="17">
        <v>3.2050000000000001</v>
      </c>
      <c r="OJ34" s="17">
        <v>8.9</v>
      </c>
      <c r="OK34" s="17">
        <v>5.6529999999999996</v>
      </c>
      <c r="OL34" s="17">
        <v>5.6529999999999996</v>
      </c>
      <c r="OM34" s="17">
        <v>3.2469999999999999</v>
      </c>
      <c r="ON34" s="17"/>
      <c r="OO34" s="17"/>
      <c r="OP34" s="17"/>
      <c r="OQ34" s="17">
        <v>0</v>
      </c>
      <c r="OR34" s="17">
        <v>0.2</v>
      </c>
      <c r="OS34" s="17">
        <v>0.4</v>
      </c>
      <c r="OT34" s="17">
        <v>0.4</v>
      </c>
      <c r="OU34" s="17">
        <v>-0.2</v>
      </c>
      <c r="OV34" s="17">
        <v>19.899999999999999</v>
      </c>
      <c r="OW34" s="17">
        <v>17.560980000000001</v>
      </c>
      <c r="OX34" s="17">
        <v>17.560980000000001</v>
      </c>
      <c r="OY34" s="17">
        <v>2.3390200000000001</v>
      </c>
      <c r="OZ34" s="17">
        <v>10.4</v>
      </c>
      <c r="PA34" s="17">
        <v>9.9830000000000005</v>
      </c>
      <c r="PB34" s="17">
        <v>9.9830000000000005</v>
      </c>
      <c r="PC34" s="17">
        <v>0.41699999999999998</v>
      </c>
      <c r="PD34" s="17">
        <v>5.4</v>
      </c>
      <c r="PE34" s="17">
        <v>5.67</v>
      </c>
      <c r="PF34" s="17">
        <v>5.67</v>
      </c>
      <c r="PG34" s="17">
        <v>-0.27</v>
      </c>
      <c r="PH34" s="17">
        <v>1.2</v>
      </c>
      <c r="PI34" s="17">
        <v>1</v>
      </c>
      <c r="PJ34" s="17">
        <v>1</v>
      </c>
      <c r="PK34" s="17">
        <v>0.2</v>
      </c>
      <c r="PL34" s="17">
        <v>1.8</v>
      </c>
      <c r="PM34" s="17"/>
      <c r="PN34" s="17">
        <v>1.8</v>
      </c>
      <c r="PO34" s="17">
        <v>0</v>
      </c>
      <c r="PP34" s="17">
        <v>4.5</v>
      </c>
      <c r="PQ34" s="17">
        <v>4.9000000000000004</v>
      </c>
      <c r="PR34" s="17">
        <v>4.9000000000000004</v>
      </c>
      <c r="PS34" s="17">
        <v>-0.4</v>
      </c>
      <c r="PT34" s="17">
        <v>20</v>
      </c>
      <c r="PU34" s="17">
        <v>19.51219</v>
      </c>
      <c r="PV34" s="17">
        <v>19.5122</v>
      </c>
      <c r="PW34" s="17">
        <v>0.48780000000000001</v>
      </c>
      <c r="PX34" s="17">
        <v>20</v>
      </c>
      <c r="PY34" s="17">
        <v>19.51219</v>
      </c>
      <c r="PZ34" s="17">
        <v>19.5122</v>
      </c>
      <c r="QA34" s="17">
        <v>0.48780000000000001</v>
      </c>
      <c r="QB34" s="17">
        <v>18.5</v>
      </c>
      <c r="QC34" s="17">
        <v>17.560980000000001</v>
      </c>
      <c r="QD34" s="17">
        <v>17.560980000000001</v>
      </c>
      <c r="QE34" s="17">
        <v>0.93901999999999997</v>
      </c>
      <c r="QF34" s="17">
        <v>3.5</v>
      </c>
      <c r="QG34" s="17">
        <v>3.5</v>
      </c>
      <c r="QH34" s="17">
        <v>3.5</v>
      </c>
      <c r="QI34" s="17">
        <v>0</v>
      </c>
      <c r="QJ34" s="17">
        <v>9.3000000000000007</v>
      </c>
      <c r="QK34" s="17">
        <v>9.1999999999999993</v>
      </c>
      <c r="QL34" s="17">
        <v>9.1999999999999993</v>
      </c>
      <c r="QM34" s="17">
        <v>0.1</v>
      </c>
      <c r="QN34" s="17">
        <v>13.7</v>
      </c>
      <c r="QO34" s="17">
        <v>13.957000000000001</v>
      </c>
      <c r="QP34" s="17">
        <v>13.957000000000001</v>
      </c>
      <c r="QQ34" s="17">
        <v>-0.25700000000000001</v>
      </c>
      <c r="QR34" s="17">
        <v>17.100000000000001</v>
      </c>
      <c r="QS34" s="17">
        <v>17.015000000000001</v>
      </c>
      <c r="QT34" s="17">
        <v>17.015000000000001</v>
      </c>
      <c r="QU34" s="17">
        <v>8.5000000000000006E-2</v>
      </c>
      <c r="QV34" s="17">
        <v>19.100000000000001</v>
      </c>
      <c r="QW34" s="17">
        <v>21.2</v>
      </c>
      <c r="QX34" s="17">
        <v>21.597999999999999</v>
      </c>
      <c r="QY34" s="17">
        <v>-2.4980000000000002</v>
      </c>
      <c r="QZ34" s="17">
        <v>70.3</v>
      </c>
      <c r="RA34" s="17">
        <v>73.099999999999994</v>
      </c>
      <c r="RB34" s="17">
        <v>69.872</v>
      </c>
      <c r="RC34" s="17">
        <v>0.42799999999999999</v>
      </c>
      <c r="RD34" s="17">
        <v>3.2</v>
      </c>
      <c r="RE34" s="17">
        <v>4.2</v>
      </c>
      <c r="RF34" s="17">
        <v>4.2</v>
      </c>
      <c r="RG34" s="17">
        <v>-1</v>
      </c>
      <c r="RH34" s="17">
        <v>2.4</v>
      </c>
      <c r="RI34" s="17">
        <v>2.4</v>
      </c>
      <c r="RJ34" s="17">
        <v>2.4</v>
      </c>
      <c r="RK34" s="17">
        <v>0</v>
      </c>
      <c r="RL34" s="17">
        <v>1.2</v>
      </c>
      <c r="RM34" s="17">
        <v>1.2</v>
      </c>
      <c r="RN34" s="17">
        <v>1.2</v>
      </c>
      <c r="RO34" s="17">
        <v>0</v>
      </c>
      <c r="RP34" s="17"/>
      <c r="RQ34" s="17"/>
      <c r="RR34" s="17"/>
      <c r="RS34" s="17">
        <v>0</v>
      </c>
      <c r="RT34" s="17">
        <v>17.899999999999999</v>
      </c>
      <c r="RU34" s="17">
        <v>17.923999999999999</v>
      </c>
      <c r="RV34" s="17">
        <v>17.923999999999999</v>
      </c>
      <c r="RW34" s="17">
        <v>-2.4E-2</v>
      </c>
      <c r="RX34" s="17">
        <v>2.9</v>
      </c>
      <c r="RY34" s="17">
        <v>3.2010000000000001</v>
      </c>
      <c r="RZ34" s="17">
        <v>3.2010000000000001</v>
      </c>
      <c r="SA34" s="17">
        <v>-0.30099999999999999</v>
      </c>
      <c r="SB34" s="17">
        <v>20.2</v>
      </c>
      <c r="SC34" s="17">
        <v>19.869240000000001</v>
      </c>
      <c r="SD34" s="17">
        <v>19.869240000000001</v>
      </c>
      <c r="SE34" s="17">
        <v>0.33076</v>
      </c>
      <c r="SF34" s="17">
        <v>3</v>
      </c>
      <c r="SG34" s="17">
        <v>2</v>
      </c>
      <c r="SH34" s="17">
        <v>2</v>
      </c>
      <c r="SI34" s="17">
        <v>1</v>
      </c>
      <c r="SJ34" s="17"/>
      <c r="SK34" s="17"/>
      <c r="SL34" s="17">
        <v>0.7</v>
      </c>
      <c r="SM34" s="17">
        <v>-0.7</v>
      </c>
      <c r="SN34" s="17">
        <v>15.7</v>
      </c>
      <c r="SO34" s="17">
        <v>17.951219999999999</v>
      </c>
      <c r="SP34" s="17">
        <v>17.951219999999999</v>
      </c>
      <c r="SQ34" s="17">
        <v>-2.25122</v>
      </c>
      <c r="SR34" s="17">
        <v>9.5</v>
      </c>
      <c r="SS34" s="17">
        <v>9.6999999999999993</v>
      </c>
      <c r="ST34" s="17">
        <v>9.6999999999999993</v>
      </c>
      <c r="SU34" s="17">
        <v>-0.2</v>
      </c>
      <c r="SV34" s="17">
        <v>20.2</v>
      </c>
      <c r="SW34" s="17">
        <v>19.51219</v>
      </c>
      <c r="SX34" s="17">
        <v>19.5122</v>
      </c>
      <c r="SY34" s="17">
        <v>0.68779999999999997</v>
      </c>
      <c r="SZ34" s="17">
        <v>20.2</v>
      </c>
      <c r="TA34" s="17">
        <v>19.51219</v>
      </c>
      <c r="TB34" s="17">
        <v>19.5122</v>
      </c>
      <c r="TC34" s="17">
        <v>0.68779999999999997</v>
      </c>
      <c r="TD34" s="17">
        <v>20</v>
      </c>
      <c r="TE34" s="17">
        <v>19.317070000000001</v>
      </c>
      <c r="TF34" s="17">
        <v>19.317070000000001</v>
      </c>
      <c r="TG34" s="17">
        <v>0.68293000000000004</v>
      </c>
      <c r="TH34" s="17">
        <v>20.399999999999999</v>
      </c>
      <c r="TI34" s="17">
        <v>10.621</v>
      </c>
      <c r="TJ34" s="17">
        <v>10.621</v>
      </c>
      <c r="TK34" s="17">
        <v>9.7789999999999999</v>
      </c>
      <c r="TL34" s="17">
        <v>50.9</v>
      </c>
      <c r="TM34" s="17">
        <v>56.002000000000002</v>
      </c>
      <c r="TN34" s="17">
        <v>56.002000000000002</v>
      </c>
      <c r="TO34" s="17">
        <v>-5.1020000000000003</v>
      </c>
      <c r="TP34" s="17">
        <v>35.299999999999997</v>
      </c>
      <c r="TQ34" s="17">
        <v>34.011000000000003</v>
      </c>
      <c r="TR34" s="17">
        <v>34.011000000000003</v>
      </c>
      <c r="TS34" s="17">
        <v>1.2889999999999999</v>
      </c>
      <c r="TT34" s="17">
        <v>81.900000000000006</v>
      </c>
      <c r="TU34" s="17">
        <v>56.1</v>
      </c>
      <c r="TV34" s="17">
        <v>66.435000000000002</v>
      </c>
      <c r="TW34" s="17">
        <v>15.465</v>
      </c>
      <c r="TX34" s="17">
        <v>82.6</v>
      </c>
      <c r="TY34" s="17">
        <v>60.2</v>
      </c>
      <c r="TZ34" s="17">
        <v>72.608000000000004</v>
      </c>
      <c r="UA34" s="17">
        <v>9.9920000000000009</v>
      </c>
      <c r="UB34" s="17">
        <v>15.3</v>
      </c>
      <c r="UC34" s="17">
        <v>7.8949999999999996</v>
      </c>
      <c r="UD34" s="17">
        <v>7.8949999999999996</v>
      </c>
      <c r="UE34" s="17">
        <v>7.4050000000000002</v>
      </c>
      <c r="UF34" s="17">
        <v>10.9</v>
      </c>
      <c r="UG34" s="17">
        <v>6.8040000000000003</v>
      </c>
      <c r="UH34" s="17">
        <v>6.8040000000000003</v>
      </c>
      <c r="UI34" s="17">
        <v>4.0960000000000001</v>
      </c>
      <c r="UJ34" s="17">
        <v>20.9</v>
      </c>
      <c r="UK34" s="17">
        <v>19.51219</v>
      </c>
      <c r="UL34" s="17">
        <v>19.5122</v>
      </c>
      <c r="UM34" s="17">
        <v>1.3877999999999999</v>
      </c>
      <c r="UN34" s="17">
        <v>6.8</v>
      </c>
      <c r="UO34" s="17">
        <v>8</v>
      </c>
      <c r="UP34" s="17">
        <v>8</v>
      </c>
      <c r="UQ34" s="17">
        <v>-1.2</v>
      </c>
      <c r="UR34" s="17">
        <v>8.3000000000000007</v>
      </c>
      <c r="US34" s="17">
        <v>8.6</v>
      </c>
      <c r="UT34" s="17">
        <v>8.6</v>
      </c>
      <c r="UU34" s="17">
        <v>-0.3</v>
      </c>
      <c r="UV34" s="17">
        <v>20.399999999999999</v>
      </c>
      <c r="UW34" s="17">
        <v>20</v>
      </c>
      <c r="UX34" s="17">
        <v>20</v>
      </c>
      <c r="UY34" s="17">
        <v>0.4</v>
      </c>
      <c r="UZ34" s="17">
        <v>20.399999999999999</v>
      </c>
      <c r="VA34" s="17">
        <v>19.51219</v>
      </c>
      <c r="VB34" s="17">
        <v>19.5122</v>
      </c>
      <c r="VC34" s="17">
        <v>0.88780000000000003</v>
      </c>
      <c r="VD34" s="17">
        <v>20.2</v>
      </c>
      <c r="VE34" s="17">
        <v>19.51219</v>
      </c>
      <c r="VF34" s="17">
        <v>19.5122</v>
      </c>
      <c r="VG34" s="17">
        <v>0.68779999999999997</v>
      </c>
      <c r="VH34" s="17">
        <v>6.4</v>
      </c>
      <c r="VI34" s="17">
        <v>4.569</v>
      </c>
      <c r="VJ34" s="17">
        <v>4.569</v>
      </c>
      <c r="VK34" s="17">
        <v>1.831</v>
      </c>
      <c r="VL34" s="17"/>
      <c r="VM34" s="17">
        <v>14.25</v>
      </c>
      <c r="VN34" s="17">
        <v>14.25</v>
      </c>
      <c r="VO34" s="17">
        <v>-14.25</v>
      </c>
      <c r="VP34" s="17">
        <v>17.899999999999999</v>
      </c>
      <c r="VQ34" s="17">
        <v>17.765999999999998</v>
      </c>
      <c r="VR34" s="17">
        <v>17.765999999999998</v>
      </c>
      <c r="VS34" s="17">
        <v>0.13400000000000001</v>
      </c>
      <c r="VT34" s="17">
        <v>135.9</v>
      </c>
      <c r="VU34" s="17">
        <v>132.94</v>
      </c>
      <c r="VV34" s="17">
        <v>132.94</v>
      </c>
      <c r="VW34" s="17">
        <v>2.96</v>
      </c>
      <c r="VX34" s="17">
        <v>0.6</v>
      </c>
      <c r="VY34" s="17">
        <v>0.6</v>
      </c>
      <c r="VZ34" s="17">
        <v>0.6</v>
      </c>
      <c r="WA34" s="17">
        <v>0</v>
      </c>
      <c r="WB34" s="17">
        <v>49</v>
      </c>
      <c r="WC34" s="17">
        <v>90.8</v>
      </c>
      <c r="WD34" s="17">
        <v>63</v>
      </c>
      <c r="WE34" s="17">
        <v>-14</v>
      </c>
      <c r="WF34" s="17">
        <v>55</v>
      </c>
      <c r="WG34" s="17">
        <v>103.7</v>
      </c>
      <c r="WH34" s="17">
        <v>58</v>
      </c>
      <c r="WI34" s="17">
        <v>-3</v>
      </c>
      <c r="WJ34" s="17">
        <v>98.4</v>
      </c>
      <c r="WK34" s="17">
        <v>97.099000000000004</v>
      </c>
      <c r="WL34" s="17">
        <v>97.099000000000004</v>
      </c>
      <c r="WM34" s="17">
        <v>1.3009999999999999</v>
      </c>
      <c r="WN34" s="17">
        <v>17.600000000000001</v>
      </c>
      <c r="WO34" s="17">
        <v>17.707000000000001</v>
      </c>
      <c r="WP34" s="17">
        <v>17.707000000000001</v>
      </c>
      <c r="WQ34" s="17">
        <v>-0.107</v>
      </c>
      <c r="WR34" s="17">
        <v>8</v>
      </c>
      <c r="WS34" s="17">
        <v>7.8</v>
      </c>
      <c r="WT34" s="17">
        <v>7.8</v>
      </c>
      <c r="WU34" s="17">
        <v>0.2</v>
      </c>
      <c r="WV34" s="17">
        <v>20</v>
      </c>
      <c r="WW34" s="17">
        <v>19.317070000000001</v>
      </c>
      <c r="WX34" s="17">
        <v>19.317070000000001</v>
      </c>
      <c r="WY34" s="17">
        <v>0.68293000000000004</v>
      </c>
      <c r="WZ34" s="17"/>
      <c r="XA34" s="17"/>
      <c r="XB34" s="17"/>
      <c r="XC34" s="17">
        <v>0</v>
      </c>
      <c r="XD34" s="17">
        <v>43.7</v>
      </c>
      <c r="XE34" s="17">
        <v>45</v>
      </c>
      <c r="XF34" s="17">
        <v>45</v>
      </c>
      <c r="XG34" s="17">
        <v>-1.3</v>
      </c>
      <c r="XH34" s="17">
        <v>19.100000000000001</v>
      </c>
      <c r="XI34" s="17">
        <v>16</v>
      </c>
      <c r="XJ34" s="17"/>
      <c r="XK34" s="17">
        <v>19.100000000000001</v>
      </c>
      <c r="XL34" s="17">
        <v>28.1</v>
      </c>
      <c r="XM34" s="17">
        <v>29.184000000000001</v>
      </c>
      <c r="XN34" s="17">
        <v>29.184000000000001</v>
      </c>
      <c r="XO34" s="17">
        <v>-1.0840000000000001</v>
      </c>
      <c r="XP34" s="17">
        <v>3.3</v>
      </c>
      <c r="XQ34" s="17">
        <v>2.8159999999999998</v>
      </c>
      <c r="XR34" s="17">
        <v>2.8159999999999998</v>
      </c>
      <c r="XS34" s="17">
        <v>0.48399999999999999</v>
      </c>
      <c r="XT34" s="17">
        <v>17</v>
      </c>
      <c r="XU34" s="17">
        <v>14</v>
      </c>
      <c r="XV34" s="17">
        <v>14</v>
      </c>
      <c r="XW34" s="17">
        <v>3</v>
      </c>
      <c r="XX34" s="17"/>
      <c r="XY34" s="17"/>
      <c r="XZ34" s="17"/>
      <c r="YA34" s="17">
        <v>0</v>
      </c>
      <c r="YB34" s="17"/>
      <c r="YC34" s="17"/>
      <c r="YD34" s="17"/>
      <c r="YE34" s="17">
        <v>0</v>
      </c>
    </row>
    <row r="35" spans="1:655" ht="24" customHeight="1" x14ac:dyDescent="0.3">
      <c r="A35" s="1"/>
      <c r="B35" s="16" t="s">
        <v>64</v>
      </c>
      <c r="C35" s="16" t="s">
        <v>853</v>
      </c>
      <c r="D35" s="17"/>
      <c r="E35" s="17"/>
      <c r="F35" s="17"/>
      <c r="G35" s="17">
        <v>0</v>
      </c>
      <c r="H35" s="17"/>
      <c r="I35" s="17"/>
      <c r="J35" s="17"/>
      <c r="K35" s="17">
        <v>0</v>
      </c>
      <c r="L35" s="17">
        <v>650.9</v>
      </c>
      <c r="M35" s="17">
        <v>646.79789000000005</v>
      </c>
      <c r="N35" s="17">
        <v>646.79789000000005</v>
      </c>
      <c r="O35" s="17">
        <v>4.1021099999999997</v>
      </c>
      <c r="P35" s="17">
        <v>216.6</v>
      </c>
      <c r="Q35" s="17">
        <v>211.44126</v>
      </c>
      <c r="R35" s="17">
        <v>211.44126</v>
      </c>
      <c r="S35" s="17">
        <v>5.1587399999999999</v>
      </c>
      <c r="T35" s="17"/>
      <c r="U35" s="17"/>
      <c r="V35" s="17"/>
      <c r="W35" s="17">
        <v>0</v>
      </c>
      <c r="X35" s="17"/>
      <c r="Y35" s="17"/>
      <c r="Z35" s="17"/>
      <c r="AA35" s="17">
        <v>0</v>
      </c>
      <c r="AB35" s="17">
        <v>90.2</v>
      </c>
      <c r="AC35" s="17">
        <v>92.226339999999993</v>
      </c>
      <c r="AD35" s="17">
        <v>92.226339999999993</v>
      </c>
      <c r="AE35" s="17">
        <v>-2.0263399999999998</v>
      </c>
      <c r="AF35" s="17">
        <v>239.2</v>
      </c>
      <c r="AG35" s="17">
        <v>235.97717</v>
      </c>
      <c r="AH35" s="17">
        <v>235.97717</v>
      </c>
      <c r="AI35" s="17">
        <v>3.2228300000000001</v>
      </c>
      <c r="AJ35" s="17"/>
      <c r="AK35" s="17"/>
      <c r="AL35" s="17"/>
      <c r="AM35" s="17">
        <v>0</v>
      </c>
      <c r="AN35" s="17"/>
      <c r="AO35" s="17"/>
      <c r="AP35" s="17"/>
      <c r="AQ35" s="17">
        <v>0</v>
      </c>
      <c r="AR35" s="17">
        <v>115.2</v>
      </c>
      <c r="AS35" s="17">
        <v>123.26831</v>
      </c>
      <c r="AT35" s="17">
        <v>123.2683</v>
      </c>
      <c r="AU35" s="17">
        <v>-8.0683000000000007</v>
      </c>
      <c r="AV35" s="17">
        <v>116.1</v>
      </c>
      <c r="AW35" s="17">
        <v>123.26831</v>
      </c>
      <c r="AX35" s="17">
        <v>123.2683</v>
      </c>
      <c r="AY35" s="17">
        <v>-7.1683000000000003</v>
      </c>
      <c r="AZ35" s="17">
        <v>115.1</v>
      </c>
      <c r="BA35" s="17">
        <v>123.26831</v>
      </c>
      <c r="BB35" s="17">
        <v>123.2683</v>
      </c>
      <c r="BC35" s="17">
        <v>-8.1683000000000003</v>
      </c>
      <c r="BD35" s="17">
        <v>213.9</v>
      </c>
      <c r="BE35" s="17">
        <v>184.90245999999999</v>
      </c>
      <c r="BF35" s="17">
        <v>184.90244999999999</v>
      </c>
      <c r="BG35" s="17">
        <v>28.99755</v>
      </c>
      <c r="BH35" s="17">
        <v>146.30000000000001</v>
      </c>
      <c r="BI35" s="17">
        <v>119.65849</v>
      </c>
      <c r="BJ35" s="17">
        <v>146.06166999999999</v>
      </c>
      <c r="BK35" s="17">
        <v>0.23832999999999999</v>
      </c>
      <c r="BL35" s="17">
        <v>89.6</v>
      </c>
      <c r="BM35" s="17">
        <v>59.829250000000002</v>
      </c>
      <c r="BN35" s="17">
        <v>73.030829999999995</v>
      </c>
      <c r="BO35" s="17">
        <v>16.56917</v>
      </c>
      <c r="BP35" s="17">
        <v>565.6</v>
      </c>
      <c r="BQ35" s="17">
        <v>568.29854</v>
      </c>
      <c r="BR35" s="17">
        <v>568.29854</v>
      </c>
      <c r="BS35" s="17">
        <v>-2.6985399999999999</v>
      </c>
      <c r="BT35" s="17"/>
      <c r="BU35" s="17"/>
      <c r="BV35" s="17"/>
      <c r="BW35" s="17">
        <v>0</v>
      </c>
      <c r="BX35" s="17"/>
      <c r="BY35" s="17"/>
      <c r="BZ35" s="17"/>
      <c r="CA35" s="17">
        <v>0</v>
      </c>
      <c r="CB35" s="17"/>
      <c r="CC35" s="17"/>
      <c r="CD35" s="17"/>
      <c r="CE35" s="17">
        <v>0</v>
      </c>
      <c r="CF35" s="17"/>
      <c r="CG35" s="17"/>
      <c r="CH35" s="17"/>
      <c r="CI35" s="17">
        <v>0</v>
      </c>
      <c r="CJ35" s="17"/>
      <c r="CK35" s="17"/>
      <c r="CL35" s="17"/>
      <c r="CM35" s="17">
        <v>0</v>
      </c>
      <c r="CN35" s="17">
        <v>163.4</v>
      </c>
      <c r="CO35" s="17">
        <v>164.70732000000001</v>
      </c>
      <c r="CP35" s="17">
        <v>164.70732000000001</v>
      </c>
      <c r="CQ35" s="17">
        <v>-1.30732</v>
      </c>
      <c r="CR35" s="17">
        <v>7.7</v>
      </c>
      <c r="CS35" s="17">
        <v>7.6877500000000003</v>
      </c>
      <c r="CT35" s="17">
        <v>7.6877500000000003</v>
      </c>
      <c r="CU35" s="17">
        <v>1.225E-2</v>
      </c>
      <c r="CV35" s="17">
        <v>3.1</v>
      </c>
      <c r="CW35" s="17">
        <v>4.2199</v>
      </c>
      <c r="CX35" s="17">
        <v>4.2199</v>
      </c>
      <c r="CY35" s="17">
        <v>-1.1198999999999999</v>
      </c>
      <c r="CZ35" s="17">
        <v>0</v>
      </c>
      <c r="DA35" s="17"/>
      <c r="DB35" s="17">
        <v>0</v>
      </c>
      <c r="DC35" s="17">
        <v>0</v>
      </c>
      <c r="DD35" s="17">
        <v>0</v>
      </c>
      <c r="DE35" s="17">
        <v>0</v>
      </c>
      <c r="DF35" s="17">
        <v>0</v>
      </c>
      <c r="DG35" s="17">
        <v>0</v>
      </c>
      <c r="DH35" s="17">
        <v>10.1</v>
      </c>
      <c r="DI35" s="17">
        <v>9.9997900000000008</v>
      </c>
      <c r="DJ35" s="17">
        <v>9.9997900000000008</v>
      </c>
      <c r="DK35" s="17">
        <v>0.10020999999999999</v>
      </c>
      <c r="DL35" s="17">
        <v>144.19999999999999</v>
      </c>
      <c r="DM35" s="17">
        <v>140.55642</v>
      </c>
      <c r="DN35" s="17">
        <v>140.84836000000001</v>
      </c>
      <c r="DO35" s="17">
        <v>3.3516400000000002</v>
      </c>
      <c r="DP35" s="17">
        <v>9</v>
      </c>
      <c r="DQ35" s="17">
        <v>8.9130000000000003</v>
      </c>
      <c r="DR35" s="17">
        <v>8.9130000000000003</v>
      </c>
      <c r="DS35" s="17">
        <v>8.6999999999999994E-2</v>
      </c>
      <c r="DT35" s="17"/>
      <c r="DU35" s="17"/>
      <c r="DV35" s="17"/>
      <c r="DW35" s="17">
        <v>0</v>
      </c>
      <c r="DX35" s="17"/>
      <c r="DY35" s="17"/>
      <c r="DZ35" s="17"/>
      <c r="EA35" s="17">
        <v>0</v>
      </c>
      <c r="EB35" s="17"/>
      <c r="EC35" s="17"/>
      <c r="ED35" s="17"/>
      <c r="EE35" s="17">
        <v>0</v>
      </c>
      <c r="EF35" s="17">
        <v>111.1</v>
      </c>
      <c r="EG35" s="17">
        <v>112.90537</v>
      </c>
      <c r="EH35" s="17">
        <v>112.90537</v>
      </c>
      <c r="EI35" s="17">
        <v>-1.8053699999999999</v>
      </c>
      <c r="EJ35" s="17">
        <v>185.8</v>
      </c>
      <c r="EK35" s="17">
        <v>221.25516999999999</v>
      </c>
      <c r="EL35" s="17">
        <v>221.25516999999999</v>
      </c>
      <c r="EM35" s="17">
        <v>-35.455170000000003</v>
      </c>
      <c r="EN35" s="17"/>
      <c r="EO35" s="17"/>
      <c r="EP35" s="17"/>
      <c r="EQ35" s="17">
        <v>0</v>
      </c>
      <c r="ER35" s="17"/>
      <c r="ES35" s="17"/>
      <c r="ET35" s="17"/>
      <c r="EU35" s="17">
        <v>0</v>
      </c>
      <c r="EV35" s="17"/>
      <c r="EW35" s="17"/>
      <c r="EX35" s="17"/>
      <c r="EY35" s="17">
        <v>0</v>
      </c>
      <c r="EZ35" s="17">
        <v>6.4</v>
      </c>
      <c r="FA35" s="17">
        <v>6.39</v>
      </c>
      <c r="FB35" s="17">
        <v>6.39</v>
      </c>
      <c r="FC35" s="17">
        <v>0.01</v>
      </c>
      <c r="FD35" s="17">
        <v>461.9</v>
      </c>
      <c r="FE35" s="17">
        <v>458.87804999999997</v>
      </c>
      <c r="FF35" s="17">
        <v>458.87804999999997</v>
      </c>
      <c r="FG35" s="17">
        <v>3.0219499999999999</v>
      </c>
      <c r="FH35" s="17">
        <v>81.900000000000006</v>
      </c>
      <c r="FI35" s="17">
        <v>81.954149999999998</v>
      </c>
      <c r="FJ35" s="17">
        <v>81.954149999999998</v>
      </c>
      <c r="FK35" s="17">
        <v>-5.4149999999999997E-2</v>
      </c>
      <c r="FL35" s="17">
        <v>148.5</v>
      </c>
      <c r="FM35" s="17">
        <v>148.62634</v>
      </c>
      <c r="FN35" s="17">
        <v>148.62634</v>
      </c>
      <c r="FO35" s="17">
        <v>-0.12634000000000001</v>
      </c>
      <c r="FP35" s="17">
        <v>42.4</v>
      </c>
      <c r="FQ35" s="17">
        <v>41.498959999999997</v>
      </c>
      <c r="FR35" s="17">
        <v>41.498959999999997</v>
      </c>
      <c r="FS35" s="17">
        <v>0.90103999999999995</v>
      </c>
      <c r="FT35" s="17">
        <v>18.600000000000001</v>
      </c>
      <c r="FU35" s="17">
        <v>19.28585</v>
      </c>
      <c r="FV35" s="17">
        <v>19.28585</v>
      </c>
      <c r="FW35" s="17">
        <v>-0.68584999999999996</v>
      </c>
      <c r="FX35" s="17">
        <v>19.7</v>
      </c>
      <c r="FY35" s="17">
        <v>18.53659</v>
      </c>
      <c r="FZ35" s="17">
        <v>18.53659</v>
      </c>
      <c r="GA35" s="17">
        <v>1.1634100000000001</v>
      </c>
      <c r="GB35" s="17">
        <v>93.2</v>
      </c>
      <c r="GC35" s="17">
        <v>87.657560000000004</v>
      </c>
      <c r="GD35" s="17">
        <v>87.657560000000004</v>
      </c>
      <c r="GE35" s="17">
        <v>5.54244</v>
      </c>
      <c r="GF35" s="17"/>
      <c r="GG35" s="17"/>
      <c r="GH35" s="17"/>
      <c r="GI35" s="17">
        <v>0</v>
      </c>
      <c r="GJ35" s="17"/>
      <c r="GK35" s="17"/>
      <c r="GL35" s="17"/>
      <c r="GM35" s="17">
        <v>0</v>
      </c>
      <c r="GN35" s="17"/>
      <c r="GO35" s="17"/>
      <c r="GP35" s="17"/>
      <c r="GQ35" s="17">
        <v>0</v>
      </c>
      <c r="GR35" s="17">
        <v>108.8</v>
      </c>
      <c r="GS35" s="17">
        <v>88.623360000000005</v>
      </c>
      <c r="GT35" s="17">
        <v>88.623329999999996</v>
      </c>
      <c r="GU35" s="17">
        <v>20.176670000000001</v>
      </c>
      <c r="GV35" s="17">
        <v>0</v>
      </c>
      <c r="GW35" s="17"/>
      <c r="GX35" s="17"/>
      <c r="GY35" s="17">
        <v>0</v>
      </c>
      <c r="GZ35" s="17">
        <v>9</v>
      </c>
      <c r="HA35" s="17">
        <v>8.3742099999999997</v>
      </c>
      <c r="HB35" s="17">
        <v>8.3742199999999993</v>
      </c>
      <c r="HC35" s="17">
        <v>0.62578</v>
      </c>
      <c r="HD35" s="17">
        <v>45.8</v>
      </c>
      <c r="HE35" s="17">
        <v>47.26634</v>
      </c>
      <c r="HF35" s="17">
        <v>47.26634</v>
      </c>
      <c r="HG35" s="17">
        <v>-1.46634</v>
      </c>
      <c r="HH35" s="17">
        <v>23.5</v>
      </c>
      <c r="HI35" s="17">
        <v>22.137560000000001</v>
      </c>
      <c r="HJ35" s="17">
        <v>22.137560000000001</v>
      </c>
      <c r="HK35" s="17">
        <v>1.3624400000000001</v>
      </c>
      <c r="HL35" s="17">
        <v>3.8</v>
      </c>
      <c r="HM35" s="17">
        <v>3.8872599999999999</v>
      </c>
      <c r="HN35" s="17">
        <v>3.8872599999999999</v>
      </c>
      <c r="HO35" s="17">
        <v>-8.7260000000000004E-2</v>
      </c>
      <c r="HP35" s="17">
        <v>38.200000000000003</v>
      </c>
      <c r="HQ35" s="17">
        <v>17.07208</v>
      </c>
      <c r="HR35" s="17">
        <v>17.07208</v>
      </c>
      <c r="HS35" s="17">
        <v>21.12792</v>
      </c>
      <c r="HT35" s="17">
        <v>174.5</v>
      </c>
      <c r="HU35" s="17">
        <v>171.54185000000001</v>
      </c>
      <c r="HV35" s="17">
        <v>171.54185000000001</v>
      </c>
      <c r="HW35" s="17">
        <v>2.9581499999999998</v>
      </c>
      <c r="HX35" s="17">
        <v>75.2</v>
      </c>
      <c r="HY35" s="17">
        <v>64.523139999999998</v>
      </c>
      <c r="HZ35" s="17">
        <v>67.022400000000005</v>
      </c>
      <c r="IA35" s="17">
        <v>8.1776</v>
      </c>
      <c r="IB35" s="17"/>
      <c r="IC35" s="17"/>
      <c r="ID35" s="17"/>
      <c r="IE35" s="17">
        <v>0</v>
      </c>
      <c r="IF35" s="17"/>
      <c r="IG35" s="17"/>
      <c r="IH35" s="17"/>
      <c r="II35" s="17">
        <v>0</v>
      </c>
      <c r="IJ35" s="17">
        <v>45.9</v>
      </c>
      <c r="IK35" s="17">
        <v>48.41648</v>
      </c>
      <c r="IL35" s="17">
        <v>48.41648</v>
      </c>
      <c r="IM35" s="17">
        <v>-2.5164800000000001</v>
      </c>
      <c r="IN35" s="17"/>
      <c r="IO35" s="17"/>
      <c r="IP35" s="17"/>
      <c r="IQ35" s="17">
        <v>0</v>
      </c>
      <c r="IR35" s="17"/>
      <c r="IS35" s="17"/>
      <c r="IT35" s="17"/>
      <c r="IU35" s="17">
        <v>0</v>
      </c>
      <c r="IV35" s="17"/>
      <c r="IW35" s="17"/>
      <c r="IX35" s="17"/>
      <c r="IY35" s="17">
        <v>0</v>
      </c>
      <c r="IZ35" s="17">
        <v>86.6</v>
      </c>
      <c r="JA35" s="17">
        <v>88.815600000000003</v>
      </c>
      <c r="JB35" s="17">
        <v>88.815600000000003</v>
      </c>
      <c r="JC35" s="17">
        <v>-2.2155999999999998</v>
      </c>
      <c r="JD35" s="17">
        <v>162</v>
      </c>
      <c r="JE35" s="17">
        <v>171.25049999999999</v>
      </c>
      <c r="JF35" s="17">
        <v>178.72722999999999</v>
      </c>
      <c r="JG35" s="17">
        <v>-16.727229999999999</v>
      </c>
      <c r="JH35" s="17"/>
      <c r="JI35" s="17"/>
      <c r="JJ35" s="17"/>
      <c r="JK35" s="17">
        <v>0</v>
      </c>
      <c r="JL35" s="17">
        <v>195.3</v>
      </c>
      <c r="JM35" s="17">
        <v>171.25049999999999</v>
      </c>
      <c r="JN35" s="17">
        <v>178.72722999999999</v>
      </c>
      <c r="JO35" s="17">
        <v>16.572769999999998</v>
      </c>
      <c r="JP35" s="17">
        <v>168.6</v>
      </c>
      <c r="JQ35" s="17">
        <v>171.25049999999999</v>
      </c>
      <c r="JR35" s="17">
        <v>178.72722999999999</v>
      </c>
      <c r="JS35" s="17">
        <v>-10.127230000000001</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c r="KX35" s="17">
        <v>0</v>
      </c>
      <c r="KY35" s="17">
        <v>0</v>
      </c>
      <c r="KZ35" s="17">
        <v>4.5999999999999996</v>
      </c>
      <c r="LA35" s="17">
        <v>3.9931199999999998</v>
      </c>
      <c r="LB35" s="17">
        <v>3.9931199999999998</v>
      </c>
      <c r="LC35" s="17">
        <v>0.60687999999999998</v>
      </c>
      <c r="LD35" s="17">
        <v>270.8</v>
      </c>
      <c r="LE35" s="17">
        <v>271.12195000000003</v>
      </c>
      <c r="LF35" s="17">
        <v>271.12195000000003</v>
      </c>
      <c r="LG35" s="17">
        <v>-0.32195000000000001</v>
      </c>
      <c r="LH35" s="17">
        <v>132.6</v>
      </c>
      <c r="LI35" s="17">
        <v>133.67995999999999</v>
      </c>
      <c r="LJ35" s="17">
        <v>133.67995999999999</v>
      </c>
      <c r="LK35" s="17">
        <v>-1.07996</v>
      </c>
      <c r="LL35" s="17">
        <v>65.2</v>
      </c>
      <c r="LM35" s="17">
        <v>67.461460000000002</v>
      </c>
      <c r="LN35" s="17">
        <v>67.461460000000002</v>
      </c>
      <c r="LO35" s="17">
        <v>-2.26146</v>
      </c>
      <c r="LP35" s="17">
        <v>78.599999999999994</v>
      </c>
      <c r="LQ35" s="17">
        <v>78.567999999999998</v>
      </c>
      <c r="LR35" s="17">
        <v>78.567999999999998</v>
      </c>
      <c r="LS35" s="17">
        <v>3.2000000000000001E-2</v>
      </c>
      <c r="LT35" s="17">
        <v>29.3</v>
      </c>
      <c r="LU35" s="17">
        <v>30.097560000000001</v>
      </c>
      <c r="LV35" s="17">
        <v>30.097560000000001</v>
      </c>
      <c r="LW35" s="17">
        <v>-0.79756000000000005</v>
      </c>
      <c r="LX35" s="17"/>
      <c r="LY35" s="17"/>
      <c r="LZ35" s="17"/>
      <c r="MA35" s="17">
        <v>0</v>
      </c>
      <c r="MB35" s="17"/>
      <c r="MC35" s="17"/>
      <c r="MD35" s="17"/>
      <c r="ME35" s="17">
        <v>0</v>
      </c>
      <c r="MF35" s="17"/>
      <c r="MG35" s="17"/>
      <c r="MH35" s="17"/>
      <c r="MI35" s="17">
        <v>0</v>
      </c>
      <c r="MJ35" s="17">
        <v>104</v>
      </c>
      <c r="MK35" s="17">
        <v>110.00001</v>
      </c>
      <c r="ML35" s="17">
        <v>110</v>
      </c>
      <c r="MM35" s="17">
        <v>-6</v>
      </c>
      <c r="MN35" s="17">
        <v>104.4</v>
      </c>
      <c r="MO35" s="17">
        <v>110.00001</v>
      </c>
      <c r="MP35" s="17">
        <v>110</v>
      </c>
      <c r="MQ35" s="17">
        <v>-5.6</v>
      </c>
      <c r="MR35" s="17">
        <v>120.7</v>
      </c>
      <c r="MS35" s="17">
        <v>110.00001</v>
      </c>
      <c r="MT35" s="17">
        <v>110</v>
      </c>
      <c r="MU35" s="17">
        <v>10.7</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1.3</v>
      </c>
      <c r="NY35" s="17">
        <v>1.0249999999999999</v>
      </c>
      <c r="NZ35" s="17">
        <v>1.0249999999999999</v>
      </c>
      <c r="OA35" s="17">
        <v>0.27500000000000002</v>
      </c>
      <c r="OB35" s="17">
        <v>79.7</v>
      </c>
      <c r="OC35" s="17">
        <v>102.9</v>
      </c>
      <c r="OD35" s="17">
        <v>99.602999999999994</v>
      </c>
      <c r="OE35" s="17">
        <v>-19.902999999999999</v>
      </c>
      <c r="OF35" s="17">
        <v>76</v>
      </c>
      <c r="OG35" s="17">
        <v>72.641999999999996</v>
      </c>
      <c r="OH35" s="17">
        <v>72.641999999999996</v>
      </c>
      <c r="OI35" s="17">
        <v>3.3580000000000001</v>
      </c>
      <c r="OJ35" s="17">
        <v>3.7</v>
      </c>
      <c r="OK35" s="17">
        <v>5.67</v>
      </c>
      <c r="OL35" s="17">
        <v>5.67</v>
      </c>
      <c r="OM35" s="17">
        <v>-1.97</v>
      </c>
      <c r="ON35" s="17"/>
      <c r="OO35" s="17"/>
      <c r="OP35" s="17"/>
      <c r="OQ35" s="17">
        <v>0</v>
      </c>
      <c r="OR35" s="17">
        <v>0.1</v>
      </c>
      <c r="OS35" s="17">
        <v>0.3</v>
      </c>
      <c r="OT35" s="17">
        <v>0.3</v>
      </c>
      <c r="OU35" s="17">
        <v>-0.2</v>
      </c>
      <c r="OV35" s="17">
        <v>19.899999999999999</v>
      </c>
      <c r="OW35" s="17">
        <v>17.560980000000001</v>
      </c>
      <c r="OX35" s="17">
        <v>17.560980000000001</v>
      </c>
      <c r="OY35" s="17">
        <v>2.3390200000000001</v>
      </c>
      <c r="OZ35" s="17">
        <v>10.4</v>
      </c>
      <c r="PA35" s="17">
        <v>9.9830000000000005</v>
      </c>
      <c r="PB35" s="17">
        <v>9.9830000000000005</v>
      </c>
      <c r="PC35" s="17">
        <v>0.41699999999999998</v>
      </c>
      <c r="PD35" s="17">
        <v>5.4</v>
      </c>
      <c r="PE35" s="17">
        <v>5.67</v>
      </c>
      <c r="PF35" s="17">
        <v>5.67</v>
      </c>
      <c r="PG35" s="17">
        <v>-0.27</v>
      </c>
      <c r="PH35" s="17">
        <v>1.2</v>
      </c>
      <c r="PI35" s="17">
        <v>1</v>
      </c>
      <c r="PJ35" s="17">
        <v>1</v>
      </c>
      <c r="PK35" s="17">
        <v>0.2</v>
      </c>
      <c r="PL35" s="17">
        <v>1.8</v>
      </c>
      <c r="PM35" s="17"/>
      <c r="PN35" s="17">
        <v>1.8</v>
      </c>
      <c r="PO35" s="17">
        <v>0</v>
      </c>
      <c r="PP35" s="17">
        <v>4.5</v>
      </c>
      <c r="PQ35" s="17">
        <v>4.9000000000000004</v>
      </c>
      <c r="PR35" s="17">
        <v>4.9000000000000004</v>
      </c>
      <c r="PS35" s="17">
        <v>-0.4</v>
      </c>
      <c r="PT35" s="17">
        <v>20.2</v>
      </c>
      <c r="PU35" s="17">
        <v>19.51219</v>
      </c>
      <c r="PV35" s="17">
        <v>19.5122</v>
      </c>
      <c r="PW35" s="17">
        <v>0.68779999999999997</v>
      </c>
      <c r="PX35" s="17">
        <v>20</v>
      </c>
      <c r="PY35" s="17">
        <v>19.51219</v>
      </c>
      <c r="PZ35" s="17">
        <v>19.5122</v>
      </c>
      <c r="QA35" s="17">
        <v>0.48780000000000001</v>
      </c>
      <c r="QB35" s="17">
        <v>18.5</v>
      </c>
      <c r="QC35" s="17">
        <v>17.560980000000001</v>
      </c>
      <c r="QD35" s="17">
        <v>17.560980000000001</v>
      </c>
      <c r="QE35" s="17">
        <v>0.93901999999999997</v>
      </c>
      <c r="QF35" s="17">
        <v>3.6</v>
      </c>
      <c r="QG35" s="17">
        <v>3.5</v>
      </c>
      <c r="QH35" s="17">
        <v>3.5</v>
      </c>
      <c r="QI35" s="17">
        <v>0.1</v>
      </c>
      <c r="QJ35" s="17">
        <v>9.3000000000000007</v>
      </c>
      <c r="QK35" s="17">
        <v>9.1999999999999993</v>
      </c>
      <c r="QL35" s="17">
        <v>9.1999999999999993</v>
      </c>
      <c r="QM35" s="17">
        <v>0.1</v>
      </c>
      <c r="QN35" s="17">
        <v>13.7</v>
      </c>
      <c r="QO35" s="17">
        <v>13.885999999999999</v>
      </c>
      <c r="QP35" s="17">
        <v>13.885999999999999</v>
      </c>
      <c r="QQ35" s="17">
        <v>-0.186</v>
      </c>
      <c r="QR35" s="17">
        <v>17.100000000000001</v>
      </c>
      <c r="QS35" s="17">
        <v>17.105</v>
      </c>
      <c r="QT35" s="17">
        <v>17.105</v>
      </c>
      <c r="QU35" s="17">
        <v>-5.0000000000000001E-3</v>
      </c>
      <c r="QV35" s="17">
        <v>19.2</v>
      </c>
      <c r="QW35" s="17">
        <v>21.6</v>
      </c>
      <c r="QX35" s="17">
        <v>22.363</v>
      </c>
      <c r="QY35" s="17">
        <v>-3.1629999999999998</v>
      </c>
      <c r="QZ35" s="17">
        <v>72.400000000000006</v>
      </c>
      <c r="RA35" s="17">
        <v>74.099999999999994</v>
      </c>
      <c r="RB35" s="17">
        <v>72.415000000000006</v>
      </c>
      <c r="RC35" s="17">
        <v>-1.4999999999999999E-2</v>
      </c>
      <c r="RD35" s="17">
        <v>3.2</v>
      </c>
      <c r="RE35" s="17">
        <v>4.2</v>
      </c>
      <c r="RF35" s="17">
        <v>4.2</v>
      </c>
      <c r="RG35" s="17">
        <v>-1</v>
      </c>
      <c r="RH35" s="17">
        <v>2.4</v>
      </c>
      <c r="RI35" s="17">
        <v>2.4</v>
      </c>
      <c r="RJ35" s="17">
        <v>2.4</v>
      </c>
      <c r="RK35" s="17">
        <v>0</v>
      </c>
      <c r="RL35" s="17">
        <v>1.2</v>
      </c>
      <c r="RM35" s="17">
        <v>1.2</v>
      </c>
      <c r="RN35" s="17">
        <v>1.2</v>
      </c>
      <c r="RO35" s="17">
        <v>0</v>
      </c>
      <c r="RP35" s="17"/>
      <c r="RQ35" s="17"/>
      <c r="RR35" s="17"/>
      <c r="RS35" s="17">
        <v>0</v>
      </c>
      <c r="RT35" s="17">
        <v>18</v>
      </c>
      <c r="RU35" s="17">
        <v>17.943000000000001</v>
      </c>
      <c r="RV35" s="17">
        <v>17.943000000000001</v>
      </c>
      <c r="RW35" s="17">
        <v>5.7000000000000002E-2</v>
      </c>
      <c r="RX35" s="17">
        <v>2.9</v>
      </c>
      <c r="RY35" s="17">
        <v>3.2010000000000001</v>
      </c>
      <c r="RZ35" s="17">
        <v>3.2010000000000001</v>
      </c>
      <c r="SA35" s="17">
        <v>-0.30099999999999999</v>
      </c>
      <c r="SB35" s="17">
        <v>20.2</v>
      </c>
      <c r="SC35" s="17">
        <v>19.869240000000001</v>
      </c>
      <c r="SD35" s="17">
        <v>19.869240000000001</v>
      </c>
      <c r="SE35" s="17">
        <v>0.33076</v>
      </c>
      <c r="SF35" s="17">
        <v>3</v>
      </c>
      <c r="SG35" s="17">
        <v>2</v>
      </c>
      <c r="SH35" s="17">
        <v>2</v>
      </c>
      <c r="SI35" s="17">
        <v>1</v>
      </c>
      <c r="SJ35" s="17"/>
      <c r="SK35" s="17"/>
      <c r="SL35" s="17">
        <v>0.7</v>
      </c>
      <c r="SM35" s="17">
        <v>-0.7</v>
      </c>
      <c r="SN35" s="17">
        <v>15.9</v>
      </c>
      <c r="SO35" s="17">
        <v>17.951219999999999</v>
      </c>
      <c r="SP35" s="17">
        <v>17.951219999999999</v>
      </c>
      <c r="SQ35" s="17">
        <v>-2.0512199999999998</v>
      </c>
      <c r="SR35" s="17">
        <v>9.6999999999999993</v>
      </c>
      <c r="SS35" s="17">
        <v>9.6999999999999993</v>
      </c>
      <c r="ST35" s="17">
        <v>9.6999999999999993</v>
      </c>
      <c r="SU35" s="17">
        <v>0</v>
      </c>
      <c r="SV35" s="17">
        <v>20.2</v>
      </c>
      <c r="SW35" s="17">
        <v>19.51219</v>
      </c>
      <c r="SX35" s="17">
        <v>19.5122</v>
      </c>
      <c r="SY35" s="17">
        <v>0.68779999999999997</v>
      </c>
      <c r="SZ35" s="17">
        <v>20.3</v>
      </c>
      <c r="TA35" s="17">
        <v>19.51219</v>
      </c>
      <c r="TB35" s="17">
        <v>19.5122</v>
      </c>
      <c r="TC35" s="17">
        <v>0.78779999999999994</v>
      </c>
      <c r="TD35" s="17">
        <v>20</v>
      </c>
      <c r="TE35" s="17">
        <v>19.317070000000001</v>
      </c>
      <c r="TF35" s="17">
        <v>19.317070000000001</v>
      </c>
      <c r="TG35" s="17">
        <v>0.68293000000000004</v>
      </c>
      <c r="TH35" s="17">
        <v>22</v>
      </c>
      <c r="TI35" s="17">
        <v>10.906000000000001</v>
      </c>
      <c r="TJ35" s="17">
        <v>10.906000000000001</v>
      </c>
      <c r="TK35" s="17">
        <v>11.093999999999999</v>
      </c>
      <c r="TL35" s="17">
        <v>48.1</v>
      </c>
      <c r="TM35" s="17">
        <v>57.957999999999998</v>
      </c>
      <c r="TN35" s="17">
        <v>57.957999999999998</v>
      </c>
      <c r="TO35" s="17">
        <v>-9.8580000000000005</v>
      </c>
      <c r="TP35" s="17">
        <v>35.299999999999997</v>
      </c>
      <c r="TQ35" s="17">
        <v>34.152000000000001</v>
      </c>
      <c r="TR35" s="17">
        <v>34.152000000000001</v>
      </c>
      <c r="TS35" s="17">
        <v>1.1479999999999999</v>
      </c>
      <c r="TT35" s="17">
        <v>78.400000000000006</v>
      </c>
      <c r="TU35" s="17">
        <v>57.8</v>
      </c>
      <c r="TV35" s="17">
        <v>70.197000000000003</v>
      </c>
      <c r="TW35" s="17">
        <v>8.2029999999999994</v>
      </c>
      <c r="TX35" s="17">
        <v>80.599999999999994</v>
      </c>
      <c r="TY35" s="17">
        <v>62.2</v>
      </c>
      <c r="TZ35" s="17">
        <v>75.641000000000005</v>
      </c>
      <c r="UA35" s="17">
        <v>4.9589999999999996</v>
      </c>
      <c r="UB35" s="17">
        <v>16.100000000000001</v>
      </c>
      <c r="UC35" s="17">
        <v>8.5169999999999995</v>
      </c>
      <c r="UD35" s="17">
        <v>8.5169999999999995</v>
      </c>
      <c r="UE35" s="17">
        <v>7.5830000000000002</v>
      </c>
      <c r="UF35" s="17">
        <v>12.6</v>
      </c>
      <c r="UG35" s="17">
        <v>7.46</v>
      </c>
      <c r="UH35" s="17">
        <v>7.46</v>
      </c>
      <c r="UI35" s="17">
        <v>5.14</v>
      </c>
      <c r="UJ35" s="17">
        <v>20.9</v>
      </c>
      <c r="UK35" s="17">
        <v>19.51219</v>
      </c>
      <c r="UL35" s="17">
        <v>19.5122</v>
      </c>
      <c r="UM35" s="17">
        <v>1.3877999999999999</v>
      </c>
      <c r="UN35" s="17">
        <v>6.8</v>
      </c>
      <c r="UO35" s="17">
        <v>8</v>
      </c>
      <c r="UP35" s="17">
        <v>8</v>
      </c>
      <c r="UQ35" s="17">
        <v>-1.2</v>
      </c>
      <c r="UR35" s="17">
        <v>8.3000000000000007</v>
      </c>
      <c r="US35" s="17">
        <v>8.6</v>
      </c>
      <c r="UT35" s="17">
        <v>8.6</v>
      </c>
      <c r="UU35" s="17">
        <v>-0.3</v>
      </c>
      <c r="UV35" s="17">
        <v>20.399999999999999</v>
      </c>
      <c r="UW35" s="17">
        <v>20</v>
      </c>
      <c r="UX35" s="17">
        <v>20</v>
      </c>
      <c r="UY35" s="17">
        <v>0.4</v>
      </c>
      <c r="UZ35" s="17">
        <v>20.399999999999999</v>
      </c>
      <c r="VA35" s="17">
        <v>19.51219</v>
      </c>
      <c r="VB35" s="17">
        <v>19.5122</v>
      </c>
      <c r="VC35" s="17">
        <v>0.88780000000000003</v>
      </c>
      <c r="VD35" s="17">
        <v>20.2</v>
      </c>
      <c r="VE35" s="17">
        <v>19.51219</v>
      </c>
      <c r="VF35" s="17">
        <v>19.5122</v>
      </c>
      <c r="VG35" s="17">
        <v>0.68779999999999997</v>
      </c>
      <c r="VH35" s="17">
        <v>3.3</v>
      </c>
      <c r="VI35" s="17">
        <v>4.8719999999999999</v>
      </c>
      <c r="VJ35" s="17">
        <v>4.8719999999999999</v>
      </c>
      <c r="VK35" s="17">
        <v>-1.5720000000000001</v>
      </c>
      <c r="VL35" s="17"/>
      <c r="VM35" s="17">
        <v>13.92</v>
      </c>
      <c r="VN35" s="17">
        <v>13.92</v>
      </c>
      <c r="VO35" s="17">
        <v>-13.92</v>
      </c>
      <c r="VP35" s="17">
        <v>17</v>
      </c>
      <c r="VQ35" s="17">
        <v>16.931000000000001</v>
      </c>
      <c r="VR35" s="17">
        <v>16.931000000000001</v>
      </c>
      <c r="VS35" s="17">
        <v>6.9000000000000006E-2</v>
      </c>
      <c r="VT35" s="17">
        <v>135.69999999999999</v>
      </c>
      <c r="VU35" s="17">
        <v>133.86500000000001</v>
      </c>
      <c r="VV35" s="17">
        <v>133.86500000000001</v>
      </c>
      <c r="VW35" s="17">
        <v>1.835</v>
      </c>
      <c r="VX35" s="17">
        <v>0.6</v>
      </c>
      <c r="VY35" s="17">
        <v>0.6</v>
      </c>
      <c r="VZ35" s="17">
        <v>0.6</v>
      </c>
      <c r="WA35" s="17">
        <v>0</v>
      </c>
      <c r="WB35" s="17">
        <v>58.8</v>
      </c>
      <c r="WC35" s="17">
        <v>99.6</v>
      </c>
      <c r="WD35" s="17">
        <v>77</v>
      </c>
      <c r="WE35" s="17">
        <v>-18.2</v>
      </c>
      <c r="WF35" s="17">
        <v>66.5</v>
      </c>
      <c r="WG35" s="17">
        <v>116.2</v>
      </c>
      <c r="WH35" s="17">
        <v>71</v>
      </c>
      <c r="WI35" s="17">
        <v>-4.5</v>
      </c>
      <c r="WJ35" s="17">
        <v>99.4</v>
      </c>
      <c r="WK35" s="17">
        <v>97.274000000000001</v>
      </c>
      <c r="WL35" s="17">
        <v>97.274000000000001</v>
      </c>
      <c r="WM35" s="17">
        <v>2.1259999999999999</v>
      </c>
      <c r="WN35" s="17">
        <v>17</v>
      </c>
      <c r="WO35" s="17">
        <v>16.760000000000002</v>
      </c>
      <c r="WP35" s="17">
        <v>16.760000000000002</v>
      </c>
      <c r="WQ35" s="17">
        <v>0.24</v>
      </c>
      <c r="WR35" s="17">
        <v>8</v>
      </c>
      <c r="WS35" s="17">
        <v>7.8</v>
      </c>
      <c r="WT35" s="17">
        <v>7.8</v>
      </c>
      <c r="WU35" s="17">
        <v>0.2</v>
      </c>
      <c r="WV35" s="17">
        <v>20</v>
      </c>
      <c r="WW35" s="17">
        <v>19.317070000000001</v>
      </c>
      <c r="WX35" s="17">
        <v>19.317070000000001</v>
      </c>
      <c r="WY35" s="17">
        <v>0.68293000000000004</v>
      </c>
      <c r="WZ35" s="17"/>
      <c r="XA35" s="17"/>
      <c r="XB35" s="17"/>
      <c r="XC35" s="17">
        <v>0</v>
      </c>
      <c r="XD35" s="17">
        <v>43.1</v>
      </c>
      <c r="XE35" s="17">
        <v>45</v>
      </c>
      <c r="XF35" s="17">
        <v>45</v>
      </c>
      <c r="XG35" s="17">
        <v>-1.9</v>
      </c>
      <c r="XH35" s="17">
        <v>18.8</v>
      </c>
      <c r="XI35" s="17">
        <v>16</v>
      </c>
      <c r="XJ35" s="17"/>
      <c r="XK35" s="17">
        <v>18.8</v>
      </c>
      <c r="XL35" s="17">
        <v>27.9</v>
      </c>
      <c r="XM35" s="17">
        <v>29.184000000000001</v>
      </c>
      <c r="XN35" s="17">
        <v>29.184000000000001</v>
      </c>
      <c r="XO35" s="17">
        <v>-1.284</v>
      </c>
      <c r="XP35" s="17">
        <v>3.5</v>
      </c>
      <c r="XQ35" s="17">
        <v>2.8159999999999998</v>
      </c>
      <c r="XR35" s="17">
        <v>2.8159999999999998</v>
      </c>
      <c r="XS35" s="17">
        <v>0.68400000000000005</v>
      </c>
      <c r="XT35" s="17">
        <v>17.2</v>
      </c>
      <c r="XU35" s="17">
        <v>14</v>
      </c>
      <c r="XV35" s="17">
        <v>14</v>
      </c>
      <c r="XW35" s="17">
        <v>3.2</v>
      </c>
      <c r="XX35" s="17"/>
      <c r="XY35" s="17"/>
      <c r="XZ35" s="17"/>
      <c r="YA35" s="17">
        <v>0</v>
      </c>
      <c r="YB35" s="17"/>
      <c r="YC35" s="17"/>
      <c r="YD35" s="17"/>
      <c r="YE35" s="17">
        <v>0</v>
      </c>
    </row>
    <row r="36" spans="1:655" ht="24" customHeight="1" x14ac:dyDescent="0.3">
      <c r="A36" s="1"/>
      <c r="B36" s="16" t="s">
        <v>64</v>
      </c>
      <c r="C36" s="16" t="s">
        <v>854</v>
      </c>
      <c r="D36" s="17"/>
      <c r="E36" s="17"/>
      <c r="F36" s="17"/>
      <c r="G36" s="17">
        <v>0</v>
      </c>
      <c r="H36" s="17"/>
      <c r="I36" s="17"/>
      <c r="J36" s="17"/>
      <c r="K36" s="17">
        <v>0</v>
      </c>
      <c r="L36" s="17">
        <v>649.70000000000005</v>
      </c>
      <c r="M36" s="17">
        <v>646.79789000000005</v>
      </c>
      <c r="N36" s="17">
        <v>646.79789000000005</v>
      </c>
      <c r="O36" s="17">
        <v>2.90211</v>
      </c>
      <c r="P36" s="17">
        <v>216.4</v>
      </c>
      <c r="Q36" s="17">
        <v>211.44126</v>
      </c>
      <c r="R36" s="17">
        <v>211.44126</v>
      </c>
      <c r="S36" s="17">
        <v>4.9587399999999997</v>
      </c>
      <c r="T36" s="17"/>
      <c r="U36" s="17"/>
      <c r="V36" s="17"/>
      <c r="W36" s="17">
        <v>0</v>
      </c>
      <c r="X36" s="17"/>
      <c r="Y36" s="17"/>
      <c r="Z36" s="17"/>
      <c r="AA36" s="17">
        <v>0</v>
      </c>
      <c r="AB36" s="17">
        <v>88.9</v>
      </c>
      <c r="AC36" s="17">
        <v>92.226339999999993</v>
      </c>
      <c r="AD36" s="17">
        <v>92.226339999999993</v>
      </c>
      <c r="AE36" s="17">
        <v>-3.3263400000000001</v>
      </c>
      <c r="AF36" s="17">
        <v>238</v>
      </c>
      <c r="AG36" s="17">
        <v>235.97717</v>
      </c>
      <c r="AH36" s="17">
        <v>235.97717</v>
      </c>
      <c r="AI36" s="17">
        <v>2.0228299999999999</v>
      </c>
      <c r="AJ36" s="17"/>
      <c r="AK36" s="17"/>
      <c r="AL36" s="17"/>
      <c r="AM36" s="17">
        <v>0</v>
      </c>
      <c r="AN36" s="17"/>
      <c r="AO36" s="17"/>
      <c r="AP36" s="17"/>
      <c r="AQ36" s="17">
        <v>0</v>
      </c>
      <c r="AR36" s="17">
        <v>137</v>
      </c>
      <c r="AS36" s="17">
        <v>123.26831</v>
      </c>
      <c r="AT36" s="17">
        <v>123.2683</v>
      </c>
      <c r="AU36" s="17">
        <v>13.7317</v>
      </c>
      <c r="AV36" s="17">
        <v>137.30000000000001</v>
      </c>
      <c r="AW36" s="17">
        <v>123.26831</v>
      </c>
      <c r="AX36" s="17">
        <v>123.2683</v>
      </c>
      <c r="AY36" s="17">
        <v>14.031700000000001</v>
      </c>
      <c r="AZ36" s="17">
        <v>137.9</v>
      </c>
      <c r="BA36" s="17">
        <v>123.26831</v>
      </c>
      <c r="BB36" s="17">
        <v>123.2683</v>
      </c>
      <c r="BC36" s="17">
        <v>14.6317</v>
      </c>
      <c r="BD36" s="17">
        <v>230.4</v>
      </c>
      <c r="BE36" s="17">
        <v>184.90245999999999</v>
      </c>
      <c r="BF36" s="17">
        <v>184.90244999999999</v>
      </c>
      <c r="BG36" s="17">
        <v>45.497549999999997</v>
      </c>
      <c r="BH36" s="17">
        <v>124.4</v>
      </c>
      <c r="BI36" s="17">
        <v>141.69126</v>
      </c>
      <c r="BJ36" s="17">
        <v>172.62657999999999</v>
      </c>
      <c r="BK36" s="17">
        <v>-48.226579999999998</v>
      </c>
      <c r="BL36" s="17">
        <v>76.5</v>
      </c>
      <c r="BM36" s="17">
        <v>70.84563</v>
      </c>
      <c r="BN36" s="17">
        <v>86.313289999999995</v>
      </c>
      <c r="BO36" s="17">
        <v>-9.8132900000000003</v>
      </c>
      <c r="BP36" s="17">
        <v>566.29999999999995</v>
      </c>
      <c r="BQ36" s="17">
        <v>568.29854</v>
      </c>
      <c r="BR36" s="17">
        <v>568.29854</v>
      </c>
      <c r="BS36" s="17">
        <v>-1.99854</v>
      </c>
      <c r="BT36" s="17"/>
      <c r="BU36" s="17"/>
      <c r="BV36" s="17"/>
      <c r="BW36" s="17">
        <v>0</v>
      </c>
      <c r="BX36" s="17"/>
      <c r="BY36" s="17"/>
      <c r="BZ36" s="17"/>
      <c r="CA36" s="17">
        <v>0</v>
      </c>
      <c r="CB36" s="17"/>
      <c r="CC36" s="17"/>
      <c r="CD36" s="17"/>
      <c r="CE36" s="17">
        <v>0</v>
      </c>
      <c r="CF36" s="17"/>
      <c r="CG36" s="17"/>
      <c r="CH36" s="17"/>
      <c r="CI36" s="17">
        <v>0</v>
      </c>
      <c r="CJ36" s="17"/>
      <c r="CK36" s="17"/>
      <c r="CL36" s="17"/>
      <c r="CM36" s="17">
        <v>0</v>
      </c>
      <c r="CN36" s="17">
        <v>160.80000000000001</v>
      </c>
      <c r="CO36" s="17">
        <v>164.70732000000001</v>
      </c>
      <c r="CP36" s="17">
        <v>164.70732000000001</v>
      </c>
      <c r="CQ36" s="17">
        <v>-3.9073199999999999</v>
      </c>
      <c r="CR36" s="17">
        <v>7.5</v>
      </c>
      <c r="CS36" s="17">
        <v>7.6877500000000003</v>
      </c>
      <c r="CT36" s="17">
        <v>7.6877500000000003</v>
      </c>
      <c r="CU36" s="17">
        <v>-0.18775</v>
      </c>
      <c r="CV36" s="17">
        <v>3.1</v>
      </c>
      <c r="CW36" s="17">
        <v>4.2199</v>
      </c>
      <c r="CX36" s="17">
        <v>4.2199</v>
      </c>
      <c r="CY36" s="17">
        <v>-1.1198999999999999</v>
      </c>
      <c r="CZ36" s="17">
        <v>0</v>
      </c>
      <c r="DA36" s="17"/>
      <c r="DB36" s="17">
        <v>0</v>
      </c>
      <c r="DC36" s="17">
        <v>0</v>
      </c>
      <c r="DD36" s="17">
        <v>0.5</v>
      </c>
      <c r="DE36" s="17">
        <v>0</v>
      </c>
      <c r="DF36" s="17">
        <v>0</v>
      </c>
      <c r="DG36" s="17">
        <v>0.5</v>
      </c>
      <c r="DH36" s="17">
        <v>10.199999999999999</v>
      </c>
      <c r="DI36" s="17">
        <v>9.9997900000000008</v>
      </c>
      <c r="DJ36" s="17">
        <v>9.9997900000000008</v>
      </c>
      <c r="DK36" s="17">
        <v>0.20021</v>
      </c>
      <c r="DL36" s="17">
        <v>144.30000000000001</v>
      </c>
      <c r="DM36" s="17">
        <v>142.99992</v>
      </c>
      <c r="DN36" s="17">
        <v>143</v>
      </c>
      <c r="DO36" s="17">
        <v>1.3</v>
      </c>
      <c r="DP36" s="17">
        <v>9</v>
      </c>
      <c r="DQ36" s="17">
        <v>8.9130000000000003</v>
      </c>
      <c r="DR36" s="17">
        <v>8.9130000000000003</v>
      </c>
      <c r="DS36" s="17">
        <v>8.6999999999999994E-2</v>
      </c>
      <c r="DT36" s="17"/>
      <c r="DU36" s="17"/>
      <c r="DV36" s="17"/>
      <c r="DW36" s="17">
        <v>0</v>
      </c>
      <c r="DX36" s="17"/>
      <c r="DY36" s="17"/>
      <c r="DZ36" s="17"/>
      <c r="EA36" s="17">
        <v>0</v>
      </c>
      <c r="EB36" s="17"/>
      <c r="EC36" s="17"/>
      <c r="ED36" s="17"/>
      <c r="EE36" s="17">
        <v>0</v>
      </c>
      <c r="EF36" s="17">
        <v>110.8</v>
      </c>
      <c r="EG36" s="17">
        <v>112.90537</v>
      </c>
      <c r="EH36" s="17">
        <v>112.90537</v>
      </c>
      <c r="EI36" s="17">
        <v>-2.1053700000000002</v>
      </c>
      <c r="EJ36" s="17">
        <v>222.7</v>
      </c>
      <c r="EK36" s="17">
        <v>221.25516999999999</v>
      </c>
      <c r="EL36" s="17">
        <v>221.25516999999999</v>
      </c>
      <c r="EM36" s="17">
        <v>1.4448300000000001</v>
      </c>
      <c r="EN36" s="17"/>
      <c r="EO36" s="17"/>
      <c r="EP36" s="17"/>
      <c r="EQ36" s="17">
        <v>0</v>
      </c>
      <c r="ER36" s="17"/>
      <c r="ES36" s="17"/>
      <c r="ET36" s="17"/>
      <c r="EU36" s="17">
        <v>0</v>
      </c>
      <c r="EV36" s="17"/>
      <c r="EW36" s="17"/>
      <c r="EX36" s="17"/>
      <c r="EY36" s="17">
        <v>0</v>
      </c>
      <c r="EZ36" s="17">
        <v>6.4</v>
      </c>
      <c r="FA36" s="17">
        <v>6.39</v>
      </c>
      <c r="FB36" s="17">
        <v>6.39</v>
      </c>
      <c r="FC36" s="17">
        <v>0.01</v>
      </c>
      <c r="FD36" s="17">
        <v>466</v>
      </c>
      <c r="FE36" s="17">
        <v>458.87804999999997</v>
      </c>
      <c r="FF36" s="17">
        <v>458.87804999999997</v>
      </c>
      <c r="FG36" s="17">
        <v>7.12195</v>
      </c>
      <c r="FH36" s="17">
        <v>81.900000000000006</v>
      </c>
      <c r="FI36" s="17">
        <v>81.954149999999998</v>
      </c>
      <c r="FJ36" s="17">
        <v>81.954149999999998</v>
      </c>
      <c r="FK36" s="17">
        <v>-5.4149999999999997E-2</v>
      </c>
      <c r="FL36" s="17">
        <v>149.30000000000001</v>
      </c>
      <c r="FM36" s="17">
        <v>148.62634</v>
      </c>
      <c r="FN36" s="17">
        <v>148.62634</v>
      </c>
      <c r="FO36" s="17">
        <v>0.67366000000000004</v>
      </c>
      <c r="FP36" s="17">
        <v>42.5</v>
      </c>
      <c r="FQ36" s="17">
        <v>41.498959999999997</v>
      </c>
      <c r="FR36" s="17">
        <v>41.498959999999997</v>
      </c>
      <c r="FS36" s="17">
        <v>1.0010399999999999</v>
      </c>
      <c r="FT36" s="17">
        <v>18.600000000000001</v>
      </c>
      <c r="FU36" s="17">
        <v>19.28585</v>
      </c>
      <c r="FV36" s="17">
        <v>19.28585</v>
      </c>
      <c r="FW36" s="17">
        <v>-0.68584999999999996</v>
      </c>
      <c r="FX36" s="17">
        <v>19.7</v>
      </c>
      <c r="FY36" s="17">
        <v>18.53659</v>
      </c>
      <c r="FZ36" s="17">
        <v>18.53659</v>
      </c>
      <c r="GA36" s="17">
        <v>1.1634100000000001</v>
      </c>
      <c r="GB36" s="17">
        <v>87.1</v>
      </c>
      <c r="GC36" s="17">
        <v>87.657560000000004</v>
      </c>
      <c r="GD36" s="17">
        <v>87.657560000000004</v>
      </c>
      <c r="GE36" s="17">
        <v>-0.55755999999999994</v>
      </c>
      <c r="GF36" s="17"/>
      <c r="GG36" s="17"/>
      <c r="GH36" s="17"/>
      <c r="GI36" s="17">
        <v>0</v>
      </c>
      <c r="GJ36" s="17"/>
      <c r="GK36" s="17"/>
      <c r="GL36" s="17"/>
      <c r="GM36" s="17">
        <v>0</v>
      </c>
      <c r="GN36" s="17"/>
      <c r="GO36" s="17"/>
      <c r="GP36" s="17"/>
      <c r="GQ36" s="17">
        <v>0</v>
      </c>
      <c r="GR36" s="17">
        <v>108.9</v>
      </c>
      <c r="GS36" s="17">
        <v>88.623360000000005</v>
      </c>
      <c r="GT36" s="17">
        <v>88.623329999999996</v>
      </c>
      <c r="GU36" s="17">
        <v>20.276669999999999</v>
      </c>
      <c r="GV36" s="17">
        <v>0</v>
      </c>
      <c r="GW36" s="17"/>
      <c r="GX36" s="17"/>
      <c r="GY36" s="17">
        <v>0</v>
      </c>
      <c r="GZ36" s="17">
        <v>9</v>
      </c>
      <c r="HA36" s="17">
        <v>8.3742099999999997</v>
      </c>
      <c r="HB36" s="17">
        <v>8.3742199999999993</v>
      </c>
      <c r="HC36" s="17">
        <v>0.62578</v>
      </c>
      <c r="HD36" s="17">
        <v>45.3</v>
      </c>
      <c r="HE36" s="17">
        <v>47.26634</v>
      </c>
      <c r="HF36" s="17">
        <v>47.26634</v>
      </c>
      <c r="HG36" s="17">
        <v>-1.96634</v>
      </c>
      <c r="HH36" s="17">
        <v>23.6</v>
      </c>
      <c r="HI36" s="17">
        <v>22.137560000000001</v>
      </c>
      <c r="HJ36" s="17">
        <v>22.137560000000001</v>
      </c>
      <c r="HK36" s="17">
        <v>1.46244</v>
      </c>
      <c r="HL36" s="17">
        <v>3.8</v>
      </c>
      <c r="HM36" s="17">
        <v>3.8872599999999999</v>
      </c>
      <c r="HN36" s="17">
        <v>3.8872599999999999</v>
      </c>
      <c r="HO36" s="17">
        <v>-8.7260000000000004E-2</v>
      </c>
      <c r="HP36" s="17">
        <v>38.299999999999997</v>
      </c>
      <c r="HQ36" s="17">
        <v>17.07208</v>
      </c>
      <c r="HR36" s="17">
        <v>17.07208</v>
      </c>
      <c r="HS36" s="17">
        <v>21.227920000000001</v>
      </c>
      <c r="HT36" s="17">
        <v>174.3</v>
      </c>
      <c r="HU36" s="17">
        <v>171.54185000000001</v>
      </c>
      <c r="HV36" s="17">
        <v>171.54185000000001</v>
      </c>
      <c r="HW36" s="17">
        <v>2.7581500000000001</v>
      </c>
      <c r="HX36" s="17">
        <v>70.5</v>
      </c>
      <c r="HY36" s="17">
        <v>65.240200000000002</v>
      </c>
      <c r="HZ36" s="17">
        <v>66.885869999999997</v>
      </c>
      <c r="IA36" s="17">
        <v>3.6141299999999998</v>
      </c>
      <c r="IB36" s="17"/>
      <c r="IC36" s="17"/>
      <c r="ID36" s="17"/>
      <c r="IE36" s="17">
        <v>0</v>
      </c>
      <c r="IF36" s="17"/>
      <c r="IG36" s="17"/>
      <c r="IH36" s="17"/>
      <c r="II36" s="17">
        <v>0</v>
      </c>
      <c r="IJ36" s="17">
        <v>46.7</v>
      </c>
      <c r="IK36" s="17">
        <v>48.41648</v>
      </c>
      <c r="IL36" s="17">
        <v>48.41648</v>
      </c>
      <c r="IM36" s="17">
        <v>-1.71648</v>
      </c>
      <c r="IN36" s="17"/>
      <c r="IO36" s="17"/>
      <c r="IP36" s="17"/>
      <c r="IQ36" s="17">
        <v>0</v>
      </c>
      <c r="IR36" s="17"/>
      <c r="IS36" s="17"/>
      <c r="IT36" s="17"/>
      <c r="IU36" s="17">
        <v>0</v>
      </c>
      <c r="IV36" s="17"/>
      <c r="IW36" s="17"/>
      <c r="IX36" s="17"/>
      <c r="IY36" s="17">
        <v>0</v>
      </c>
      <c r="IZ36" s="17">
        <v>86.4</v>
      </c>
      <c r="JA36" s="17">
        <v>88.815600000000003</v>
      </c>
      <c r="JB36" s="17">
        <v>88.815600000000003</v>
      </c>
      <c r="JC36" s="17">
        <v>-2.4156</v>
      </c>
      <c r="JD36" s="17">
        <v>160</v>
      </c>
      <c r="JE36" s="17">
        <v>178.72703999999999</v>
      </c>
      <c r="JF36" s="17">
        <v>178.72722999999999</v>
      </c>
      <c r="JG36" s="17">
        <v>-18.727229999999999</v>
      </c>
      <c r="JH36" s="17"/>
      <c r="JI36" s="17"/>
      <c r="JJ36" s="17"/>
      <c r="JK36" s="17">
        <v>0</v>
      </c>
      <c r="JL36" s="17">
        <v>195.7</v>
      </c>
      <c r="JM36" s="17">
        <v>178.72703999999999</v>
      </c>
      <c r="JN36" s="17">
        <v>178.72722999999999</v>
      </c>
      <c r="JO36" s="17">
        <v>16.972770000000001</v>
      </c>
      <c r="JP36" s="17">
        <v>169.7</v>
      </c>
      <c r="JQ36" s="17">
        <v>178.72703999999999</v>
      </c>
      <c r="JR36" s="17">
        <v>178.72722999999999</v>
      </c>
      <c r="JS36" s="17">
        <v>-9.0272299999999994</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c r="KX36" s="17">
        <v>0</v>
      </c>
      <c r="KY36" s="17">
        <v>0</v>
      </c>
      <c r="KZ36" s="17">
        <v>4.5999999999999996</v>
      </c>
      <c r="LA36" s="17">
        <v>3.9931199999999998</v>
      </c>
      <c r="LB36" s="17">
        <v>3.9931199999999998</v>
      </c>
      <c r="LC36" s="17">
        <v>0.60687999999999998</v>
      </c>
      <c r="LD36" s="17">
        <v>266.8</v>
      </c>
      <c r="LE36" s="17">
        <v>271.12195000000003</v>
      </c>
      <c r="LF36" s="17">
        <v>271.12195000000003</v>
      </c>
      <c r="LG36" s="17">
        <v>-4.3219500000000002</v>
      </c>
      <c r="LH36" s="17">
        <v>132.1</v>
      </c>
      <c r="LI36" s="17">
        <v>133.67995999999999</v>
      </c>
      <c r="LJ36" s="17">
        <v>133.67995999999999</v>
      </c>
      <c r="LK36" s="17">
        <v>-1.57996</v>
      </c>
      <c r="LL36" s="17">
        <v>65.2</v>
      </c>
      <c r="LM36" s="17">
        <v>67.461460000000002</v>
      </c>
      <c r="LN36" s="17">
        <v>67.461460000000002</v>
      </c>
      <c r="LO36" s="17">
        <v>-2.26146</v>
      </c>
      <c r="LP36" s="17">
        <v>78.599999999999994</v>
      </c>
      <c r="LQ36" s="17">
        <v>78.567999999999998</v>
      </c>
      <c r="LR36" s="17">
        <v>78.567999999999998</v>
      </c>
      <c r="LS36" s="17">
        <v>3.2000000000000001E-2</v>
      </c>
      <c r="LT36" s="17">
        <v>28.2</v>
      </c>
      <c r="LU36" s="17">
        <v>30.097560000000001</v>
      </c>
      <c r="LV36" s="17">
        <v>30.097560000000001</v>
      </c>
      <c r="LW36" s="17">
        <v>-1.8975599999999999</v>
      </c>
      <c r="LX36" s="17"/>
      <c r="LY36" s="17"/>
      <c r="LZ36" s="17"/>
      <c r="MA36" s="17">
        <v>0</v>
      </c>
      <c r="MB36" s="17"/>
      <c r="MC36" s="17"/>
      <c r="MD36" s="17"/>
      <c r="ME36" s="17">
        <v>0</v>
      </c>
      <c r="MF36" s="17"/>
      <c r="MG36" s="17"/>
      <c r="MH36" s="17"/>
      <c r="MI36" s="17">
        <v>0</v>
      </c>
      <c r="MJ36" s="17">
        <v>105.7</v>
      </c>
      <c r="MK36" s="17">
        <v>110.00001</v>
      </c>
      <c r="ML36" s="17">
        <v>110</v>
      </c>
      <c r="MM36" s="17">
        <v>-4.3</v>
      </c>
      <c r="MN36" s="17">
        <v>105.8</v>
      </c>
      <c r="MO36" s="17">
        <v>110.00001</v>
      </c>
      <c r="MP36" s="17">
        <v>110</v>
      </c>
      <c r="MQ36" s="17">
        <v>-4.2</v>
      </c>
      <c r="MR36" s="17">
        <v>120.7</v>
      </c>
      <c r="MS36" s="17">
        <v>110.00001</v>
      </c>
      <c r="MT36" s="17">
        <v>110</v>
      </c>
      <c r="MU36" s="17">
        <v>10.7</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0.4</v>
      </c>
      <c r="NY36" s="17">
        <v>0.86599999999999999</v>
      </c>
      <c r="NZ36" s="17">
        <v>0.86599999999999999</v>
      </c>
      <c r="OA36" s="17">
        <v>-0.46600000000000003</v>
      </c>
      <c r="OB36" s="17">
        <v>79.8</v>
      </c>
      <c r="OC36" s="17">
        <v>104.3</v>
      </c>
      <c r="OD36" s="17">
        <v>102.036</v>
      </c>
      <c r="OE36" s="17">
        <v>-22.236000000000001</v>
      </c>
      <c r="OF36" s="17">
        <v>76</v>
      </c>
      <c r="OG36" s="17">
        <v>72.289000000000001</v>
      </c>
      <c r="OH36" s="17">
        <v>72.289000000000001</v>
      </c>
      <c r="OI36" s="17">
        <v>3.7109999999999999</v>
      </c>
      <c r="OJ36" s="17">
        <v>0</v>
      </c>
      <c r="OK36" s="17">
        <v>4.4889999999999999</v>
      </c>
      <c r="OL36" s="17">
        <v>4.4889999999999999</v>
      </c>
      <c r="OM36" s="17">
        <v>-4.4889999999999999</v>
      </c>
      <c r="ON36" s="17"/>
      <c r="OO36" s="17"/>
      <c r="OP36" s="17"/>
      <c r="OQ36" s="17">
        <v>0</v>
      </c>
      <c r="OR36" s="17">
        <v>0.1</v>
      </c>
      <c r="OS36" s="17">
        <v>0.2</v>
      </c>
      <c r="OT36" s="17">
        <v>0.2</v>
      </c>
      <c r="OU36" s="17">
        <v>-0.1</v>
      </c>
      <c r="OV36" s="17">
        <v>19.899999999999999</v>
      </c>
      <c r="OW36" s="17">
        <v>17.560980000000001</v>
      </c>
      <c r="OX36" s="17">
        <v>17.560980000000001</v>
      </c>
      <c r="OY36" s="17">
        <v>2.3390200000000001</v>
      </c>
      <c r="OZ36" s="17">
        <v>10.4</v>
      </c>
      <c r="PA36" s="17">
        <v>9.9830000000000005</v>
      </c>
      <c r="PB36" s="17">
        <v>9.9830000000000005</v>
      </c>
      <c r="PC36" s="17">
        <v>0.41699999999999998</v>
      </c>
      <c r="PD36" s="17">
        <v>5.4</v>
      </c>
      <c r="PE36" s="17">
        <v>5.67</v>
      </c>
      <c r="PF36" s="17">
        <v>5.67</v>
      </c>
      <c r="PG36" s="17">
        <v>-0.27</v>
      </c>
      <c r="PH36" s="17">
        <v>1.2</v>
      </c>
      <c r="PI36" s="17">
        <v>1</v>
      </c>
      <c r="PJ36" s="17">
        <v>1</v>
      </c>
      <c r="PK36" s="17">
        <v>0.2</v>
      </c>
      <c r="PL36" s="17">
        <v>1.8</v>
      </c>
      <c r="PM36" s="17"/>
      <c r="PN36" s="17">
        <v>1.8</v>
      </c>
      <c r="PO36" s="17">
        <v>0</v>
      </c>
      <c r="PP36" s="17">
        <v>4.4000000000000004</v>
      </c>
      <c r="PQ36" s="17">
        <v>4.9000000000000004</v>
      </c>
      <c r="PR36" s="17">
        <v>4.9000000000000004</v>
      </c>
      <c r="PS36" s="17">
        <v>-0.5</v>
      </c>
      <c r="PT36" s="17">
        <v>20.3</v>
      </c>
      <c r="PU36" s="17">
        <v>19.51219</v>
      </c>
      <c r="PV36" s="17">
        <v>19.5122</v>
      </c>
      <c r="PW36" s="17">
        <v>0.78779999999999994</v>
      </c>
      <c r="PX36" s="17">
        <v>20</v>
      </c>
      <c r="PY36" s="17">
        <v>19.51219</v>
      </c>
      <c r="PZ36" s="17">
        <v>19.5122</v>
      </c>
      <c r="QA36" s="17">
        <v>0.48780000000000001</v>
      </c>
      <c r="QB36" s="17">
        <v>0</v>
      </c>
      <c r="QC36" s="17">
        <v>17.560980000000001</v>
      </c>
      <c r="QD36" s="17">
        <v>17.560980000000001</v>
      </c>
      <c r="QE36" s="17">
        <v>-17.560980000000001</v>
      </c>
      <c r="QF36" s="17">
        <v>3.6</v>
      </c>
      <c r="QG36" s="17">
        <v>3.5</v>
      </c>
      <c r="QH36" s="17">
        <v>3.5</v>
      </c>
      <c r="QI36" s="17">
        <v>0.1</v>
      </c>
      <c r="QJ36" s="17">
        <v>9.3000000000000007</v>
      </c>
      <c r="QK36" s="17">
        <v>9.1999999999999993</v>
      </c>
      <c r="QL36" s="17">
        <v>9.1999999999999993</v>
      </c>
      <c r="QM36" s="17">
        <v>0.1</v>
      </c>
      <c r="QN36" s="17">
        <v>13.7</v>
      </c>
      <c r="QO36" s="17">
        <v>13.727</v>
      </c>
      <c r="QP36" s="17">
        <v>13.727</v>
      </c>
      <c r="QQ36" s="17">
        <v>-2.7E-2</v>
      </c>
      <c r="QR36" s="17">
        <v>17</v>
      </c>
      <c r="QS36" s="17">
        <v>17.119</v>
      </c>
      <c r="QT36" s="17">
        <v>17.119</v>
      </c>
      <c r="QU36" s="17">
        <v>-0.11899999999999999</v>
      </c>
      <c r="QV36" s="17">
        <v>18.2</v>
      </c>
      <c r="QW36" s="17">
        <v>21.7</v>
      </c>
      <c r="QX36" s="17">
        <v>22.972000000000001</v>
      </c>
      <c r="QY36" s="17">
        <v>-4.7720000000000002</v>
      </c>
      <c r="QZ36" s="17">
        <v>73.400000000000006</v>
      </c>
      <c r="RA36" s="17">
        <v>74.8</v>
      </c>
      <c r="RB36" s="17">
        <v>74.498000000000005</v>
      </c>
      <c r="RC36" s="17">
        <v>-1.0980000000000001</v>
      </c>
      <c r="RD36" s="17">
        <v>3.2</v>
      </c>
      <c r="RE36" s="17">
        <v>4.2</v>
      </c>
      <c r="RF36" s="17">
        <v>4.2</v>
      </c>
      <c r="RG36" s="17">
        <v>-1</v>
      </c>
      <c r="RH36" s="17">
        <v>2.4</v>
      </c>
      <c r="RI36" s="17">
        <v>2.4</v>
      </c>
      <c r="RJ36" s="17">
        <v>2.4</v>
      </c>
      <c r="RK36" s="17">
        <v>0</v>
      </c>
      <c r="RL36" s="17">
        <v>1.2</v>
      </c>
      <c r="RM36" s="17">
        <v>1.2</v>
      </c>
      <c r="RN36" s="17">
        <v>1.2</v>
      </c>
      <c r="RO36" s="17">
        <v>0</v>
      </c>
      <c r="RP36" s="17"/>
      <c r="RQ36" s="17"/>
      <c r="RR36" s="17"/>
      <c r="RS36" s="17">
        <v>0</v>
      </c>
      <c r="RT36" s="17">
        <v>17.899999999999999</v>
      </c>
      <c r="RU36" s="17">
        <v>17.863</v>
      </c>
      <c r="RV36" s="17">
        <v>17.863</v>
      </c>
      <c r="RW36" s="17">
        <v>3.6999999999999998E-2</v>
      </c>
      <c r="RX36" s="17">
        <v>2.8</v>
      </c>
      <c r="RY36" s="17">
        <v>3.2010000000000001</v>
      </c>
      <c r="RZ36" s="17">
        <v>3.2010000000000001</v>
      </c>
      <c r="SA36" s="17">
        <v>-0.40100000000000002</v>
      </c>
      <c r="SB36" s="17">
        <v>20.2</v>
      </c>
      <c r="SC36" s="17">
        <v>19.869240000000001</v>
      </c>
      <c r="SD36" s="17">
        <v>19.869240000000001</v>
      </c>
      <c r="SE36" s="17">
        <v>0.33076</v>
      </c>
      <c r="SF36" s="17">
        <v>3</v>
      </c>
      <c r="SG36" s="17">
        <v>2</v>
      </c>
      <c r="SH36" s="17">
        <v>2</v>
      </c>
      <c r="SI36" s="17">
        <v>1</v>
      </c>
      <c r="SJ36" s="17"/>
      <c r="SK36" s="17"/>
      <c r="SL36" s="17">
        <v>0.7</v>
      </c>
      <c r="SM36" s="17">
        <v>-0.7</v>
      </c>
      <c r="SN36" s="17">
        <v>16</v>
      </c>
      <c r="SO36" s="17">
        <v>17.951219999999999</v>
      </c>
      <c r="SP36" s="17">
        <v>17.951219999999999</v>
      </c>
      <c r="SQ36" s="17">
        <v>-1.95122</v>
      </c>
      <c r="SR36" s="17">
        <v>9.6999999999999993</v>
      </c>
      <c r="SS36" s="17">
        <v>9.6999999999999993</v>
      </c>
      <c r="ST36" s="17">
        <v>9.6999999999999993</v>
      </c>
      <c r="SU36" s="17">
        <v>0</v>
      </c>
      <c r="SV36" s="17">
        <v>20</v>
      </c>
      <c r="SW36" s="17">
        <v>19.51219</v>
      </c>
      <c r="SX36" s="17">
        <v>19.5122</v>
      </c>
      <c r="SY36" s="17">
        <v>0.48780000000000001</v>
      </c>
      <c r="SZ36" s="17">
        <v>20.2</v>
      </c>
      <c r="TA36" s="17">
        <v>19.51219</v>
      </c>
      <c r="TB36" s="17">
        <v>19.5122</v>
      </c>
      <c r="TC36" s="17">
        <v>0.68779999999999997</v>
      </c>
      <c r="TD36" s="17">
        <v>20</v>
      </c>
      <c r="TE36" s="17">
        <v>19.317070000000001</v>
      </c>
      <c r="TF36" s="17">
        <v>19.317070000000001</v>
      </c>
      <c r="TG36" s="17">
        <v>0.68293000000000004</v>
      </c>
      <c r="TH36" s="17">
        <v>19.899999999999999</v>
      </c>
      <c r="TI36" s="17">
        <v>11.513999999999999</v>
      </c>
      <c r="TJ36" s="17">
        <v>11.513999999999999</v>
      </c>
      <c r="TK36" s="17">
        <v>8.3859999999999992</v>
      </c>
      <c r="TL36" s="17">
        <v>50.4</v>
      </c>
      <c r="TM36" s="17">
        <v>58.561</v>
      </c>
      <c r="TN36" s="17">
        <v>58.561</v>
      </c>
      <c r="TO36" s="17">
        <v>-8.1609999999999996</v>
      </c>
      <c r="TP36" s="17">
        <v>35.1</v>
      </c>
      <c r="TQ36" s="17">
        <v>34.259</v>
      </c>
      <c r="TR36" s="17">
        <v>34.259</v>
      </c>
      <c r="TS36" s="17">
        <v>0.84099999999999997</v>
      </c>
      <c r="TT36" s="17">
        <v>80</v>
      </c>
      <c r="TU36" s="17">
        <v>59.4</v>
      </c>
      <c r="TV36" s="17">
        <v>71.314999999999998</v>
      </c>
      <c r="TW36" s="17">
        <v>8.6850000000000005</v>
      </c>
      <c r="TX36" s="17">
        <v>79.7</v>
      </c>
      <c r="TY36" s="17">
        <v>64</v>
      </c>
      <c r="TZ36" s="17">
        <v>77.510999999999996</v>
      </c>
      <c r="UA36" s="17">
        <v>2.1890000000000001</v>
      </c>
      <c r="UB36" s="17">
        <v>18.2</v>
      </c>
      <c r="UC36" s="17">
        <v>8.859</v>
      </c>
      <c r="UD36" s="17">
        <v>8.859</v>
      </c>
      <c r="UE36" s="17">
        <v>9.3409999999999993</v>
      </c>
      <c r="UF36" s="17">
        <v>14</v>
      </c>
      <c r="UG36" s="17">
        <v>7.6360000000000001</v>
      </c>
      <c r="UH36" s="17">
        <v>7.6360000000000001</v>
      </c>
      <c r="UI36" s="17">
        <v>6.3639999999999999</v>
      </c>
      <c r="UJ36" s="17">
        <v>21</v>
      </c>
      <c r="UK36" s="17">
        <v>19.51219</v>
      </c>
      <c r="UL36" s="17">
        <v>19.5122</v>
      </c>
      <c r="UM36" s="17">
        <v>1.4878</v>
      </c>
      <c r="UN36" s="17">
        <v>6.8</v>
      </c>
      <c r="UO36" s="17">
        <v>8</v>
      </c>
      <c r="UP36" s="17">
        <v>8</v>
      </c>
      <c r="UQ36" s="17">
        <v>-1.2</v>
      </c>
      <c r="UR36" s="17">
        <v>8.3000000000000007</v>
      </c>
      <c r="US36" s="17">
        <v>8.6</v>
      </c>
      <c r="UT36" s="17">
        <v>8.6</v>
      </c>
      <c r="UU36" s="17">
        <v>-0.3</v>
      </c>
      <c r="UV36" s="17">
        <v>20.399999999999999</v>
      </c>
      <c r="UW36" s="17">
        <v>20</v>
      </c>
      <c r="UX36" s="17">
        <v>20</v>
      </c>
      <c r="UY36" s="17">
        <v>0.4</v>
      </c>
      <c r="UZ36" s="17">
        <v>20.399999999999999</v>
      </c>
      <c r="VA36" s="17">
        <v>19.51219</v>
      </c>
      <c r="VB36" s="17">
        <v>19.5122</v>
      </c>
      <c r="VC36" s="17">
        <v>0.88780000000000003</v>
      </c>
      <c r="VD36" s="17">
        <v>20.2</v>
      </c>
      <c r="VE36" s="17">
        <v>19.51219</v>
      </c>
      <c r="VF36" s="17">
        <v>19.5122</v>
      </c>
      <c r="VG36" s="17">
        <v>0.68779999999999997</v>
      </c>
      <c r="VH36" s="17">
        <v>0</v>
      </c>
      <c r="VI36" s="17">
        <v>5.2050000000000001</v>
      </c>
      <c r="VJ36" s="17">
        <v>5.2050000000000001</v>
      </c>
      <c r="VK36" s="17">
        <v>-5.2050000000000001</v>
      </c>
      <c r="VL36" s="17"/>
      <c r="VM36" s="17">
        <v>13.44</v>
      </c>
      <c r="VN36" s="17">
        <v>13.44</v>
      </c>
      <c r="VO36" s="17">
        <v>-13.44</v>
      </c>
      <c r="VP36" s="17">
        <v>16</v>
      </c>
      <c r="VQ36" s="17">
        <v>15.712999999999999</v>
      </c>
      <c r="VR36" s="17">
        <v>15.712999999999999</v>
      </c>
      <c r="VS36" s="17">
        <v>0.28699999999999998</v>
      </c>
      <c r="VT36" s="17">
        <v>134.1</v>
      </c>
      <c r="VU36" s="17">
        <v>135.55600000000001</v>
      </c>
      <c r="VV36" s="17">
        <v>135.55600000000001</v>
      </c>
      <c r="VW36" s="17">
        <v>-1.456</v>
      </c>
      <c r="VX36" s="17">
        <v>0.6</v>
      </c>
      <c r="VY36" s="17">
        <v>0.6</v>
      </c>
      <c r="VZ36" s="17">
        <v>0.6</v>
      </c>
      <c r="WA36" s="17">
        <v>0</v>
      </c>
      <c r="WB36" s="17">
        <v>73</v>
      </c>
      <c r="WC36" s="17">
        <v>105.6</v>
      </c>
      <c r="WD36" s="17">
        <v>92</v>
      </c>
      <c r="WE36" s="17">
        <v>-19</v>
      </c>
      <c r="WF36" s="17">
        <v>62.1</v>
      </c>
      <c r="WG36" s="17">
        <v>125.6</v>
      </c>
      <c r="WH36" s="17">
        <v>86</v>
      </c>
      <c r="WI36" s="17">
        <v>-23.9</v>
      </c>
      <c r="WJ36" s="17">
        <v>99.1</v>
      </c>
      <c r="WK36" s="17">
        <v>96.364000000000004</v>
      </c>
      <c r="WL36" s="17">
        <v>96.364000000000004</v>
      </c>
      <c r="WM36" s="17">
        <v>2.7360000000000002</v>
      </c>
      <c r="WN36" s="17">
        <v>15.8</v>
      </c>
      <c r="WO36" s="17">
        <v>15.602</v>
      </c>
      <c r="WP36" s="17">
        <v>15.602</v>
      </c>
      <c r="WQ36" s="17">
        <v>0.19800000000000001</v>
      </c>
      <c r="WR36" s="17">
        <v>8</v>
      </c>
      <c r="WS36" s="17">
        <v>7.8</v>
      </c>
      <c r="WT36" s="17">
        <v>7.8</v>
      </c>
      <c r="WU36" s="17">
        <v>0.2</v>
      </c>
      <c r="WV36" s="17">
        <v>20</v>
      </c>
      <c r="WW36" s="17">
        <v>19.317070000000001</v>
      </c>
      <c r="WX36" s="17">
        <v>19.317070000000001</v>
      </c>
      <c r="WY36" s="17">
        <v>0.68293000000000004</v>
      </c>
      <c r="WZ36" s="17"/>
      <c r="XA36" s="17"/>
      <c r="XB36" s="17"/>
      <c r="XC36" s="17">
        <v>0</v>
      </c>
      <c r="XD36" s="17">
        <v>43.2</v>
      </c>
      <c r="XE36" s="17">
        <v>45</v>
      </c>
      <c r="XF36" s="17">
        <v>45</v>
      </c>
      <c r="XG36" s="17">
        <v>-1.8</v>
      </c>
      <c r="XH36" s="17">
        <v>19.2</v>
      </c>
      <c r="XI36" s="17">
        <v>16</v>
      </c>
      <c r="XJ36" s="17"/>
      <c r="XK36" s="17">
        <v>19.2</v>
      </c>
      <c r="XL36" s="17">
        <v>27.9</v>
      </c>
      <c r="XM36" s="17">
        <v>29.184000000000001</v>
      </c>
      <c r="XN36" s="17">
        <v>29.184000000000001</v>
      </c>
      <c r="XO36" s="17">
        <v>-1.284</v>
      </c>
      <c r="XP36" s="17">
        <v>3.4</v>
      </c>
      <c r="XQ36" s="17">
        <v>2.8159999999999998</v>
      </c>
      <c r="XR36" s="17">
        <v>2.8159999999999998</v>
      </c>
      <c r="XS36" s="17">
        <v>0.58399999999999996</v>
      </c>
      <c r="XT36" s="17">
        <v>16.899999999999999</v>
      </c>
      <c r="XU36" s="17">
        <v>14</v>
      </c>
      <c r="XV36" s="17">
        <v>14</v>
      </c>
      <c r="XW36" s="17">
        <v>2.9</v>
      </c>
      <c r="XX36" s="17"/>
      <c r="XY36" s="17"/>
      <c r="XZ36" s="17"/>
      <c r="YA36" s="17">
        <v>0</v>
      </c>
      <c r="YB36" s="17"/>
      <c r="YC36" s="17"/>
      <c r="YD36" s="17"/>
      <c r="YE36" s="17">
        <v>0</v>
      </c>
    </row>
    <row r="37" spans="1:655" ht="24" customHeight="1" x14ac:dyDescent="0.3">
      <c r="A37" s="1"/>
      <c r="B37" s="16" t="s">
        <v>64</v>
      </c>
      <c r="C37" s="16" t="s">
        <v>855</v>
      </c>
      <c r="D37" s="17"/>
      <c r="E37" s="17"/>
      <c r="F37" s="17"/>
      <c r="G37" s="17">
        <v>0</v>
      </c>
      <c r="H37" s="17"/>
      <c r="I37" s="17"/>
      <c r="J37" s="17"/>
      <c r="K37" s="17">
        <v>0</v>
      </c>
      <c r="L37" s="17">
        <v>651</v>
      </c>
      <c r="M37" s="17">
        <v>646.79789000000005</v>
      </c>
      <c r="N37" s="17">
        <v>646.79789000000005</v>
      </c>
      <c r="O37" s="17">
        <v>4.2021100000000002</v>
      </c>
      <c r="P37" s="17">
        <v>216.6</v>
      </c>
      <c r="Q37" s="17">
        <v>211.44126</v>
      </c>
      <c r="R37" s="17">
        <v>211.44126</v>
      </c>
      <c r="S37" s="17">
        <v>5.1587399999999999</v>
      </c>
      <c r="T37" s="17"/>
      <c r="U37" s="17"/>
      <c r="V37" s="17"/>
      <c r="W37" s="17">
        <v>0</v>
      </c>
      <c r="X37" s="17"/>
      <c r="Y37" s="17"/>
      <c r="Z37" s="17"/>
      <c r="AA37" s="17">
        <v>0</v>
      </c>
      <c r="AB37" s="17">
        <v>92.3</v>
      </c>
      <c r="AC37" s="17">
        <v>92.226339999999993</v>
      </c>
      <c r="AD37" s="17">
        <v>92.226339999999993</v>
      </c>
      <c r="AE37" s="17">
        <v>7.3660000000000003E-2</v>
      </c>
      <c r="AF37" s="17">
        <v>240.3</v>
      </c>
      <c r="AG37" s="17">
        <v>235.97717</v>
      </c>
      <c r="AH37" s="17">
        <v>235.97717</v>
      </c>
      <c r="AI37" s="17">
        <v>4.3228299999999997</v>
      </c>
      <c r="AJ37" s="17"/>
      <c r="AK37" s="17"/>
      <c r="AL37" s="17"/>
      <c r="AM37" s="17">
        <v>0</v>
      </c>
      <c r="AN37" s="17"/>
      <c r="AO37" s="17"/>
      <c r="AP37" s="17"/>
      <c r="AQ37" s="17">
        <v>0</v>
      </c>
      <c r="AR37" s="17">
        <v>106.3</v>
      </c>
      <c r="AS37" s="17">
        <v>142.65441999999999</v>
      </c>
      <c r="AT37" s="17">
        <v>142.65441000000001</v>
      </c>
      <c r="AU37" s="17">
        <v>-36.354410000000001</v>
      </c>
      <c r="AV37" s="17">
        <v>106</v>
      </c>
      <c r="AW37" s="17">
        <v>142.65441999999999</v>
      </c>
      <c r="AX37" s="17">
        <v>142.65441000000001</v>
      </c>
      <c r="AY37" s="17">
        <v>-36.654409999999999</v>
      </c>
      <c r="AZ37" s="17">
        <v>105</v>
      </c>
      <c r="BA37" s="17">
        <v>142.65441999999999</v>
      </c>
      <c r="BB37" s="17">
        <v>142.65441000000001</v>
      </c>
      <c r="BC37" s="17">
        <v>-37.654409999999999</v>
      </c>
      <c r="BD37" s="17">
        <v>213.2</v>
      </c>
      <c r="BE37" s="17">
        <v>213.98161999999999</v>
      </c>
      <c r="BF37" s="17">
        <v>213.98161999999999</v>
      </c>
      <c r="BG37" s="17">
        <v>-0.78161999999999998</v>
      </c>
      <c r="BH37" s="17">
        <v>199.8</v>
      </c>
      <c r="BI37" s="17">
        <v>140.08864</v>
      </c>
      <c r="BJ37" s="17">
        <v>162.74309</v>
      </c>
      <c r="BK37" s="17">
        <v>37.056910000000002</v>
      </c>
      <c r="BL37" s="17">
        <v>103.3</v>
      </c>
      <c r="BM37" s="17">
        <v>70.044319999999999</v>
      </c>
      <c r="BN37" s="17">
        <v>81.371539999999996</v>
      </c>
      <c r="BO37" s="17">
        <v>21.928460000000001</v>
      </c>
      <c r="BP37" s="17">
        <v>563.29999999999995</v>
      </c>
      <c r="BQ37" s="17">
        <v>568.29854</v>
      </c>
      <c r="BR37" s="17">
        <v>568.29854</v>
      </c>
      <c r="BS37" s="17">
        <v>-4.9985400000000002</v>
      </c>
      <c r="BT37" s="17"/>
      <c r="BU37" s="17"/>
      <c r="BV37" s="17"/>
      <c r="BW37" s="17">
        <v>0</v>
      </c>
      <c r="BX37" s="17"/>
      <c r="BY37" s="17"/>
      <c r="BZ37" s="17"/>
      <c r="CA37" s="17">
        <v>0</v>
      </c>
      <c r="CB37" s="17"/>
      <c r="CC37" s="17"/>
      <c r="CD37" s="17"/>
      <c r="CE37" s="17">
        <v>0</v>
      </c>
      <c r="CF37" s="17"/>
      <c r="CG37" s="17"/>
      <c r="CH37" s="17"/>
      <c r="CI37" s="17">
        <v>0</v>
      </c>
      <c r="CJ37" s="17"/>
      <c r="CK37" s="17"/>
      <c r="CL37" s="17"/>
      <c r="CM37" s="17">
        <v>0</v>
      </c>
      <c r="CN37" s="17">
        <v>172.4</v>
      </c>
      <c r="CO37" s="17">
        <v>164.70732000000001</v>
      </c>
      <c r="CP37" s="17">
        <v>164.70732000000001</v>
      </c>
      <c r="CQ37" s="17">
        <v>7.6926800000000002</v>
      </c>
      <c r="CR37" s="17">
        <v>8.1999999999999993</v>
      </c>
      <c r="CS37" s="17">
        <v>7.6877500000000003</v>
      </c>
      <c r="CT37" s="17">
        <v>7.6877500000000003</v>
      </c>
      <c r="CU37" s="17">
        <v>0.51224999999999998</v>
      </c>
      <c r="CV37" s="17">
        <v>3.5</v>
      </c>
      <c r="CW37" s="17">
        <v>4.2199</v>
      </c>
      <c r="CX37" s="17">
        <v>4.2199</v>
      </c>
      <c r="CY37" s="17">
        <v>-0.71989999999999998</v>
      </c>
      <c r="CZ37" s="17">
        <v>0</v>
      </c>
      <c r="DA37" s="17"/>
      <c r="DB37" s="17">
        <v>0</v>
      </c>
      <c r="DC37" s="17">
        <v>0</v>
      </c>
      <c r="DD37" s="17">
        <v>3</v>
      </c>
      <c r="DE37" s="17">
        <v>0</v>
      </c>
      <c r="DF37" s="17">
        <v>0</v>
      </c>
      <c r="DG37" s="17">
        <v>3</v>
      </c>
      <c r="DH37" s="17">
        <v>10.1</v>
      </c>
      <c r="DI37" s="17">
        <v>9.9997900000000008</v>
      </c>
      <c r="DJ37" s="17">
        <v>9.9997900000000008</v>
      </c>
      <c r="DK37" s="17">
        <v>0.10020999999999999</v>
      </c>
      <c r="DL37" s="17">
        <v>142.9</v>
      </c>
      <c r="DM37" s="17">
        <v>142.99995999999999</v>
      </c>
      <c r="DN37" s="17">
        <v>143</v>
      </c>
      <c r="DO37" s="17">
        <v>-0.1</v>
      </c>
      <c r="DP37" s="17">
        <v>9</v>
      </c>
      <c r="DQ37" s="17">
        <v>8.9130000000000003</v>
      </c>
      <c r="DR37" s="17">
        <v>8.9130000000000003</v>
      </c>
      <c r="DS37" s="17">
        <v>8.6999999999999994E-2</v>
      </c>
      <c r="DT37" s="17"/>
      <c r="DU37" s="17"/>
      <c r="DV37" s="17"/>
      <c r="DW37" s="17">
        <v>0</v>
      </c>
      <c r="DX37" s="17"/>
      <c r="DY37" s="17"/>
      <c r="DZ37" s="17"/>
      <c r="EA37" s="17">
        <v>0</v>
      </c>
      <c r="EB37" s="17"/>
      <c r="EC37" s="17"/>
      <c r="ED37" s="17"/>
      <c r="EE37" s="17">
        <v>0</v>
      </c>
      <c r="EF37" s="17">
        <v>110.8</v>
      </c>
      <c r="EG37" s="17">
        <v>112.90537</v>
      </c>
      <c r="EH37" s="17">
        <v>112.90537</v>
      </c>
      <c r="EI37" s="17">
        <v>-2.1053700000000002</v>
      </c>
      <c r="EJ37" s="17">
        <v>222</v>
      </c>
      <c r="EK37" s="17">
        <v>221.55625000000001</v>
      </c>
      <c r="EL37" s="17">
        <v>221.55625000000001</v>
      </c>
      <c r="EM37" s="17">
        <v>0.44374999999999998</v>
      </c>
      <c r="EN37" s="17"/>
      <c r="EO37" s="17"/>
      <c r="EP37" s="17"/>
      <c r="EQ37" s="17">
        <v>0</v>
      </c>
      <c r="ER37" s="17"/>
      <c r="ES37" s="17"/>
      <c r="ET37" s="17"/>
      <c r="EU37" s="17">
        <v>0</v>
      </c>
      <c r="EV37" s="17"/>
      <c r="EW37" s="17"/>
      <c r="EX37" s="17"/>
      <c r="EY37" s="17">
        <v>0</v>
      </c>
      <c r="EZ37" s="17">
        <v>6.4</v>
      </c>
      <c r="FA37" s="17">
        <v>6.39</v>
      </c>
      <c r="FB37" s="17">
        <v>6.39</v>
      </c>
      <c r="FC37" s="17">
        <v>0.01</v>
      </c>
      <c r="FD37" s="17">
        <v>469.2</v>
      </c>
      <c r="FE37" s="17">
        <v>458.87804999999997</v>
      </c>
      <c r="FF37" s="17">
        <v>458.87804999999997</v>
      </c>
      <c r="FG37" s="17">
        <v>10.321949999999999</v>
      </c>
      <c r="FH37" s="17">
        <v>81.7</v>
      </c>
      <c r="FI37" s="17">
        <v>81.954149999999998</v>
      </c>
      <c r="FJ37" s="17">
        <v>81.954149999999998</v>
      </c>
      <c r="FK37" s="17">
        <v>-0.25414999999999999</v>
      </c>
      <c r="FL37" s="17">
        <v>127.6</v>
      </c>
      <c r="FM37" s="17">
        <v>148.62634</v>
      </c>
      <c r="FN37" s="17">
        <v>148.62634</v>
      </c>
      <c r="FO37" s="17">
        <v>-21.026340000000001</v>
      </c>
      <c r="FP37" s="17">
        <v>42.4</v>
      </c>
      <c r="FQ37" s="17">
        <v>41.498959999999997</v>
      </c>
      <c r="FR37" s="17">
        <v>41.498959999999997</v>
      </c>
      <c r="FS37" s="17">
        <v>0.90103999999999995</v>
      </c>
      <c r="FT37" s="17">
        <v>18.399999999999999</v>
      </c>
      <c r="FU37" s="17">
        <v>19.28585</v>
      </c>
      <c r="FV37" s="17">
        <v>19.28585</v>
      </c>
      <c r="FW37" s="17">
        <v>-0.88585000000000003</v>
      </c>
      <c r="FX37" s="17">
        <v>19.7</v>
      </c>
      <c r="FY37" s="17">
        <v>18.53659</v>
      </c>
      <c r="FZ37" s="17">
        <v>18.53659</v>
      </c>
      <c r="GA37" s="17">
        <v>1.1634100000000001</v>
      </c>
      <c r="GB37" s="17">
        <v>92.1</v>
      </c>
      <c r="GC37" s="17">
        <v>87.657560000000004</v>
      </c>
      <c r="GD37" s="17">
        <v>87.657560000000004</v>
      </c>
      <c r="GE37" s="17">
        <v>4.4424400000000004</v>
      </c>
      <c r="GF37" s="17"/>
      <c r="GG37" s="17"/>
      <c r="GH37" s="17"/>
      <c r="GI37" s="17">
        <v>0</v>
      </c>
      <c r="GJ37" s="17"/>
      <c r="GK37" s="17"/>
      <c r="GL37" s="17"/>
      <c r="GM37" s="17">
        <v>0</v>
      </c>
      <c r="GN37" s="17"/>
      <c r="GO37" s="17"/>
      <c r="GP37" s="17"/>
      <c r="GQ37" s="17">
        <v>0</v>
      </c>
      <c r="GR37" s="17">
        <v>110.2</v>
      </c>
      <c r="GS37" s="17">
        <v>88.623369999999994</v>
      </c>
      <c r="GT37" s="17">
        <v>88.623329999999996</v>
      </c>
      <c r="GU37" s="17">
        <v>21.57667</v>
      </c>
      <c r="GV37" s="17">
        <v>0</v>
      </c>
      <c r="GW37" s="17"/>
      <c r="GX37" s="17"/>
      <c r="GY37" s="17">
        <v>0</v>
      </c>
      <c r="GZ37" s="17">
        <v>8.9</v>
      </c>
      <c r="HA37" s="17">
        <v>8.3742099999999997</v>
      </c>
      <c r="HB37" s="17">
        <v>8.3742199999999993</v>
      </c>
      <c r="HC37" s="17">
        <v>0.52578000000000003</v>
      </c>
      <c r="HD37" s="17">
        <v>46.9</v>
      </c>
      <c r="HE37" s="17">
        <v>47.26634</v>
      </c>
      <c r="HF37" s="17">
        <v>47.26634</v>
      </c>
      <c r="HG37" s="17">
        <v>-0.36634</v>
      </c>
      <c r="HH37" s="17">
        <v>23.4</v>
      </c>
      <c r="HI37" s="17">
        <v>22.137560000000001</v>
      </c>
      <c r="HJ37" s="17">
        <v>22.137560000000001</v>
      </c>
      <c r="HK37" s="17">
        <v>1.26244</v>
      </c>
      <c r="HL37" s="17">
        <v>3.8</v>
      </c>
      <c r="HM37" s="17">
        <v>3.8872599999999999</v>
      </c>
      <c r="HN37" s="17">
        <v>3.8872599999999999</v>
      </c>
      <c r="HO37" s="17">
        <v>-8.7260000000000004E-2</v>
      </c>
      <c r="HP37" s="17">
        <v>39.700000000000003</v>
      </c>
      <c r="HQ37" s="17">
        <v>17.07208</v>
      </c>
      <c r="HR37" s="17">
        <v>17.07208</v>
      </c>
      <c r="HS37" s="17">
        <v>22.62792</v>
      </c>
      <c r="HT37" s="17">
        <v>176.4</v>
      </c>
      <c r="HU37" s="17">
        <v>171.54185000000001</v>
      </c>
      <c r="HV37" s="17">
        <v>171.54185000000001</v>
      </c>
      <c r="HW37" s="17">
        <v>4.8581500000000002</v>
      </c>
      <c r="HX37" s="17">
        <v>66.2</v>
      </c>
      <c r="HY37" s="17">
        <v>65.441630000000004</v>
      </c>
      <c r="HZ37" s="17">
        <v>66.40043</v>
      </c>
      <c r="IA37" s="17">
        <v>-0.20043</v>
      </c>
      <c r="IB37" s="17"/>
      <c r="IC37" s="17"/>
      <c r="ID37" s="17"/>
      <c r="IE37" s="17">
        <v>0</v>
      </c>
      <c r="IF37" s="17"/>
      <c r="IG37" s="17"/>
      <c r="IH37" s="17"/>
      <c r="II37" s="17">
        <v>0</v>
      </c>
      <c r="IJ37" s="17">
        <v>45.9</v>
      </c>
      <c r="IK37" s="17">
        <v>48.41648</v>
      </c>
      <c r="IL37" s="17">
        <v>48.41648</v>
      </c>
      <c r="IM37" s="17">
        <v>-2.5164800000000001</v>
      </c>
      <c r="IN37" s="17"/>
      <c r="IO37" s="17"/>
      <c r="IP37" s="17"/>
      <c r="IQ37" s="17">
        <v>0</v>
      </c>
      <c r="IR37" s="17"/>
      <c r="IS37" s="17"/>
      <c r="IT37" s="17"/>
      <c r="IU37" s="17">
        <v>0</v>
      </c>
      <c r="IV37" s="17"/>
      <c r="IW37" s="17"/>
      <c r="IX37" s="17"/>
      <c r="IY37" s="17">
        <v>0</v>
      </c>
      <c r="IZ37" s="17">
        <v>87.1</v>
      </c>
      <c r="JA37" s="17">
        <v>88.815600000000003</v>
      </c>
      <c r="JB37" s="17">
        <v>88.815600000000003</v>
      </c>
      <c r="JC37" s="17">
        <v>-1.7156</v>
      </c>
      <c r="JD37" s="17">
        <v>161.30000000000001</v>
      </c>
      <c r="JE37" s="17">
        <v>178.72703999999999</v>
      </c>
      <c r="JF37" s="17">
        <v>178.72722999999999</v>
      </c>
      <c r="JG37" s="17">
        <v>-17.427230000000002</v>
      </c>
      <c r="JH37" s="17"/>
      <c r="JI37" s="17"/>
      <c r="JJ37" s="17"/>
      <c r="JK37" s="17">
        <v>0</v>
      </c>
      <c r="JL37" s="17">
        <v>196.5</v>
      </c>
      <c r="JM37" s="17">
        <v>178.72703999999999</v>
      </c>
      <c r="JN37" s="17">
        <v>178.72722999999999</v>
      </c>
      <c r="JO37" s="17">
        <v>17.772770000000001</v>
      </c>
      <c r="JP37" s="17">
        <v>170</v>
      </c>
      <c r="JQ37" s="17">
        <v>178.72703999999999</v>
      </c>
      <c r="JR37" s="17">
        <v>178.72722999999999</v>
      </c>
      <c r="JS37" s="17">
        <v>-8.7272300000000005</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v>
      </c>
      <c r="KW37" s="17"/>
      <c r="KX37" s="17">
        <v>0</v>
      </c>
      <c r="KY37" s="17">
        <v>0</v>
      </c>
      <c r="KZ37" s="17">
        <v>4.5999999999999996</v>
      </c>
      <c r="LA37" s="17">
        <v>3.9931199999999998</v>
      </c>
      <c r="LB37" s="17">
        <v>3.9931199999999998</v>
      </c>
      <c r="LC37" s="17">
        <v>0.60687999999999998</v>
      </c>
      <c r="LD37" s="17">
        <v>206.3</v>
      </c>
      <c r="LE37" s="17">
        <v>271.12195000000003</v>
      </c>
      <c r="LF37" s="17">
        <v>271.12195000000003</v>
      </c>
      <c r="LG37" s="17">
        <v>-64.821950000000001</v>
      </c>
      <c r="LH37" s="17">
        <v>135.5</v>
      </c>
      <c r="LI37" s="17">
        <v>133.67995999999999</v>
      </c>
      <c r="LJ37" s="17">
        <v>133.67995999999999</v>
      </c>
      <c r="LK37" s="17">
        <v>1.8200400000000001</v>
      </c>
      <c r="LL37" s="17">
        <v>66.3</v>
      </c>
      <c r="LM37" s="17">
        <v>67.461460000000002</v>
      </c>
      <c r="LN37" s="17">
        <v>67.461460000000002</v>
      </c>
      <c r="LO37" s="17">
        <v>-1.1614599999999999</v>
      </c>
      <c r="LP37" s="17">
        <v>78.900000000000006</v>
      </c>
      <c r="LQ37" s="17">
        <v>78.567999999999998</v>
      </c>
      <c r="LR37" s="17">
        <v>78.567999999999998</v>
      </c>
      <c r="LS37" s="17">
        <v>0.33200000000000002</v>
      </c>
      <c r="LT37" s="17">
        <v>29.1</v>
      </c>
      <c r="LU37" s="17">
        <v>30.097560000000001</v>
      </c>
      <c r="LV37" s="17">
        <v>30.097560000000001</v>
      </c>
      <c r="LW37" s="17">
        <v>-0.99756</v>
      </c>
      <c r="LX37" s="17"/>
      <c r="LY37" s="17"/>
      <c r="LZ37" s="17"/>
      <c r="MA37" s="17">
        <v>0</v>
      </c>
      <c r="MB37" s="17"/>
      <c r="MC37" s="17"/>
      <c r="MD37" s="17"/>
      <c r="ME37" s="17">
        <v>0</v>
      </c>
      <c r="MF37" s="17"/>
      <c r="MG37" s="17"/>
      <c r="MH37" s="17"/>
      <c r="MI37" s="17">
        <v>0</v>
      </c>
      <c r="MJ37" s="17">
        <v>104.7</v>
      </c>
      <c r="MK37" s="17">
        <v>110.00001</v>
      </c>
      <c r="ML37" s="17">
        <v>110</v>
      </c>
      <c r="MM37" s="17">
        <v>-5.3</v>
      </c>
      <c r="MN37" s="17">
        <v>104.4</v>
      </c>
      <c r="MO37" s="17">
        <v>110.00001</v>
      </c>
      <c r="MP37" s="17">
        <v>110</v>
      </c>
      <c r="MQ37" s="17">
        <v>-5.6</v>
      </c>
      <c r="MR37" s="17">
        <v>119.9</v>
      </c>
      <c r="MS37" s="17">
        <v>110.00001</v>
      </c>
      <c r="MT37" s="17">
        <v>110</v>
      </c>
      <c r="MU37" s="17">
        <v>9.9</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1.1000000000000001</v>
      </c>
      <c r="NY37" s="17">
        <v>0.84</v>
      </c>
      <c r="NZ37" s="17">
        <v>0.84</v>
      </c>
      <c r="OA37" s="17">
        <v>0.26</v>
      </c>
      <c r="OB37" s="17">
        <v>79.900000000000006</v>
      </c>
      <c r="OC37" s="17">
        <v>105.6</v>
      </c>
      <c r="OD37" s="17">
        <v>104.28100000000001</v>
      </c>
      <c r="OE37" s="17">
        <v>-24.381</v>
      </c>
      <c r="OF37" s="17">
        <v>75.5</v>
      </c>
      <c r="OG37" s="17">
        <v>70.248000000000005</v>
      </c>
      <c r="OH37" s="17">
        <v>70.248000000000005</v>
      </c>
      <c r="OI37" s="17">
        <v>5.2519999999999998</v>
      </c>
      <c r="OJ37" s="17">
        <v>1.1000000000000001</v>
      </c>
      <c r="OK37" s="17">
        <v>3.66</v>
      </c>
      <c r="OL37" s="17">
        <v>3.66</v>
      </c>
      <c r="OM37" s="17">
        <v>-2.56</v>
      </c>
      <c r="ON37" s="17"/>
      <c r="OO37" s="17"/>
      <c r="OP37" s="17"/>
      <c r="OQ37" s="17">
        <v>0</v>
      </c>
      <c r="OR37" s="17">
        <v>0</v>
      </c>
      <c r="OS37" s="17">
        <v>0.2</v>
      </c>
      <c r="OT37" s="17">
        <v>0.2</v>
      </c>
      <c r="OU37" s="17">
        <v>-0.2</v>
      </c>
      <c r="OV37" s="17">
        <v>20</v>
      </c>
      <c r="OW37" s="17">
        <v>17.560980000000001</v>
      </c>
      <c r="OX37" s="17">
        <v>17.560980000000001</v>
      </c>
      <c r="OY37" s="17">
        <v>2.4390200000000002</v>
      </c>
      <c r="OZ37" s="17">
        <v>10.5</v>
      </c>
      <c r="PA37" s="17">
        <v>9.9830000000000005</v>
      </c>
      <c r="PB37" s="17">
        <v>9.9830000000000005</v>
      </c>
      <c r="PC37" s="17">
        <v>0.51700000000000002</v>
      </c>
      <c r="PD37" s="17">
        <v>5.3</v>
      </c>
      <c r="PE37" s="17">
        <v>5.67</v>
      </c>
      <c r="PF37" s="17">
        <v>5.67</v>
      </c>
      <c r="PG37" s="17">
        <v>-0.37</v>
      </c>
      <c r="PH37" s="17">
        <v>1.2</v>
      </c>
      <c r="PI37" s="17">
        <v>1</v>
      </c>
      <c r="PJ37" s="17">
        <v>1</v>
      </c>
      <c r="PK37" s="17">
        <v>0.2</v>
      </c>
      <c r="PL37" s="17">
        <v>1.8</v>
      </c>
      <c r="PM37" s="17"/>
      <c r="PN37" s="17">
        <v>1.8</v>
      </c>
      <c r="PO37" s="17">
        <v>0</v>
      </c>
      <c r="PP37" s="17">
        <v>4.4000000000000004</v>
      </c>
      <c r="PQ37" s="17">
        <v>4.9000000000000004</v>
      </c>
      <c r="PR37" s="17">
        <v>4.9000000000000004</v>
      </c>
      <c r="PS37" s="17">
        <v>-0.5</v>
      </c>
      <c r="PT37" s="17">
        <v>20.7</v>
      </c>
      <c r="PU37" s="17">
        <v>19.51219</v>
      </c>
      <c r="PV37" s="17">
        <v>19.5122</v>
      </c>
      <c r="PW37" s="17">
        <v>1.1878</v>
      </c>
      <c r="PX37" s="17">
        <v>20</v>
      </c>
      <c r="PY37" s="17">
        <v>19.51219</v>
      </c>
      <c r="PZ37" s="17">
        <v>19.5122</v>
      </c>
      <c r="QA37" s="17">
        <v>0.48780000000000001</v>
      </c>
      <c r="QB37" s="17">
        <v>0</v>
      </c>
      <c r="QC37" s="17">
        <v>17.560980000000001</v>
      </c>
      <c r="QD37" s="17">
        <v>17.560980000000001</v>
      </c>
      <c r="QE37" s="17">
        <v>-17.560980000000001</v>
      </c>
      <c r="QF37" s="17">
        <v>3.6</v>
      </c>
      <c r="QG37" s="17">
        <v>3.5</v>
      </c>
      <c r="QH37" s="17">
        <v>3.5</v>
      </c>
      <c r="QI37" s="17">
        <v>0.1</v>
      </c>
      <c r="QJ37" s="17">
        <v>9.3000000000000007</v>
      </c>
      <c r="QK37" s="17">
        <v>9.1999999999999993</v>
      </c>
      <c r="QL37" s="17">
        <v>9.1999999999999993</v>
      </c>
      <c r="QM37" s="17">
        <v>0.1</v>
      </c>
      <c r="QN37" s="17">
        <v>13.7</v>
      </c>
      <c r="QO37" s="17">
        <v>13.707000000000001</v>
      </c>
      <c r="QP37" s="17">
        <v>13.707000000000001</v>
      </c>
      <c r="QQ37" s="17">
        <v>-7.0000000000000001E-3</v>
      </c>
      <c r="QR37" s="17">
        <v>16.7</v>
      </c>
      <c r="QS37" s="17">
        <v>17.120999999999999</v>
      </c>
      <c r="QT37" s="17">
        <v>17.120999999999999</v>
      </c>
      <c r="QU37" s="17">
        <v>-0.42099999999999999</v>
      </c>
      <c r="QV37" s="17">
        <v>17.399999999999999</v>
      </c>
      <c r="QW37" s="17">
        <v>21.8</v>
      </c>
      <c r="QX37" s="17">
        <v>23.456</v>
      </c>
      <c r="QY37" s="17">
        <v>-6.056</v>
      </c>
      <c r="QZ37" s="17">
        <v>74.400000000000006</v>
      </c>
      <c r="RA37" s="17">
        <v>75.5</v>
      </c>
      <c r="RB37" s="17">
        <v>76.331999999999994</v>
      </c>
      <c r="RC37" s="17">
        <v>-1.9319999999999999</v>
      </c>
      <c r="RD37" s="17">
        <v>3.2</v>
      </c>
      <c r="RE37" s="17">
        <v>4.2</v>
      </c>
      <c r="RF37" s="17">
        <v>4.2</v>
      </c>
      <c r="RG37" s="17">
        <v>-1</v>
      </c>
      <c r="RH37" s="17">
        <v>2.4</v>
      </c>
      <c r="RI37" s="17">
        <v>2.4</v>
      </c>
      <c r="RJ37" s="17">
        <v>2.4</v>
      </c>
      <c r="RK37" s="17">
        <v>0</v>
      </c>
      <c r="RL37" s="17">
        <v>1.2</v>
      </c>
      <c r="RM37" s="17">
        <v>1.2</v>
      </c>
      <c r="RN37" s="17">
        <v>1.2</v>
      </c>
      <c r="RO37" s="17">
        <v>0</v>
      </c>
      <c r="RP37" s="17"/>
      <c r="RQ37" s="17"/>
      <c r="RR37" s="17"/>
      <c r="RS37" s="17">
        <v>0</v>
      </c>
      <c r="RT37" s="17">
        <v>17.600000000000001</v>
      </c>
      <c r="RU37" s="17">
        <v>17.542999999999999</v>
      </c>
      <c r="RV37" s="17">
        <v>17.542999999999999</v>
      </c>
      <c r="RW37" s="17">
        <v>5.7000000000000002E-2</v>
      </c>
      <c r="RX37" s="17">
        <v>2.8</v>
      </c>
      <c r="RY37" s="17">
        <v>3.2010000000000001</v>
      </c>
      <c r="RZ37" s="17">
        <v>3.2010000000000001</v>
      </c>
      <c r="SA37" s="17">
        <v>-0.40100000000000002</v>
      </c>
      <c r="SB37" s="17">
        <v>20.2</v>
      </c>
      <c r="SC37" s="17">
        <v>19.869240000000001</v>
      </c>
      <c r="SD37" s="17">
        <v>19.869240000000001</v>
      </c>
      <c r="SE37" s="17">
        <v>0.33076</v>
      </c>
      <c r="SF37" s="17">
        <v>3</v>
      </c>
      <c r="SG37" s="17">
        <v>2</v>
      </c>
      <c r="SH37" s="17">
        <v>2</v>
      </c>
      <c r="SI37" s="17">
        <v>1</v>
      </c>
      <c r="SJ37" s="17"/>
      <c r="SK37" s="17"/>
      <c r="SL37" s="17">
        <v>0.7</v>
      </c>
      <c r="SM37" s="17">
        <v>-0.7</v>
      </c>
      <c r="SN37" s="17">
        <v>15.9</v>
      </c>
      <c r="SO37" s="17">
        <v>17.951219999999999</v>
      </c>
      <c r="SP37" s="17">
        <v>17.951219999999999</v>
      </c>
      <c r="SQ37" s="17">
        <v>-2.0512199999999998</v>
      </c>
      <c r="SR37" s="17">
        <v>9.6999999999999993</v>
      </c>
      <c r="SS37" s="17">
        <v>9.6999999999999993</v>
      </c>
      <c r="ST37" s="17">
        <v>9.6999999999999993</v>
      </c>
      <c r="SU37" s="17">
        <v>0</v>
      </c>
      <c r="SV37" s="17">
        <v>20.100000000000001</v>
      </c>
      <c r="SW37" s="17">
        <v>19.51219</v>
      </c>
      <c r="SX37" s="17">
        <v>19.5122</v>
      </c>
      <c r="SY37" s="17">
        <v>0.58779999999999999</v>
      </c>
      <c r="SZ37" s="17">
        <v>20.3</v>
      </c>
      <c r="TA37" s="17">
        <v>19.51219</v>
      </c>
      <c r="TB37" s="17">
        <v>19.5122</v>
      </c>
      <c r="TC37" s="17">
        <v>0.78779999999999994</v>
      </c>
      <c r="TD37" s="17">
        <v>19.899999999999999</v>
      </c>
      <c r="TE37" s="17">
        <v>19.317070000000001</v>
      </c>
      <c r="TF37" s="17">
        <v>19.317070000000001</v>
      </c>
      <c r="TG37" s="17">
        <v>0.58292999999999995</v>
      </c>
      <c r="TH37" s="17">
        <v>19.899999999999999</v>
      </c>
      <c r="TI37" s="17">
        <v>12.185</v>
      </c>
      <c r="TJ37" s="17">
        <v>12.185</v>
      </c>
      <c r="TK37" s="17">
        <v>7.7149999999999999</v>
      </c>
      <c r="TL37" s="17">
        <v>54.2</v>
      </c>
      <c r="TM37" s="17">
        <v>59.515999999999998</v>
      </c>
      <c r="TN37" s="17">
        <v>59.515999999999998</v>
      </c>
      <c r="TO37" s="17">
        <v>-5.3159999999999998</v>
      </c>
      <c r="TP37" s="17">
        <v>36.799999999999997</v>
      </c>
      <c r="TQ37" s="17">
        <v>34.463999999999999</v>
      </c>
      <c r="TR37" s="17">
        <v>34.463999999999999</v>
      </c>
      <c r="TS37" s="17">
        <v>2.3359999999999999</v>
      </c>
      <c r="TT37" s="17">
        <v>79.599999999999994</v>
      </c>
      <c r="TU37" s="17">
        <v>61</v>
      </c>
      <c r="TV37" s="17">
        <v>72.397999999999996</v>
      </c>
      <c r="TW37" s="17">
        <v>7.202</v>
      </c>
      <c r="TX37" s="17">
        <v>84.7</v>
      </c>
      <c r="TY37" s="17">
        <v>65.8</v>
      </c>
      <c r="TZ37" s="17">
        <v>79.108999999999995</v>
      </c>
      <c r="UA37" s="17">
        <v>5.5910000000000002</v>
      </c>
      <c r="UB37" s="17">
        <v>13.5</v>
      </c>
      <c r="UC37" s="17">
        <v>9.1560000000000006</v>
      </c>
      <c r="UD37" s="17">
        <v>9.1560000000000006</v>
      </c>
      <c r="UE37" s="17">
        <v>4.3440000000000003</v>
      </c>
      <c r="UF37" s="17">
        <v>13.9</v>
      </c>
      <c r="UG37" s="17">
        <v>7.8360000000000003</v>
      </c>
      <c r="UH37" s="17">
        <v>7.8360000000000003</v>
      </c>
      <c r="UI37" s="17">
        <v>6.0640000000000001</v>
      </c>
      <c r="UJ37" s="17">
        <v>21</v>
      </c>
      <c r="UK37" s="17">
        <v>19.51219</v>
      </c>
      <c r="UL37" s="17">
        <v>19.5122</v>
      </c>
      <c r="UM37" s="17">
        <v>1.4878</v>
      </c>
      <c r="UN37" s="17">
        <v>6.7</v>
      </c>
      <c r="UO37" s="17">
        <v>8</v>
      </c>
      <c r="UP37" s="17">
        <v>8</v>
      </c>
      <c r="UQ37" s="17">
        <v>-1.3</v>
      </c>
      <c r="UR37" s="17">
        <v>8.3000000000000007</v>
      </c>
      <c r="US37" s="17">
        <v>8.6</v>
      </c>
      <c r="UT37" s="17">
        <v>8.6</v>
      </c>
      <c r="UU37" s="17">
        <v>-0.3</v>
      </c>
      <c r="UV37" s="17">
        <v>20.399999999999999</v>
      </c>
      <c r="UW37" s="17">
        <v>20</v>
      </c>
      <c r="UX37" s="17">
        <v>20</v>
      </c>
      <c r="UY37" s="17">
        <v>0.4</v>
      </c>
      <c r="UZ37" s="17">
        <v>20.399999999999999</v>
      </c>
      <c r="VA37" s="17">
        <v>19.51219</v>
      </c>
      <c r="VB37" s="17">
        <v>19.5122</v>
      </c>
      <c r="VC37" s="17">
        <v>0.88780000000000003</v>
      </c>
      <c r="VD37" s="17">
        <v>20.2</v>
      </c>
      <c r="VE37" s="17">
        <v>19.51219</v>
      </c>
      <c r="VF37" s="17">
        <v>19.5122</v>
      </c>
      <c r="VG37" s="17">
        <v>0.68779999999999997</v>
      </c>
      <c r="VH37" s="17">
        <v>0</v>
      </c>
      <c r="VI37" s="17">
        <v>5.3780000000000001</v>
      </c>
      <c r="VJ37" s="17">
        <v>5.3780000000000001</v>
      </c>
      <c r="VK37" s="17">
        <v>-5.3780000000000001</v>
      </c>
      <c r="VL37" s="17"/>
      <c r="VM37" s="17">
        <v>12.53</v>
      </c>
      <c r="VN37" s="17">
        <v>12.53</v>
      </c>
      <c r="VO37" s="17">
        <v>-12.53</v>
      </c>
      <c r="VP37" s="17">
        <v>14.4</v>
      </c>
      <c r="VQ37" s="17">
        <v>14.327</v>
      </c>
      <c r="VR37" s="17">
        <v>14.327</v>
      </c>
      <c r="VS37" s="17">
        <v>7.2999999999999995E-2</v>
      </c>
      <c r="VT37" s="17">
        <v>137.6</v>
      </c>
      <c r="VU37" s="17">
        <v>135.14500000000001</v>
      </c>
      <c r="VV37" s="17">
        <v>135.14500000000001</v>
      </c>
      <c r="VW37" s="17">
        <v>2.4550000000000001</v>
      </c>
      <c r="VX37" s="17">
        <v>0.6</v>
      </c>
      <c r="VY37" s="17">
        <v>0.6</v>
      </c>
      <c r="VZ37" s="17">
        <v>0.6</v>
      </c>
      <c r="WA37" s="17">
        <v>0</v>
      </c>
      <c r="WB37" s="17">
        <v>108.9</v>
      </c>
      <c r="WC37" s="17">
        <v>110.5</v>
      </c>
      <c r="WD37" s="17">
        <v>104</v>
      </c>
      <c r="WE37" s="17">
        <v>4.9000000000000004</v>
      </c>
      <c r="WF37" s="17">
        <v>92.8</v>
      </c>
      <c r="WG37" s="17">
        <v>134</v>
      </c>
      <c r="WH37" s="17">
        <v>99</v>
      </c>
      <c r="WI37" s="17">
        <v>-6.2</v>
      </c>
      <c r="WJ37" s="17">
        <v>94.4</v>
      </c>
      <c r="WK37" s="17">
        <v>95.724999999999994</v>
      </c>
      <c r="WL37" s="17">
        <v>95.724999999999994</v>
      </c>
      <c r="WM37" s="17">
        <v>-1.325</v>
      </c>
      <c r="WN37" s="17">
        <v>14.4</v>
      </c>
      <c r="WO37" s="17">
        <v>14.186</v>
      </c>
      <c r="WP37" s="17">
        <v>14.186</v>
      </c>
      <c r="WQ37" s="17">
        <v>0.214</v>
      </c>
      <c r="WR37" s="17">
        <v>8</v>
      </c>
      <c r="WS37" s="17">
        <v>7.8</v>
      </c>
      <c r="WT37" s="17">
        <v>7.8</v>
      </c>
      <c r="WU37" s="17">
        <v>0.2</v>
      </c>
      <c r="WV37" s="17">
        <v>19.899999999999999</v>
      </c>
      <c r="WW37" s="17">
        <v>19.317070000000001</v>
      </c>
      <c r="WX37" s="17">
        <v>19.317070000000001</v>
      </c>
      <c r="WY37" s="17">
        <v>0.58292999999999995</v>
      </c>
      <c r="WZ37" s="17"/>
      <c r="XA37" s="17"/>
      <c r="XB37" s="17"/>
      <c r="XC37" s="17">
        <v>0</v>
      </c>
      <c r="XD37" s="17">
        <v>42.7</v>
      </c>
      <c r="XE37" s="17">
        <v>45</v>
      </c>
      <c r="XF37" s="17">
        <v>45</v>
      </c>
      <c r="XG37" s="17">
        <v>-2.2999999999999998</v>
      </c>
      <c r="XH37" s="17">
        <v>18</v>
      </c>
      <c r="XI37" s="17">
        <v>16</v>
      </c>
      <c r="XJ37" s="17"/>
      <c r="XK37" s="17">
        <v>18</v>
      </c>
      <c r="XL37" s="17">
        <v>27.9</v>
      </c>
      <c r="XM37" s="17">
        <v>29.184000000000001</v>
      </c>
      <c r="XN37" s="17">
        <v>29.184000000000001</v>
      </c>
      <c r="XO37" s="17">
        <v>-1.284</v>
      </c>
      <c r="XP37" s="17">
        <v>3.4</v>
      </c>
      <c r="XQ37" s="17">
        <v>2.8159999999999998</v>
      </c>
      <c r="XR37" s="17">
        <v>2.8159999999999998</v>
      </c>
      <c r="XS37" s="17">
        <v>0.58399999999999996</v>
      </c>
      <c r="XT37" s="17">
        <v>17</v>
      </c>
      <c r="XU37" s="17">
        <v>14</v>
      </c>
      <c r="XV37" s="17">
        <v>14</v>
      </c>
      <c r="XW37" s="17">
        <v>3</v>
      </c>
      <c r="XX37" s="17"/>
      <c r="XY37" s="17"/>
      <c r="XZ37" s="17"/>
      <c r="YA37" s="17">
        <v>0</v>
      </c>
      <c r="YB37" s="17"/>
      <c r="YC37" s="17"/>
      <c r="YD37" s="17"/>
      <c r="YE37" s="17">
        <v>0</v>
      </c>
    </row>
    <row r="38" spans="1:655" ht="24" customHeight="1" x14ac:dyDescent="0.3">
      <c r="A38" s="1"/>
      <c r="B38" s="16" t="s">
        <v>64</v>
      </c>
      <c r="C38" s="16" t="s">
        <v>856</v>
      </c>
      <c r="D38" s="17"/>
      <c r="E38" s="17"/>
      <c r="F38" s="17"/>
      <c r="G38" s="17">
        <v>0</v>
      </c>
      <c r="H38" s="17"/>
      <c r="I38" s="17"/>
      <c r="J38" s="17"/>
      <c r="K38" s="17">
        <v>0</v>
      </c>
      <c r="L38" s="17">
        <v>644.4</v>
      </c>
      <c r="M38" s="17">
        <v>646.79789000000005</v>
      </c>
      <c r="N38" s="17">
        <v>646.79789000000005</v>
      </c>
      <c r="O38" s="17">
        <v>-2.3978899999999999</v>
      </c>
      <c r="P38" s="17">
        <v>215.9</v>
      </c>
      <c r="Q38" s="17">
        <v>211.44126</v>
      </c>
      <c r="R38" s="17">
        <v>211.44126</v>
      </c>
      <c r="S38" s="17">
        <v>4.4587399999999997</v>
      </c>
      <c r="T38" s="17"/>
      <c r="U38" s="17"/>
      <c r="V38" s="17"/>
      <c r="W38" s="17">
        <v>0</v>
      </c>
      <c r="X38" s="17"/>
      <c r="Y38" s="17"/>
      <c r="Z38" s="17"/>
      <c r="AA38" s="17">
        <v>0</v>
      </c>
      <c r="AB38" s="17">
        <v>89.7</v>
      </c>
      <c r="AC38" s="17">
        <v>92.226339999999993</v>
      </c>
      <c r="AD38" s="17">
        <v>92.226339999999993</v>
      </c>
      <c r="AE38" s="17">
        <v>-2.5263399999999998</v>
      </c>
      <c r="AF38" s="17">
        <v>235</v>
      </c>
      <c r="AG38" s="17">
        <v>235.97717</v>
      </c>
      <c r="AH38" s="17">
        <v>235.97717</v>
      </c>
      <c r="AI38" s="17">
        <v>-0.97716999999999998</v>
      </c>
      <c r="AJ38" s="17"/>
      <c r="AK38" s="17"/>
      <c r="AL38" s="17"/>
      <c r="AM38" s="17">
        <v>0</v>
      </c>
      <c r="AN38" s="17"/>
      <c r="AO38" s="17"/>
      <c r="AP38" s="17"/>
      <c r="AQ38" s="17">
        <v>0</v>
      </c>
      <c r="AR38" s="17">
        <v>123.7</v>
      </c>
      <c r="AS38" s="17">
        <v>147.33328</v>
      </c>
      <c r="AT38" s="17">
        <v>147.33328</v>
      </c>
      <c r="AU38" s="17">
        <v>-23.633279999999999</v>
      </c>
      <c r="AV38" s="17">
        <v>122.9</v>
      </c>
      <c r="AW38" s="17">
        <v>147.33328</v>
      </c>
      <c r="AX38" s="17">
        <v>147.33328</v>
      </c>
      <c r="AY38" s="17">
        <v>-24.43328</v>
      </c>
      <c r="AZ38" s="17">
        <v>122.9</v>
      </c>
      <c r="BA38" s="17">
        <v>147.33328</v>
      </c>
      <c r="BB38" s="17">
        <v>147.33328</v>
      </c>
      <c r="BC38" s="17">
        <v>-24.43328</v>
      </c>
      <c r="BD38" s="17">
        <v>232.9</v>
      </c>
      <c r="BE38" s="17">
        <v>220.99992</v>
      </c>
      <c r="BF38" s="17">
        <v>220.99993000000001</v>
      </c>
      <c r="BG38" s="17">
        <v>11.900069999999999</v>
      </c>
      <c r="BH38" s="17">
        <v>195.7</v>
      </c>
      <c r="BI38" s="17">
        <v>128.93772999999999</v>
      </c>
      <c r="BJ38" s="17">
        <v>143.03919999999999</v>
      </c>
      <c r="BK38" s="17">
        <v>52.660800000000002</v>
      </c>
      <c r="BL38" s="17">
        <v>104.4</v>
      </c>
      <c r="BM38" s="17">
        <v>64.468860000000006</v>
      </c>
      <c r="BN38" s="17">
        <v>71.519599999999997</v>
      </c>
      <c r="BO38" s="17">
        <v>32.880400000000002</v>
      </c>
      <c r="BP38" s="17">
        <v>552.5</v>
      </c>
      <c r="BQ38" s="17">
        <v>568.29854</v>
      </c>
      <c r="BR38" s="17">
        <v>568.29854</v>
      </c>
      <c r="BS38" s="17">
        <v>-15.798539999999999</v>
      </c>
      <c r="BT38" s="17"/>
      <c r="BU38" s="17"/>
      <c r="BV38" s="17"/>
      <c r="BW38" s="17">
        <v>0</v>
      </c>
      <c r="BX38" s="17"/>
      <c r="BY38" s="17"/>
      <c r="BZ38" s="17"/>
      <c r="CA38" s="17">
        <v>0</v>
      </c>
      <c r="CB38" s="17"/>
      <c r="CC38" s="17"/>
      <c r="CD38" s="17"/>
      <c r="CE38" s="17">
        <v>0</v>
      </c>
      <c r="CF38" s="17"/>
      <c r="CG38" s="17"/>
      <c r="CH38" s="17"/>
      <c r="CI38" s="17">
        <v>0</v>
      </c>
      <c r="CJ38" s="17"/>
      <c r="CK38" s="17"/>
      <c r="CL38" s="17"/>
      <c r="CM38" s="17">
        <v>0</v>
      </c>
      <c r="CN38" s="17">
        <v>163.4</v>
      </c>
      <c r="CO38" s="17">
        <v>164.70732000000001</v>
      </c>
      <c r="CP38" s="17">
        <v>164.70732000000001</v>
      </c>
      <c r="CQ38" s="17">
        <v>-1.30732</v>
      </c>
      <c r="CR38" s="17">
        <v>7.4</v>
      </c>
      <c r="CS38" s="17">
        <v>7.6877500000000003</v>
      </c>
      <c r="CT38" s="17">
        <v>7.6877500000000003</v>
      </c>
      <c r="CU38" s="17">
        <v>-0.28775000000000001</v>
      </c>
      <c r="CV38" s="17">
        <v>3.3</v>
      </c>
      <c r="CW38" s="17">
        <v>4.2199</v>
      </c>
      <c r="CX38" s="17">
        <v>4.2199</v>
      </c>
      <c r="CY38" s="17">
        <v>-0.91990000000000005</v>
      </c>
      <c r="CZ38" s="17">
        <v>0</v>
      </c>
      <c r="DA38" s="17"/>
      <c r="DB38" s="17">
        <v>0</v>
      </c>
      <c r="DC38" s="17">
        <v>0</v>
      </c>
      <c r="DD38" s="17">
        <v>6.4</v>
      </c>
      <c r="DE38" s="17">
        <v>0</v>
      </c>
      <c r="DF38" s="17">
        <v>0</v>
      </c>
      <c r="DG38" s="17">
        <v>6.4</v>
      </c>
      <c r="DH38" s="17">
        <v>10.1</v>
      </c>
      <c r="DI38" s="17">
        <v>9.9997900000000008</v>
      </c>
      <c r="DJ38" s="17">
        <v>9.9997900000000008</v>
      </c>
      <c r="DK38" s="17">
        <v>0.10020999999999999</v>
      </c>
      <c r="DL38" s="17">
        <v>142.9</v>
      </c>
      <c r="DM38" s="17">
        <v>142.99996999999999</v>
      </c>
      <c r="DN38" s="17">
        <v>143</v>
      </c>
      <c r="DO38" s="17">
        <v>-0.1</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110.4</v>
      </c>
      <c r="EG38" s="17">
        <v>112.90537</v>
      </c>
      <c r="EH38" s="17">
        <v>112.90537</v>
      </c>
      <c r="EI38" s="17">
        <v>-2.5053700000000001</v>
      </c>
      <c r="EJ38" s="17">
        <v>223</v>
      </c>
      <c r="EK38" s="17">
        <v>221.55625000000001</v>
      </c>
      <c r="EL38" s="17">
        <v>221.55625000000001</v>
      </c>
      <c r="EM38" s="17">
        <v>1.4437500000000001</v>
      </c>
      <c r="EN38" s="17"/>
      <c r="EO38" s="17"/>
      <c r="EP38" s="17"/>
      <c r="EQ38" s="17">
        <v>0</v>
      </c>
      <c r="ER38" s="17"/>
      <c r="ES38" s="17"/>
      <c r="ET38" s="17"/>
      <c r="EU38" s="17">
        <v>0</v>
      </c>
      <c r="EV38" s="17"/>
      <c r="EW38" s="17"/>
      <c r="EX38" s="17"/>
      <c r="EY38" s="17">
        <v>0</v>
      </c>
      <c r="EZ38" s="17">
        <v>6.4</v>
      </c>
      <c r="FA38" s="17">
        <v>6.39</v>
      </c>
      <c r="FB38" s="17">
        <v>6.39</v>
      </c>
      <c r="FC38" s="17">
        <v>0.01</v>
      </c>
      <c r="FD38" s="17">
        <v>457.3</v>
      </c>
      <c r="FE38" s="17">
        <v>458.87804999999997</v>
      </c>
      <c r="FF38" s="17">
        <v>458.87804999999997</v>
      </c>
      <c r="FG38" s="17">
        <v>-1.57805</v>
      </c>
      <c r="FH38" s="17">
        <v>81.900000000000006</v>
      </c>
      <c r="FI38" s="17">
        <v>81.954149999999998</v>
      </c>
      <c r="FJ38" s="17">
        <v>81.954149999999998</v>
      </c>
      <c r="FK38" s="17">
        <v>-5.4149999999999997E-2</v>
      </c>
      <c r="FL38" s="17">
        <v>147.30000000000001</v>
      </c>
      <c r="FM38" s="17">
        <v>148.62634</v>
      </c>
      <c r="FN38" s="17">
        <v>148.62634</v>
      </c>
      <c r="FO38" s="17">
        <v>-1.3263400000000001</v>
      </c>
      <c r="FP38" s="17">
        <v>42.4</v>
      </c>
      <c r="FQ38" s="17">
        <v>41.498959999999997</v>
      </c>
      <c r="FR38" s="17">
        <v>41.498959999999997</v>
      </c>
      <c r="FS38" s="17">
        <v>0.90103999999999995</v>
      </c>
      <c r="FT38" s="17">
        <v>18.600000000000001</v>
      </c>
      <c r="FU38" s="17">
        <v>19.28585</v>
      </c>
      <c r="FV38" s="17">
        <v>19.28585</v>
      </c>
      <c r="FW38" s="17">
        <v>-0.68584999999999996</v>
      </c>
      <c r="FX38" s="17">
        <v>19.7</v>
      </c>
      <c r="FY38" s="17">
        <v>18.53659</v>
      </c>
      <c r="FZ38" s="17">
        <v>18.53659</v>
      </c>
      <c r="GA38" s="17">
        <v>1.1634100000000001</v>
      </c>
      <c r="GB38" s="17">
        <v>89.9</v>
      </c>
      <c r="GC38" s="17">
        <v>87.657560000000004</v>
      </c>
      <c r="GD38" s="17">
        <v>87.657560000000004</v>
      </c>
      <c r="GE38" s="17">
        <v>2.2424400000000002</v>
      </c>
      <c r="GF38" s="17"/>
      <c r="GG38" s="17"/>
      <c r="GH38" s="17"/>
      <c r="GI38" s="17">
        <v>0</v>
      </c>
      <c r="GJ38" s="17"/>
      <c r="GK38" s="17"/>
      <c r="GL38" s="17"/>
      <c r="GM38" s="17">
        <v>0</v>
      </c>
      <c r="GN38" s="17"/>
      <c r="GO38" s="17"/>
      <c r="GP38" s="17"/>
      <c r="GQ38" s="17">
        <v>0</v>
      </c>
      <c r="GR38" s="17">
        <v>108.3</v>
      </c>
      <c r="GS38" s="17">
        <v>88.623369999999994</v>
      </c>
      <c r="GT38" s="17">
        <v>88.623329999999996</v>
      </c>
      <c r="GU38" s="17">
        <v>19.676670000000001</v>
      </c>
      <c r="GV38" s="17">
        <v>0</v>
      </c>
      <c r="GW38" s="17"/>
      <c r="GX38" s="17"/>
      <c r="GY38" s="17">
        <v>0</v>
      </c>
      <c r="GZ38" s="17">
        <v>9</v>
      </c>
      <c r="HA38" s="17">
        <v>8.3742099999999997</v>
      </c>
      <c r="HB38" s="17">
        <v>8.3742199999999993</v>
      </c>
      <c r="HC38" s="17">
        <v>0.62578</v>
      </c>
      <c r="HD38" s="17">
        <v>44.4</v>
      </c>
      <c r="HE38" s="17">
        <v>47.26634</v>
      </c>
      <c r="HF38" s="17">
        <v>47.26634</v>
      </c>
      <c r="HG38" s="17">
        <v>-2.8663400000000001</v>
      </c>
      <c r="HH38" s="17">
        <v>23.4</v>
      </c>
      <c r="HI38" s="17">
        <v>22.137560000000001</v>
      </c>
      <c r="HJ38" s="17">
        <v>22.137560000000001</v>
      </c>
      <c r="HK38" s="17">
        <v>1.26244</v>
      </c>
      <c r="HL38" s="17">
        <v>3.8</v>
      </c>
      <c r="HM38" s="17">
        <v>3.8872599999999999</v>
      </c>
      <c r="HN38" s="17">
        <v>3.8872599999999999</v>
      </c>
      <c r="HO38" s="17">
        <v>-8.7260000000000004E-2</v>
      </c>
      <c r="HP38" s="17">
        <v>37.799999999999997</v>
      </c>
      <c r="HQ38" s="17">
        <v>17.07208</v>
      </c>
      <c r="HR38" s="17">
        <v>17.07208</v>
      </c>
      <c r="HS38" s="17">
        <v>20.727920000000001</v>
      </c>
      <c r="HT38" s="17">
        <v>172.9</v>
      </c>
      <c r="HU38" s="17">
        <v>171.54185000000001</v>
      </c>
      <c r="HV38" s="17">
        <v>171.54185000000001</v>
      </c>
      <c r="HW38" s="17">
        <v>1.35815</v>
      </c>
      <c r="HX38" s="17">
        <v>63.1</v>
      </c>
      <c r="HY38" s="17">
        <v>67.538129999999995</v>
      </c>
      <c r="HZ38" s="17">
        <v>67.805189999999996</v>
      </c>
      <c r="IA38" s="17">
        <v>-4.70519</v>
      </c>
      <c r="IB38" s="17"/>
      <c r="IC38" s="17"/>
      <c r="ID38" s="17"/>
      <c r="IE38" s="17">
        <v>0</v>
      </c>
      <c r="IF38" s="17"/>
      <c r="IG38" s="17"/>
      <c r="IH38" s="17"/>
      <c r="II38" s="17">
        <v>0</v>
      </c>
      <c r="IJ38" s="17">
        <v>46.6</v>
      </c>
      <c r="IK38" s="17">
        <v>48.41648</v>
      </c>
      <c r="IL38" s="17">
        <v>48.41648</v>
      </c>
      <c r="IM38" s="17">
        <v>-1.8164800000000001</v>
      </c>
      <c r="IN38" s="17"/>
      <c r="IO38" s="17"/>
      <c r="IP38" s="17"/>
      <c r="IQ38" s="17">
        <v>0</v>
      </c>
      <c r="IR38" s="17"/>
      <c r="IS38" s="17"/>
      <c r="IT38" s="17"/>
      <c r="IU38" s="17">
        <v>0</v>
      </c>
      <c r="IV38" s="17"/>
      <c r="IW38" s="17"/>
      <c r="IX38" s="17"/>
      <c r="IY38" s="17">
        <v>0</v>
      </c>
      <c r="IZ38" s="17">
        <v>86</v>
      </c>
      <c r="JA38" s="17">
        <v>88.815600000000003</v>
      </c>
      <c r="JB38" s="17">
        <v>88.815600000000003</v>
      </c>
      <c r="JC38" s="17">
        <v>-2.8155999999999999</v>
      </c>
      <c r="JD38" s="17">
        <v>160.5</v>
      </c>
      <c r="JE38" s="17">
        <v>178.72703999999999</v>
      </c>
      <c r="JF38" s="17">
        <v>178.72722999999999</v>
      </c>
      <c r="JG38" s="17">
        <v>-18.227229999999999</v>
      </c>
      <c r="JH38" s="17"/>
      <c r="JI38" s="17"/>
      <c r="JJ38" s="17"/>
      <c r="JK38" s="17">
        <v>0</v>
      </c>
      <c r="JL38" s="17">
        <v>188.7</v>
      </c>
      <c r="JM38" s="17">
        <v>178.72703999999999</v>
      </c>
      <c r="JN38" s="17">
        <v>178.72722999999999</v>
      </c>
      <c r="JO38" s="17">
        <v>9.9727700000000006</v>
      </c>
      <c r="JP38" s="17">
        <v>166.1</v>
      </c>
      <c r="JQ38" s="17">
        <v>178.72703999999999</v>
      </c>
      <c r="JR38" s="17">
        <v>178.72722999999999</v>
      </c>
      <c r="JS38" s="17">
        <v>-12.627230000000001</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c r="KX38" s="17">
        <v>0</v>
      </c>
      <c r="KY38" s="17">
        <v>0</v>
      </c>
      <c r="KZ38" s="17">
        <v>4.5999999999999996</v>
      </c>
      <c r="LA38" s="17">
        <v>3.9931199999999998</v>
      </c>
      <c r="LB38" s="17">
        <v>3.9931199999999998</v>
      </c>
      <c r="LC38" s="17">
        <v>0.60687999999999998</v>
      </c>
      <c r="LD38" s="17">
        <v>236.2</v>
      </c>
      <c r="LE38" s="17">
        <v>271.12195000000003</v>
      </c>
      <c r="LF38" s="17">
        <v>271.12195000000003</v>
      </c>
      <c r="LG38" s="17">
        <v>-34.921950000000002</v>
      </c>
      <c r="LH38" s="17">
        <v>125.5</v>
      </c>
      <c r="LI38" s="17">
        <v>133.67995999999999</v>
      </c>
      <c r="LJ38" s="17">
        <v>133.67995999999999</v>
      </c>
      <c r="LK38" s="17">
        <v>-8.1799599999999995</v>
      </c>
      <c r="LL38" s="17">
        <v>64.7</v>
      </c>
      <c r="LM38" s="17">
        <v>67.461460000000002</v>
      </c>
      <c r="LN38" s="17">
        <v>67.461460000000002</v>
      </c>
      <c r="LO38" s="17">
        <v>-2.76146</v>
      </c>
      <c r="LP38" s="17">
        <v>78.3</v>
      </c>
      <c r="LQ38" s="17">
        <v>78.567999999999998</v>
      </c>
      <c r="LR38" s="17">
        <v>78.567999999999998</v>
      </c>
      <c r="LS38" s="17">
        <v>-0.26800000000000002</v>
      </c>
      <c r="LT38" s="17">
        <v>27.2</v>
      </c>
      <c r="LU38" s="17">
        <v>30.097560000000001</v>
      </c>
      <c r="LV38" s="17">
        <v>30.097560000000001</v>
      </c>
      <c r="LW38" s="17">
        <v>-2.8975599999999999</v>
      </c>
      <c r="LX38" s="17"/>
      <c r="LY38" s="17"/>
      <c r="LZ38" s="17"/>
      <c r="MA38" s="17">
        <v>0</v>
      </c>
      <c r="MB38" s="17"/>
      <c r="MC38" s="17"/>
      <c r="MD38" s="17"/>
      <c r="ME38" s="17">
        <v>0</v>
      </c>
      <c r="MF38" s="17"/>
      <c r="MG38" s="17"/>
      <c r="MH38" s="17"/>
      <c r="MI38" s="17">
        <v>0</v>
      </c>
      <c r="MJ38" s="17">
        <v>104</v>
      </c>
      <c r="MK38" s="17">
        <v>110.00001</v>
      </c>
      <c r="ML38" s="17">
        <v>110</v>
      </c>
      <c r="MM38" s="17">
        <v>-6</v>
      </c>
      <c r="MN38" s="17">
        <v>103.6</v>
      </c>
      <c r="MO38" s="17">
        <v>110.00001</v>
      </c>
      <c r="MP38" s="17">
        <v>110</v>
      </c>
      <c r="MQ38" s="17">
        <v>-6.4</v>
      </c>
      <c r="MR38" s="17">
        <v>120.2</v>
      </c>
      <c r="MS38" s="17">
        <v>110.00001</v>
      </c>
      <c r="MT38" s="17">
        <v>110</v>
      </c>
      <c r="MU38" s="17">
        <v>10.199999999999999</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1.2</v>
      </c>
      <c r="NY38" s="17">
        <v>0.78600000000000003</v>
      </c>
      <c r="NZ38" s="17">
        <v>0.78600000000000003</v>
      </c>
      <c r="OA38" s="17">
        <v>0.41399999999999998</v>
      </c>
      <c r="OB38" s="17">
        <v>86.8</v>
      </c>
      <c r="OC38" s="17">
        <v>106.1</v>
      </c>
      <c r="OD38" s="17">
        <v>105.965</v>
      </c>
      <c r="OE38" s="17">
        <v>-19.164999999999999</v>
      </c>
      <c r="OF38" s="17">
        <v>73.3</v>
      </c>
      <c r="OG38" s="17">
        <v>66.876999999999995</v>
      </c>
      <c r="OH38" s="17">
        <v>66.876999999999995</v>
      </c>
      <c r="OI38" s="17">
        <v>6.423</v>
      </c>
      <c r="OJ38" s="17">
        <v>1.1000000000000001</v>
      </c>
      <c r="OK38" s="17">
        <v>3.883</v>
      </c>
      <c r="OL38" s="17">
        <v>3.883</v>
      </c>
      <c r="OM38" s="17">
        <v>-2.7829999999999999</v>
      </c>
      <c r="ON38" s="17"/>
      <c r="OO38" s="17"/>
      <c r="OP38" s="17"/>
      <c r="OQ38" s="17">
        <v>0</v>
      </c>
      <c r="OR38" s="17">
        <v>0.1</v>
      </c>
      <c r="OS38" s="17">
        <v>0.1</v>
      </c>
      <c r="OT38" s="17">
        <v>0.1</v>
      </c>
      <c r="OU38" s="17">
        <v>0</v>
      </c>
      <c r="OV38" s="17">
        <v>20</v>
      </c>
      <c r="OW38" s="17">
        <v>17.560980000000001</v>
      </c>
      <c r="OX38" s="17">
        <v>17.560980000000001</v>
      </c>
      <c r="OY38" s="17">
        <v>2.4390200000000002</v>
      </c>
      <c r="OZ38" s="17">
        <v>10.4</v>
      </c>
      <c r="PA38" s="17">
        <v>9.9830000000000005</v>
      </c>
      <c r="PB38" s="17">
        <v>9.9830000000000005</v>
      </c>
      <c r="PC38" s="17">
        <v>0.41699999999999998</v>
      </c>
      <c r="PD38" s="17">
        <v>5.4</v>
      </c>
      <c r="PE38" s="17">
        <v>5.67</v>
      </c>
      <c r="PF38" s="17">
        <v>5.67</v>
      </c>
      <c r="PG38" s="17">
        <v>-0.27</v>
      </c>
      <c r="PH38" s="17">
        <v>1.2</v>
      </c>
      <c r="PI38" s="17">
        <v>1</v>
      </c>
      <c r="PJ38" s="17">
        <v>1</v>
      </c>
      <c r="PK38" s="17">
        <v>0.2</v>
      </c>
      <c r="PL38" s="17">
        <v>1.8</v>
      </c>
      <c r="PM38" s="17"/>
      <c r="PN38" s="17">
        <v>1.8</v>
      </c>
      <c r="PO38" s="17">
        <v>0</v>
      </c>
      <c r="PP38" s="17">
        <v>4.7</v>
      </c>
      <c r="PQ38" s="17">
        <v>4.9000000000000004</v>
      </c>
      <c r="PR38" s="17">
        <v>4.9000000000000004</v>
      </c>
      <c r="PS38" s="17">
        <v>-0.2</v>
      </c>
      <c r="PT38" s="17">
        <v>20.100000000000001</v>
      </c>
      <c r="PU38" s="17">
        <v>19.51219</v>
      </c>
      <c r="PV38" s="17">
        <v>19.5122</v>
      </c>
      <c r="PW38" s="17">
        <v>0.58779999999999999</v>
      </c>
      <c r="PX38" s="17">
        <v>20</v>
      </c>
      <c r="PY38" s="17">
        <v>19.51219</v>
      </c>
      <c r="PZ38" s="17">
        <v>19.5122</v>
      </c>
      <c r="QA38" s="17">
        <v>0.48780000000000001</v>
      </c>
      <c r="QB38" s="17">
        <v>8.9</v>
      </c>
      <c r="QC38" s="17">
        <v>17.560980000000001</v>
      </c>
      <c r="QD38" s="17">
        <v>17.560980000000001</v>
      </c>
      <c r="QE38" s="17">
        <v>-8.6609800000000003</v>
      </c>
      <c r="QF38" s="17">
        <v>3.6</v>
      </c>
      <c r="QG38" s="17">
        <v>3.5</v>
      </c>
      <c r="QH38" s="17">
        <v>3.5</v>
      </c>
      <c r="QI38" s="17">
        <v>0.1</v>
      </c>
      <c r="QJ38" s="17">
        <v>9.3000000000000007</v>
      </c>
      <c r="QK38" s="17">
        <v>9.1999999999999993</v>
      </c>
      <c r="QL38" s="17">
        <v>9.1999999999999993</v>
      </c>
      <c r="QM38" s="17">
        <v>0.1</v>
      </c>
      <c r="QN38" s="17">
        <v>13.5</v>
      </c>
      <c r="QO38" s="17">
        <v>13.518000000000001</v>
      </c>
      <c r="QP38" s="17">
        <v>13.518000000000001</v>
      </c>
      <c r="QQ38" s="17">
        <v>-1.7999999999999999E-2</v>
      </c>
      <c r="QR38" s="17">
        <v>16.5</v>
      </c>
      <c r="QS38" s="17">
        <v>16.695</v>
      </c>
      <c r="QT38" s="17">
        <v>16.695</v>
      </c>
      <c r="QU38" s="17">
        <v>-0.19500000000000001</v>
      </c>
      <c r="QV38" s="17">
        <v>18.8</v>
      </c>
      <c r="QW38" s="17">
        <v>22</v>
      </c>
      <c r="QX38" s="17">
        <v>23.815000000000001</v>
      </c>
      <c r="QY38" s="17">
        <v>-5.0149999999999997</v>
      </c>
      <c r="QZ38" s="17">
        <v>68.7</v>
      </c>
      <c r="RA38" s="17">
        <v>76</v>
      </c>
      <c r="RB38" s="17">
        <v>77.917000000000002</v>
      </c>
      <c r="RC38" s="17">
        <v>-9.2170000000000005</v>
      </c>
      <c r="RD38" s="17">
        <v>3.7</v>
      </c>
      <c r="RE38" s="17">
        <v>4.2</v>
      </c>
      <c r="RF38" s="17">
        <v>4.2</v>
      </c>
      <c r="RG38" s="17">
        <v>-0.5</v>
      </c>
      <c r="RH38" s="17">
        <v>2.4</v>
      </c>
      <c r="RI38" s="17">
        <v>2.4</v>
      </c>
      <c r="RJ38" s="17">
        <v>2.4</v>
      </c>
      <c r="RK38" s="17">
        <v>0</v>
      </c>
      <c r="RL38" s="17">
        <v>1.2</v>
      </c>
      <c r="RM38" s="17">
        <v>1.2</v>
      </c>
      <c r="RN38" s="17">
        <v>1.2</v>
      </c>
      <c r="RO38" s="17">
        <v>0</v>
      </c>
      <c r="RP38" s="17"/>
      <c r="RQ38" s="17"/>
      <c r="RR38" s="17"/>
      <c r="RS38" s="17">
        <v>0</v>
      </c>
      <c r="RT38" s="17">
        <v>17.2</v>
      </c>
      <c r="RU38" s="17">
        <v>16.885000000000002</v>
      </c>
      <c r="RV38" s="17">
        <v>16.885000000000002</v>
      </c>
      <c r="RW38" s="17">
        <v>0.315</v>
      </c>
      <c r="RX38" s="17">
        <v>2.8</v>
      </c>
      <c r="RY38" s="17">
        <v>3.2010000000000001</v>
      </c>
      <c r="RZ38" s="17">
        <v>3.2010000000000001</v>
      </c>
      <c r="SA38" s="17">
        <v>-0.40100000000000002</v>
      </c>
      <c r="SB38" s="17">
        <v>20.2</v>
      </c>
      <c r="SC38" s="17">
        <v>19.869240000000001</v>
      </c>
      <c r="SD38" s="17">
        <v>19.869240000000001</v>
      </c>
      <c r="SE38" s="17">
        <v>0.33076</v>
      </c>
      <c r="SF38" s="17">
        <v>3</v>
      </c>
      <c r="SG38" s="17">
        <v>2</v>
      </c>
      <c r="SH38" s="17">
        <v>2</v>
      </c>
      <c r="SI38" s="17">
        <v>1</v>
      </c>
      <c r="SJ38" s="17"/>
      <c r="SK38" s="17"/>
      <c r="SL38" s="17">
        <v>0.7</v>
      </c>
      <c r="SM38" s="17">
        <v>-0.7</v>
      </c>
      <c r="SN38" s="17">
        <v>16</v>
      </c>
      <c r="SO38" s="17">
        <v>17.951219999999999</v>
      </c>
      <c r="SP38" s="17">
        <v>17.951219999999999</v>
      </c>
      <c r="SQ38" s="17">
        <v>-1.95122</v>
      </c>
      <c r="SR38" s="17">
        <v>9.6999999999999993</v>
      </c>
      <c r="SS38" s="17">
        <v>9.6999999999999993</v>
      </c>
      <c r="ST38" s="17">
        <v>9.6999999999999993</v>
      </c>
      <c r="SU38" s="17">
        <v>0</v>
      </c>
      <c r="SV38" s="17">
        <v>20</v>
      </c>
      <c r="SW38" s="17">
        <v>19.51219</v>
      </c>
      <c r="SX38" s="17">
        <v>19.5122</v>
      </c>
      <c r="SY38" s="17">
        <v>0.48780000000000001</v>
      </c>
      <c r="SZ38" s="17">
        <v>20.2</v>
      </c>
      <c r="TA38" s="17">
        <v>19.51219</v>
      </c>
      <c r="TB38" s="17">
        <v>19.5122</v>
      </c>
      <c r="TC38" s="17">
        <v>0.68779999999999997</v>
      </c>
      <c r="TD38" s="17">
        <v>20</v>
      </c>
      <c r="TE38" s="17">
        <v>19.317070000000001</v>
      </c>
      <c r="TF38" s="17">
        <v>19.317070000000001</v>
      </c>
      <c r="TG38" s="17">
        <v>0.68293000000000004</v>
      </c>
      <c r="TH38" s="17">
        <v>20.5</v>
      </c>
      <c r="TI38" s="17">
        <v>13.048</v>
      </c>
      <c r="TJ38" s="17">
        <v>13.048</v>
      </c>
      <c r="TK38" s="17">
        <v>7.452</v>
      </c>
      <c r="TL38" s="17">
        <v>55.8</v>
      </c>
      <c r="TM38" s="17">
        <v>61.530999999999999</v>
      </c>
      <c r="TN38" s="17">
        <v>61.530999999999999</v>
      </c>
      <c r="TO38" s="17">
        <v>-5.7309999999999999</v>
      </c>
      <c r="TP38" s="17">
        <v>37</v>
      </c>
      <c r="TQ38" s="17">
        <v>33.896000000000001</v>
      </c>
      <c r="TR38" s="17">
        <v>33.896000000000001</v>
      </c>
      <c r="TS38" s="17">
        <v>3.1040000000000001</v>
      </c>
      <c r="TT38" s="17">
        <v>86.8</v>
      </c>
      <c r="TU38" s="17">
        <v>60.8</v>
      </c>
      <c r="TV38" s="17">
        <v>73.376999999999995</v>
      </c>
      <c r="TW38" s="17">
        <v>13.423</v>
      </c>
      <c r="TX38" s="17">
        <v>87.8</v>
      </c>
      <c r="TY38" s="17">
        <v>66.7</v>
      </c>
      <c r="TZ38" s="17">
        <v>79.894000000000005</v>
      </c>
      <c r="UA38" s="17">
        <v>7.9059999999999997</v>
      </c>
      <c r="UB38" s="17">
        <v>14.2</v>
      </c>
      <c r="UC38" s="17">
        <v>9.3160000000000007</v>
      </c>
      <c r="UD38" s="17">
        <v>9.3160000000000007</v>
      </c>
      <c r="UE38" s="17">
        <v>4.8840000000000003</v>
      </c>
      <c r="UF38" s="17">
        <v>12.2</v>
      </c>
      <c r="UG38" s="17">
        <v>8.1110000000000007</v>
      </c>
      <c r="UH38" s="17">
        <v>8.1110000000000007</v>
      </c>
      <c r="UI38" s="17">
        <v>4.0890000000000004</v>
      </c>
      <c r="UJ38" s="17">
        <v>21</v>
      </c>
      <c r="UK38" s="17">
        <v>19.51219</v>
      </c>
      <c r="UL38" s="17">
        <v>19.5122</v>
      </c>
      <c r="UM38" s="17">
        <v>1.4878</v>
      </c>
      <c r="UN38" s="17">
        <v>6.7</v>
      </c>
      <c r="UO38" s="17">
        <v>8</v>
      </c>
      <c r="UP38" s="17">
        <v>8</v>
      </c>
      <c r="UQ38" s="17">
        <v>-1.3</v>
      </c>
      <c r="UR38" s="17">
        <v>8.4</v>
      </c>
      <c r="US38" s="17">
        <v>8.6</v>
      </c>
      <c r="UT38" s="17">
        <v>8.6</v>
      </c>
      <c r="UU38" s="17">
        <v>-0.2</v>
      </c>
      <c r="UV38" s="17">
        <v>20.399999999999999</v>
      </c>
      <c r="UW38" s="17">
        <v>20</v>
      </c>
      <c r="UX38" s="17">
        <v>20</v>
      </c>
      <c r="UY38" s="17">
        <v>0.4</v>
      </c>
      <c r="UZ38" s="17">
        <v>20.399999999999999</v>
      </c>
      <c r="VA38" s="17">
        <v>19.51219</v>
      </c>
      <c r="VB38" s="17">
        <v>19.5122</v>
      </c>
      <c r="VC38" s="17">
        <v>0.88780000000000003</v>
      </c>
      <c r="VD38" s="17">
        <v>20.2</v>
      </c>
      <c r="VE38" s="17">
        <v>19.51219</v>
      </c>
      <c r="VF38" s="17">
        <v>19.5122</v>
      </c>
      <c r="VG38" s="17">
        <v>0.68779999999999997</v>
      </c>
      <c r="VH38" s="17">
        <v>2.8</v>
      </c>
      <c r="VI38" s="17">
        <v>5.0720000000000001</v>
      </c>
      <c r="VJ38" s="17">
        <v>5.0720000000000001</v>
      </c>
      <c r="VK38" s="17">
        <v>-2.2719999999999998</v>
      </c>
      <c r="VL38" s="17"/>
      <c r="VM38" s="17">
        <v>11.19</v>
      </c>
      <c r="VN38" s="17">
        <v>11.19</v>
      </c>
      <c r="VO38" s="17">
        <v>-11.19</v>
      </c>
      <c r="VP38" s="17">
        <v>12.6</v>
      </c>
      <c r="VQ38" s="17">
        <v>12.629</v>
      </c>
      <c r="VR38" s="17">
        <v>12.629</v>
      </c>
      <c r="VS38" s="17">
        <v>-2.9000000000000001E-2</v>
      </c>
      <c r="VT38" s="17">
        <v>110.8</v>
      </c>
      <c r="VU38" s="17">
        <v>133.28399999999999</v>
      </c>
      <c r="VV38" s="17">
        <v>133.28399999999999</v>
      </c>
      <c r="VW38" s="17">
        <v>-22.484000000000002</v>
      </c>
      <c r="VX38" s="17">
        <v>0.6</v>
      </c>
      <c r="VY38" s="17">
        <v>0.6</v>
      </c>
      <c r="VZ38" s="17">
        <v>0.6</v>
      </c>
      <c r="WA38" s="17">
        <v>0</v>
      </c>
      <c r="WB38" s="17">
        <v>105.9</v>
      </c>
      <c r="WC38" s="17">
        <v>115.1</v>
      </c>
      <c r="WD38" s="17">
        <v>113</v>
      </c>
      <c r="WE38" s="17">
        <v>-7.1</v>
      </c>
      <c r="WF38" s="17">
        <v>109.1</v>
      </c>
      <c r="WG38" s="17">
        <v>139.1</v>
      </c>
      <c r="WH38" s="17">
        <v>110</v>
      </c>
      <c r="WI38" s="17">
        <v>-0.9</v>
      </c>
      <c r="WJ38" s="17">
        <v>98.8</v>
      </c>
      <c r="WK38" s="17">
        <v>93.879000000000005</v>
      </c>
      <c r="WL38" s="17">
        <v>93.879000000000005</v>
      </c>
      <c r="WM38" s="17">
        <v>4.9210000000000003</v>
      </c>
      <c r="WN38" s="17">
        <v>12.5</v>
      </c>
      <c r="WO38" s="17">
        <v>12.516999999999999</v>
      </c>
      <c r="WP38" s="17">
        <v>12.516999999999999</v>
      </c>
      <c r="WQ38" s="17">
        <v>-1.7000000000000001E-2</v>
      </c>
      <c r="WR38" s="17">
        <v>8</v>
      </c>
      <c r="WS38" s="17">
        <v>7.8</v>
      </c>
      <c r="WT38" s="17">
        <v>7.8</v>
      </c>
      <c r="WU38" s="17">
        <v>0.2</v>
      </c>
      <c r="WV38" s="17">
        <v>20</v>
      </c>
      <c r="WW38" s="17">
        <v>19.317070000000001</v>
      </c>
      <c r="WX38" s="17">
        <v>19.317070000000001</v>
      </c>
      <c r="WY38" s="17">
        <v>0.68293000000000004</v>
      </c>
      <c r="WZ38" s="17"/>
      <c r="XA38" s="17"/>
      <c r="XB38" s="17"/>
      <c r="XC38" s="17">
        <v>0</v>
      </c>
      <c r="XD38" s="17">
        <v>43.1</v>
      </c>
      <c r="XE38" s="17">
        <v>45</v>
      </c>
      <c r="XF38" s="17">
        <v>45</v>
      </c>
      <c r="XG38" s="17">
        <v>-1.9</v>
      </c>
      <c r="XH38" s="17">
        <v>17.8</v>
      </c>
      <c r="XI38" s="17">
        <v>16</v>
      </c>
      <c r="XJ38" s="17"/>
      <c r="XK38" s="17">
        <v>17.8</v>
      </c>
      <c r="XL38" s="17">
        <v>27.8</v>
      </c>
      <c r="XM38" s="17">
        <v>29.184000000000001</v>
      </c>
      <c r="XN38" s="17">
        <v>29.184000000000001</v>
      </c>
      <c r="XO38" s="17">
        <v>-1.3839999999999999</v>
      </c>
      <c r="XP38" s="17">
        <v>3.3</v>
      </c>
      <c r="XQ38" s="17">
        <v>2.8159999999999998</v>
      </c>
      <c r="XR38" s="17">
        <v>2.8159999999999998</v>
      </c>
      <c r="XS38" s="17">
        <v>0.48399999999999999</v>
      </c>
      <c r="XT38" s="17">
        <v>17</v>
      </c>
      <c r="XU38" s="17">
        <v>14</v>
      </c>
      <c r="XV38" s="17">
        <v>14</v>
      </c>
      <c r="XW38" s="17">
        <v>3</v>
      </c>
      <c r="XX38" s="17"/>
      <c r="XY38" s="17"/>
      <c r="XZ38" s="17"/>
      <c r="YA38" s="17">
        <v>0</v>
      </c>
      <c r="YB38" s="17"/>
      <c r="YC38" s="17"/>
      <c r="YD38" s="17"/>
      <c r="YE38" s="17">
        <v>0</v>
      </c>
    </row>
    <row r="39" spans="1:655" ht="24" customHeight="1" x14ac:dyDescent="0.3">
      <c r="A39" s="1"/>
      <c r="B39" s="16" t="s">
        <v>64</v>
      </c>
      <c r="C39" s="16" t="s">
        <v>857</v>
      </c>
      <c r="D39" s="17"/>
      <c r="E39" s="17"/>
      <c r="F39" s="17"/>
      <c r="G39" s="17">
        <v>0</v>
      </c>
      <c r="H39" s="17"/>
      <c r="I39" s="17"/>
      <c r="J39" s="17"/>
      <c r="K39" s="17">
        <v>0</v>
      </c>
      <c r="L39" s="17">
        <v>647.20000000000005</v>
      </c>
      <c r="M39" s="17">
        <v>646.79789000000005</v>
      </c>
      <c r="N39" s="17">
        <v>646.79789000000005</v>
      </c>
      <c r="O39" s="17">
        <v>0.40211000000000002</v>
      </c>
      <c r="P39" s="17">
        <v>215.6</v>
      </c>
      <c r="Q39" s="17">
        <v>211.44126</v>
      </c>
      <c r="R39" s="17">
        <v>211.44126</v>
      </c>
      <c r="S39" s="17">
        <v>4.1587399999999999</v>
      </c>
      <c r="T39" s="17"/>
      <c r="U39" s="17"/>
      <c r="V39" s="17"/>
      <c r="W39" s="17">
        <v>0</v>
      </c>
      <c r="X39" s="17"/>
      <c r="Y39" s="17"/>
      <c r="Z39" s="17"/>
      <c r="AA39" s="17">
        <v>0</v>
      </c>
      <c r="AB39" s="17">
        <v>88.6</v>
      </c>
      <c r="AC39" s="17">
        <v>92.226339999999993</v>
      </c>
      <c r="AD39" s="17">
        <v>92.226339999999993</v>
      </c>
      <c r="AE39" s="17">
        <v>-3.6263399999999999</v>
      </c>
      <c r="AF39" s="17">
        <v>234.4</v>
      </c>
      <c r="AG39" s="17">
        <v>235.97717</v>
      </c>
      <c r="AH39" s="17">
        <v>235.97717</v>
      </c>
      <c r="AI39" s="17">
        <v>-1.57717</v>
      </c>
      <c r="AJ39" s="17"/>
      <c r="AK39" s="17"/>
      <c r="AL39" s="17"/>
      <c r="AM39" s="17">
        <v>0</v>
      </c>
      <c r="AN39" s="17"/>
      <c r="AO39" s="17"/>
      <c r="AP39" s="17"/>
      <c r="AQ39" s="17">
        <v>0</v>
      </c>
      <c r="AR39" s="17">
        <v>113.8</v>
      </c>
      <c r="AS39" s="17">
        <v>123.26831</v>
      </c>
      <c r="AT39" s="17">
        <v>123.2683</v>
      </c>
      <c r="AU39" s="17">
        <v>-9.4682999999999993</v>
      </c>
      <c r="AV39" s="17">
        <v>113.6</v>
      </c>
      <c r="AW39" s="17">
        <v>123.26831</v>
      </c>
      <c r="AX39" s="17">
        <v>123.2683</v>
      </c>
      <c r="AY39" s="17">
        <v>-9.6683000000000003</v>
      </c>
      <c r="AZ39" s="17">
        <v>113.7</v>
      </c>
      <c r="BA39" s="17">
        <v>123.26831</v>
      </c>
      <c r="BB39" s="17">
        <v>123.2683</v>
      </c>
      <c r="BC39" s="17">
        <v>-9.5683000000000007</v>
      </c>
      <c r="BD39" s="17">
        <v>216.5</v>
      </c>
      <c r="BE39" s="17">
        <v>184.90245999999999</v>
      </c>
      <c r="BF39" s="17">
        <v>184.90244999999999</v>
      </c>
      <c r="BG39" s="17">
        <v>31.597549999999998</v>
      </c>
      <c r="BH39" s="17">
        <v>197.9</v>
      </c>
      <c r="BI39" s="17">
        <v>195.12199000000001</v>
      </c>
      <c r="BJ39" s="17">
        <v>195.12200999999999</v>
      </c>
      <c r="BK39" s="17">
        <v>2.77799</v>
      </c>
      <c r="BL39" s="17">
        <v>105</v>
      </c>
      <c r="BM39" s="17">
        <v>97.561000000000007</v>
      </c>
      <c r="BN39" s="17">
        <v>97.561000000000007</v>
      </c>
      <c r="BO39" s="17">
        <v>7.4390000000000001</v>
      </c>
      <c r="BP39" s="17">
        <v>560.20000000000005</v>
      </c>
      <c r="BQ39" s="17">
        <v>568.29854</v>
      </c>
      <c r="BR39" s="17">
        <v>568.29854</v>
      </c>
      <c r="BS39" s="17">
        <v>-8.0985399999999998</v>
      </c>
      <c r="BT39" s="17"/>
      <c r="BU39" s="17"/>
      <c r="BV39" s="17"/>
      <c r="BW39" s="17">
        <v>0</v>
      </c>
      <c r="BX39" s="17"/>
      <c r="BY39" s="17"/>
      <c r="BZ39" s="17"/>
      <c r="CA39" s="17">
        <v>0</v>
      </c>
      <c r="CB39" s="17"/>
      <c r="CC39" s="17"/>
      <c r="CD39" s="17"/>
      <c r="CE39" s="17">
        <v>0</v>
      </c>
      <c r="CF39" s="17"/>
      <c r="CG39" s="17"/>
      <c r="CH39" s="17"/>
      <c r="CI39" s="17">
        <v>0</v>
      </c>
      <c r="CJ39" s="17"/>
      <c r="CK39" s="17"/>
      <c r="CL39" s="17"/>
      <c r="CM39" s="17">
        <v>0</v>
      </c>
      <c r="CN39" s="17">
        <v>162.69999999999999</v>
      </c>
      <c r="CO39" s="17">
        <v>164.70732000000001</v>
      </c>
      <c r="CP39" s="17">
        <v>164.70732000000001</v>
      </c>
      <c r="CQ39" s="17">
        <v>-2.00732</v>
      </c>
      <c r="CR39" s="17">
        <v>6.9</v>
      </c>
      <c r="CS39" s="17">
        <v>7.6877500000000003</v>
      </c>
      <c r="CT39" s="17">
        <v>7.6877500000000003</v>
      </c>
      <c r="CU39" s="17">
        <v>-0.78774999999999995</v>
      </c>
      <c r="CV39" s="17">
        <v>3.2</v>
      </c>
      <c r="CW39" s="17">
        <v>4.2199</v>
      </c>
      <c r="CX39" s="17">
        <v>4.2199</v>
      </c>
      <c r="CY39" s="17">
        <v>-1.0199</v>
      </c>
      <c r="CZ39" s="17">
        <v>0</v>
      </c>
      <c r="DA39" s="17"/>
      <c r="DB39" s="17">
        <v>0</v>
      </c>
      <c r="DC39" s="17">
        <v>0</v>
      </c>
      <c r="DD39" s="17">
        <v>6.5</v>
      </c>
      <c r="DE39" s="17">
        <v>0</v>
      </c>
      <c r="DF39" s="17">
        <v>0</v>
      </c>
      <c r="DG39" s="17">
        <v>6.5</v>
      </c>
      <c r="DH39" s="17">
        <v>10.199999999999999</v>
      </c>
      <c r="DI39" s="17">
        <v>9.9997900000000008</v>
      </c>
      <c r="DJ39" s="17">
        <v>9.9997900000000008</v>
      </c>
      <c r="DK39" s="17">
        <v>0.20021</v>
      </c>
      <c r="DL39" s="17">
        <v>143.6</v>
      </c>
      <c r="DM39" s="17">
        <v>142.99999</v>
      </c>
      <c r="DN39" s="17">
        <v>143</v>
      </c>
      <c r="DO39" s="17">
        <v>0.6</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110.1</v>
      </c>
      <c r="EG39" s="17">
        <v>112.90537</v>
      </c>
      <c r="EH39" s="17">
        <v>112.90537</v>
      </c>
      <c r="EI39" s="17">
        <v>-2.8053699999999999</v>
      </c>
      <c r="EJ39" s="17">
        <v>210.5</v>
      </c>
      <c r="EK39" s="17">
        <v>221.25516999999999</v>
      </c>
      <c r="EL39" s="17">
        <v>221.25516999999999</v>
      </c>
      <c r="EM39" s="17">
        <v>-10.75517</v>
      </c>
      <c r="EN39" s="17"/>
      <c r="EO39" s="17"/>
      <c r="EP39" s="17"/>
      <c r="EQ39" s="17">
        <v>0</v>
      </c>
      <c r="ER39" s="17"/>
      <c r="ES39" s="17"/>
      <c r="ET39" s="17"/>
      <c r="EU39" s="17">
        <v>0</v>
      </c>
      <c r="EV39" s="17"/>
      <c r="EW39" s="17"/>
      <c r="EX39" s="17"/>
      <c r="EY39" s="17">
        <v>0</v>
      </c>
      <c r="EZ39" s="17">
        <v>6.4</v>
      </c>
      <c r="FA39" s="17">
        <v>6.39</v>
      </c>
      <c r="FB39" s="17">
        <v>6.39</v>
      </c>
      <c r="FC39" s="17">
        <v>0.01</v>
      </c>
      <c r="FD39" s="17">
        <v>456.7</v>
      </c>
      <c r="FE39" s="17">
        <v>458.87804999999997</v>
      </c>
      <c r="FF39" s="17">
        <v>458.87804999999997</v>
      </c>
      <c r="FG39" s="17">
        <v>-2.1780499999999998</v>
      </c>
      <c r="FH39" s="17">
        <v>81.8</v>
      </c>
      <c r="FI39" s="17">
        <v>81.954149999999998</v>
      </c>
      <c r="FJ39" s="17">
        <v>81.954149999999998</v>
      </c>
      <c r="FK39" s="17">
        <v>-0.15415000000000001</v>
      </c>
      <c r="FL39" s="17">
        <v>144.5</v>
      </c>
      <c r="FM39" s="17">
        <v>148.62634</v>
      </c>
      <c r="FN39" s="17">
        <v>148.62634</v>
      </c>
      <c r="FO39" s="17">
        <v>-4.1263399999999999</v>
      </c>
      <c r="FP39" s="17">
        <v>42.5</v>
      </c>
      <c r="FQ39" s="17">
        <v>41.498959999999997</v>
      </c>
      <c r="FR39" s="17">
        <v>41.498959999999997</v>
      </c>
      <c r="FS39" s="17">
        <v>1.0010399999999999</v>
      </c>
      <c r="FT39" s="17">
        <v>18.600000000000001</v>
      </c>
      <c r="FU39" s="17">
        <v>19.28585</v>
      </c>
      <c r="FV39" s="17">
        <v>19.28585</v>
      </c>
      <c r="FW39" s="17">
        <v>-0.68584999999999996</v>
      </c>
      <c r="FX39" s="17">
        <v>19.7</v>
      </c>
      <c r="FY39" s="17">
        <v>18.53659</v>
      </c>
      <c r="FZ39" s="17">
        <v>18.53659</v>
      </c>
      <c r="GA39" s="17">
        <v>1.1634100000000001</v>
      </c>
      <c r="GB39" s="17">
        <v>88.1</v>
      </c>
      <c r="GC39" s="17">
        <v>87.657560000000004</v>
      </c>
      <c r="GD39" s="17">
        <v>87.657560000000004</v>
      </c>
      <c r="GE39" s="17">
        <v>0.44244</v>
      </c>
      <c r="GF39" s="17"/>
      <c r="GG39" s="17"/>
      <c r="GH39" s="17"/>
      <c r="GI39" s="17">
        <v>0</v>
      </c>
      <c r="GJ39" s="17"/>
      <c r="GK39" s="17"/>
      <c r="GL39" s="17"/>
      <c r="GM39" s="17">
        <v>0</v>
      </c>
      <c r="GN39" s="17"/>
      <c r="GO39" s="17"/>
      <c r="GP39" s="17"/>
      <c r="GQ39" s="17">
        <v>0</v>
      </c>
      <c r="GR39" s="17">
        <v>107.7</v>
      </c>
      <c r="GS39" s="17">
        <v>109.60366999999999</v>
      </c>
      <c r="GT39" s="17">
        <v>110.91316999999999</v>
      </c>
      <c r="GU39" s="17">
        <v>-3.2131699999999999</v>
      </c>
      <c r="GV39" s="17">
        <v>0</v>
      </c>
      <c r="GW39" s="17"/>
      <c r="GX39" s="17"/>
      <c r="GY39" s="17">
        <v>0</v>
      </c>
      <c r="GZ39" s="17">
        <v>8.9</v>
      </c>
      <c r="HA39" s="17">
        <v>8.3742099999999997</v>
      </c>
      <c r="HB39" s="17">
        <v>8.3742199999999993</v>
      </c>
      <c r="HC39" s="17">
        <v>0.52578000000000003</v>
      </c>
      <c r="HD39" s="17">
        <v>44.5</v>
      </c>
      <c r="HE39" s="17">
        <v>47.26634</v>
      </c>
      <c r="HF39" s="17">
        <v>47.26634</v>
      </c>
      <c r="HG39" s="17">
        <v>-2.76634</v>
      </c>
      <c r="HH39" s="17">
        <v>23.4</v>
      </c>
      <c r="HI39" s="17">
        <v>22.137560000000001</v>
      </c>
      <c r="HJ39" s="17">
        <v>22.137560000000001</v>
      </c>
      <c r="HK39" s="17">
        <v>1.26244</v>
      </c>
      <c r="HL39" s="17">
        <v>3.8</v>
      </c>
      <c r="HM39" s="17">
        <v>3.8872599999999999</v>
      </c>
      <c r="HN39" s="17">
        <v>3.8872599999999999</v>
      </c>
      <c r="HO39" s="17">
        <v>-8.7260000000000004E-2</v>
      </c>
      <c r="HP39" s="17">
        <v>30.4</v>
      </c>
      <c r="HQ39" s="17">
        <v>17.07208</v>
      </c>
      <c r="HR39" s="17">
        <v>17.07208</v>
      </c>
      <c r="HS39" s="17">
        <v>13.327920000000001</v>
      </c>
      <c r="HT39" s="17">
        <v>172.7</v>
      </c>
      <c r="HU39" s="17">
        <v>171.54185000000001</v>
      </c>
      <c r="HV39" s="17">
        <v>171.54185000000001</v>
      </c>
      <c r="HW39" s="17">
        <v>1.15815</v>
      </c>
      <c r="HX39" s="17">
        <v>63</v>
      </c>
      <c r="HY39" s="17">
        <v>69.740639999999999</v>
      </c>
      <c r="HZ39" s="17">
        <v>69.840140000000005</v>
      </c>
      <c r="IA39" s="17">
        <v>-6.8401399999999999</v>
      </c>
      <c r="IB39" s="17"/>
      <c r="IC39" s="17"/>
      <c r="ID39" s="17"/>
      <c r="IE39" s="17">
        <v>0</v>
      </c>
      <c r="IF39" s="17"/>
      <c r="IG39" s="17"/>
      <c r="IH39" s="17"/>
      <c r="II39" s="17">
        <v>0</v>
      </c>
      <c r="IJ39" s="17">
        <v>46.5</v>
      </c>
      <c r="IK39" s="17">
        <v>48.41648</v>
      </c>
      <c r="IL39" s="17">
        <v>48.41648</v>
      </c>
      <c r="IM39" s="17">
        <v>-1.91648</v>
      </c>
      <c r="IN39" s="17"/>
      <c r="IO39" s="17"/>
      <c r="IP39" s="17"/>
      <c r="IQ39" s="17">
        <v>0</v>
      </c>
      <c r="IR39" s="17"/>
      <c r="IS39" s="17"/>
      <c r="IT39" s="17"/>
      <c r="IU39" s="17">
        <v>0</v>
      </c>
      <c r="IV39" s="17"/>
      <c r="IW39" s="17"/>
      <c r="IX39" s="17"/>
      <c r="IY39" s="17">
        <v>0</v>
      </c>
      <c r="IZ39" s="17">
        <v>86</v>
      </c>
      <c r="JA39" s="17">
        <v>88.815600000000003</v>
      </c>
      <c r="JB39" s="17">
        <v>88.815600000000003</v>
      </c>
      <c r="JC39" s="17">
        <v>-2.8155999999999999</v>
      </c>
      <c r="JD39" s="17">
        <v>160.9</v>
      </c>
      <c r="JE39" s="17">
        <v>178.72722999999999</v>
      </c>
      <c r="JF39" s="17">
        <v>178.72722999999999</v>
      </c>
      <c r="JG39" s="17">
        <v>-17.82723</v>
      </c>
      <c r="JH39" s="17"/>
      <c r="JI39" s="17"/>
      <c r="JJ39" s="17"/>
      <c r="JK39" s="17">
        <v>0</v>
      </c>
      <c r="JL39" s="17">
        <v>189.4</v>
      </c>
      <c r="JM39" s="17">
        <v>178.72722999999999</v>
      </c>
      <c r="JN39" s="17">
        <v>178.72722999999999</v>
      </c>
      <c r="JO39" s="17">
        <v>10.67277</v>
      </c>
      <c r="JP39" s="17">
        <v>167.6</v>
      </c>
      <c r="JQ39" s="17">
        <v>178.72722999999999</v>
      </c>
      <c r="JR39" s="17">
        <v>178.72722999999999</v>
      </c>
      <c r="JS39" s="17">
        <v>-11.127230000000001</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c r="KX39" s="17">
        <v>0</v>
      </c>
      <c r="KY39" s="17">
        <v>0</v>
      </c>
      <c r="KZ39" s="17">
        <v>4.5</v>
      </c>
      <c r="LA39" s="17">
        <v>3.9931199999999998</v>
      </c>
      <c r="LB39" s="17">
        <v>3.9931199999999998</v>
      </c>
      <c r="LC39" s="17">
        <v>0.50688</v>
      </c>
      <c r="LD39" s="17">
        <v>251.7</v>
      </c>
      <c r="LE39" s="17">
        <v>271.12195000000003</v>
      </c>
      <c r="LF39" s="17">
        <v>271.12195000000003</v>
      </c>
      <c r="LG39" s="17">
        <v>-19.421949999999999</v>
      </c>
      <c r="LH39" s="17">
        <v>131</v>
      </c>
      <c r="LI39" s="17">
        <v>133.67995999999999</v>
      </c>
      <c r="LJ39" s="17">
        <v>133.67995999999999</v>
      </c>
      <c r="LK39" s="17">
        <v>-2.6799599999999999</v>
      </c>
      <c r="LL39" s="17">
        <v>64.7</v>
      </c>
      <c r="LM39" s="17">
        <v>67.461460000000002</v>
      </c>
      <c r="LN39" s="17">
        <v>67.461460000000002</v>
      </c>
      <c r="LO39" s="17">
        <v>-2.76146</v>
      </c>
      <c r="LP39" s="17">
        <v>79.3</v>
      </c>
      <c r="LQ39" s="17">
        <v>78.567999999999998</v>
      </c>
      <c r="LR39" s="17">
        <v>78.567999999999998</v>
      </c>
      <c r="LS39" s="17">
        <v>0.73199999999999998</v>
      </c>
      <c r="LT39" s="17">
        <v>14.9</v>
      </c>
      <c r="LU39" s="17">
        <v>30.097560000000001</v>
      </c>
      <c r="LV39" s="17">
        <v>30.097560000000001</v>
      </c>
      <c r="LW39" s="17">
        <v>-15.197559999999999</v>
      </c>
      <c r="LX39" s="17"/>
      <c r="LY39" s="17"/>
      <c r="LZ39" s="17"/>
      <c r="MA39" s="17">
        <v>0</v>
      </c>
      <c r="MB39" s="17"/>
      <c r="MC39" s="17"/>
      <c r="MD39" s="17"/>
      <c r="ME39" s="17">
        <v>0</v>
      </c>
      <c r="MF39" s="17"/>
      <c r="MG39" s="17"/>
      <c r="MH39" s="17"/>
      <c r="MI39" s="17">
        <v>0</v>
      </c>
      <c r="MJ39" s="17">
        <v>104.5</v>
      </c>
      <c r="MK39" s="17">
        <v>110.00011000000001</v>
      </c>
      <c r="ML39" s="17">
        <v>113.9046</v>
      </c>
      <c r="MM39" s="17">
        <v>-9.4046000000000003</v>
      </c>
      <c r="MN39" s="17">
        <v>105.9</v>
      </c>
      <c r="MO39" s="17">
        <v>110.00011000000001</v>
      </c>
      <c r="MP39" s="17">
        <v>113.9046</v>
      </c>
      <c r="MQ39" s="17">
        <v>-8.0045999999999999</v>
      </c>
      <c r="MR39" s="17">
        <v>120.8</v>
      </c>
      <c r="MS39" s="17">
        <v>110.00011000000001</v>
      </c>
      <c r="MT39" s="17">
        <v>113.9046</v>
      </c>
      <c r="MU39" s="17">
        <v>6.8954000000000004</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0.8</v>
      </c>
      <c r="NY39" s="17">
        <v>0.66100000000000003</v>
      </c>
      <c r="NZ39" s="17">
        <v>0.66100000000000003</v>
      </c>
      <c r="OA39" s="17">
        <v>0.13900000000000001</v>
      </c>
      <c r="OB39" s="17">
        <v>85.7</v>
      </c>
      <c r="OC39" s="17">
        <v>106.2</v>
      </c>
      <c r="OD39" s="17">
        <v>107.343</v>
      </c>
      <c r="OE39" s="17">
        <v>-21.643000000000001</v>
      </c>
      <c r="OF39" s="17">
        <v>70.3</v>
      </c>
      <c r="OG39" s="17">
        <v>61.317</v>
      </c>
      <c r="OH39" s="17">
        <v>61.317</v>
      </c>
      <c r="OI39" s="17">
        <v>8.9830000000000005</v>
      </c>
      <c r="OJ39" s="17">
        <v>0.3</v>
      </c>
      <c r="OK39" s="17">
        <v>4.0199999999999996</v>
      </c>
      <c r="OL39" s="17">
        <v>4.0199999999999996</v>
      </c>
      <c r="OM39" s="17">
        <v>-3.72</v>
      </c>
      <c r="ON39" s="17"/>
      <c r="OO39" s="17"/>
      <c r="OP39" s="17"/>
      <c r="OQ39" s="17">
        <v>0</v>
      </c>
      <c r="OR39" s="17">
        <v>0</v>
      </c>
      <c r="OS39" s="17">
        <v>0.1</v>
      </c>
      <c r="OT39" s="17">
        <v>0.1</v>
      </c>
      <c r="OU39" s="17">
        <v>-0.1</v>
      </c>
      <c r="OV39" s="17">
        <v>20</v>
      </c>
      <c r="OW39" s="17">
        <v>17.560980000000001</v>
      </c>
      <c r="OX39" s="17">
        <v>17.560980000000001</v>
      </c>
      <c r="OY39" s="17">
        <v>2.4390200000000002</v>
      </c>
      <c r="OZ39" s="17">
        <v>10.3</v>
      </c>
      <c r="PA39" s="17">
        <v>9.9830000000000005</v>
      </c>
      <c r="PB39" s="17">
        <v>9.9830000000000005</v>
      </c>
      <c r="PC39" s="17">
        <v>0.317</v>
      </c>
      <c r="PD39" s="17">
        <v>5.4</v>
      </c>
      <c r="PE39" s="17">
        <v>5.67</v>
      </c>
      <c r="PF39" s="17">
        <v>5.67</v>
      </c>
      <c r="PG39" s="17">
        <v>-0.27</v>
      </c>
      <c r="PH39" s="17">
        <v>1.2</v>
      </c>
      <c r="PI39" s="17">
        <v>1</v>
      </c>
      <c r="PJ39" s="17">
        <v>1</v>
      </c>
      <c r="PK39" s="17">
        <v>0.2</v>
      </c>
      <c r="PL39" s="17">
        <v>1.8</v>
      </c>
      <c r="PM39" s="17"/>
      <c r="PN39" s="17">
        <v>1.8</v>
      </c>
      <c r="PO39" s="17">
        <v>0</v>
      </c>
      <c r="PP39" s="17">
        <v>4.7</v>
      </c>
      <c r="PQ39" s="17">
        <v>4.9000000000000004</v>
      </c>
      <c r="PR39" s="17">
        <v>4.9000000000000004</v>
      </c>
      <c r="PS39" s="17">
        <v>-0.2</v>
      </c>
      <c r="PT39" s="17">
        <v>20</v>
      </c>
      <c r="PU39" s="17">
        <v>19.51219</v>
      </c>
      <c r="PV39" s="17">
        <v>19.5122</v>
      </c>
      <c r="PW39" s="17">
        <v>0.48780000000000001</v>
      </c>
      <c r="PX39" s="17">
        <v>20</v>
      </c>
      <c r="PY39" s="17">
        <v>19.51219</v>
      </c>
      <c r="PZ39" s="17">
        <v>19.5122</v>
      </c>
      <c r="QA39" s="17">
        <v>0.48780000000000001</v>
      </c>
      <c r="QB39" s="17">
        <v>18.899999999999999</v>
      </c>
      <c r="QC39" s="17">
        <v>17.560980000000001</v>
      </c>
      <c r="QD39" s="17">
        <v>17.560980000000001</v>
      </c>
      <c r="QE39" s="17">
        <v>1.3390200000000001</v>
      </c>
      <c r="QF39" s="17">
        <v>3.6</v>
      </c>
      <c r="QG39" s="17">
        <v>3.5</v>
      </c>
      <c r="QH39" s="17">
        <v>3.5</v>
      </c>
      <c r="QI39" s="17">
        <v>0.1</v>
      </c>
      <c r="QJ39" s="17">
        <v>9.3000000000000007</v>
      </c>
      <c r="QK39" s="17">
        <v>9.1999999999999993</v>
      </c>
      <c r="QL39" s="17">
        <v>9.1999999999999993</v>
      </c>
      <c r="QM39" s="17">
        <v>0.1</v>
      </c>
      <c r="QN39" s="17">
        <v>12.9</v>
      </c>
      <c r="QO39" s="17">
        <v>12.968999999999999</v>
      </c>
      <c r="QP39" s="17">
        <v>12.968999999999999</v>
      </c>
      <c r="QQ39" s="17">
        <v>-6.9000000000000006E-2</v>
      </c>
      <c r="QR39" s="17">
        <v>15.8</v>
      </c>
      <c r="QS39" s="17">
        <v>15.971</v>
      </c>
      <c r="QT39" s="17">
        <v>15.971</v>
      </c>
      <c r="QU39" s="17">
        <v>-0.17100000000000001</v>
      </c>
      <c r="QV39" s="17">
        <v>24.9</v>
      </c>
      <c r="QW39" s="17">
        <v>22.2</v>
      </c>
      <c r="QX39" s="17">
        <v>24.029</v>
      </c>
      <c r="QY39" s="17">
        <v>0.871</v>
      </c>
      <c r="QZ39" s="17">
        <v>81</v>
      </c>
      <c r="RA39" s="17">
        <v>76.400000000000006</v>
      </c>
      <c r="RB39" s="17">
        <v>78.86</v>
      </c>
      <c r="RC39" s="17">
        <v>2.14</v>
      </c>
      <c r="RD39" s="17">
        <v>4.0999999999999996</v>
      </c>
      <c r="RE39" s="17">
        <v>4.2</v>
      </c>
      <c r="RF39" s="17">
        <v>4.2</v>
      </c>
      <c r="RG39" s="17">
        <v>-0.1</v>
      </c>
      <c r="RH39" s="17">
        <v>2.4</v>
      </c>
      <c r="RI39" s="17">
        <v>2.4</v>
      </c>
      <c r="RJ39" s="17">
        <v>2.4</v>
      </c>
      <c r="RK39" s="17">
        <v>0</v>
      </c>
      <c r="RL39" s="17">
        <v>1.2</v>
      </c>
      <c r="RM39" s="17">
        <v>1.2</v>
      </c>
      <c r="RN39" s="17">
        <v>1.2</v>
      </c>
      <c r="RO39" s="17">
        <v>0</v>
      </c>
      <c r="RP39" s="17"/>
      <c r="RQ39" s="17"/>
      <c r="RR39" s="17"/>
      <c r="RS39" s="17">
        <v>0</v>
      </c>
      <c r="RT39" s="17">
        <v>16.100000000000001</v>
      </c>
      <c r="RU39" s="17">
        <v>15.680999999999999</v>
      </c>
      <c r="RV39" s="17">
        <v>15.680999999999999</v>
      </c>
      <c r="RW39" s="17">
        <v>0.41899999999999998</v>
      </c>
      <c r="RX39" s="17">
        <v>2.6</v>
      </c>
      <c r="RY39" s="17">
        <v>3.2010000000000001</v>
      </c>
      <c r="RZ39" s="17">
        <v>3.2010000000000001</v>
      </c>
      <c r="SA39" s="17">
        <v>-0.60099999999999998</v>
      </c>
      <c r="SB39" s="17">
        <v>20.3</v>
      </c>
      <c r="SC39" s="17">
        <v>19.869240000000001</v>
      </c>
      <c r="SD39" s="17">
        <v>19.869240000000001</v>
      </c>
      <c r="SE39" s="17">
        <v>0.43075999999999998</v>
      </c>
      <c r="SF39" s="17">
        <v>3</v>
      </c>
      <c r="SG39" s="17">
        <v>2</v>
      </c>
      <c r="SH39" s="17">
        <v>2</v>
      </c>
      <c r="SI39" s="17">
        <v>1</v>
      </c>
      <c r="SJ39" s="17"/>
      <c r="SK39" s="17"/>
      <c r="SL39" s="17">
        <v>0.7</v>
      </c>
      <c r="SM39" s="17">
        <v>-0.7</v>
      </c>
      <c r="SN39" s="17">
        <v>15.7</v>
      </c>
      <c r="SO39" s="17">
        <v>17.951219999999999</v>
      </c>
      <c r="SP39" s="17">
        <v>17.951219999999999</v>
      </c>
      <c r="SQ39" s="17">
        <v>-2.25122</v>
      </c>
      <c r="SR39" s="17">
        <v>9.8000000000000007</v>
      </c>
      <c r="SS39" s="17">
        <v>9.6999999999999993</v>
      </c>
      <c r="ST39" s="17">
        <v>9.6999999999999993</v>
      </c>
      <c r="SU39" s="17">
        <v>0.1</v>
      </c>
      <c r="SV39" s="17">
        <v>20</v>
      </c>
      <c r="SW39" s="17">
        <v>19.51219</v>
      </c>
      <c r="SX39" s="17">
        <v>19.5122</v>
      </c>
      <c r="SY39" s="17">
        <v>0.48780000000000001</v>
      </c>
      <c r="SZ39" s="17">
        <v>20.2</v>
      </c>
      <c r="TA39" s="17">
        <v>19.51219</v>
      </c>
      <c r="TB39" s="17">
        <v>19.5122</v>
      </c>
      <c r="TC39" s="17">
        <v>0.68779999999999997</v>
      </c>
      <c r="TD39" s="17">
        <v>20</v>
      </c>
      <c r="TE39" s="17">
        <v>19.317070000000001</v>
      </c>
      <c r="TF39" s="17">
        <v>19.317070000000001</v>
      </c>
      <c r="TG39" s="17">
        <v>0.68293000000000004</v>
      </c>
      <c r="TH39" s="17">
        <v>18.100000000000001</v>
      </c>
      <c r="TI39" s="17">
        <v>13.566000000000001</v>
      </c>
      <c r="TJ39" s="17">
        <v>13.566000000000001</v>
      </c>
      <c r="TK39" s="17">
        <v>4.5339999999999998</v>
      </c>
      <c r="TL39" s="17">
        <v>64.900000000000006</v>
      </c>
      <c r="TM39" s="17">
        <v>62.945999999999998</v>
      </c>
      <c r="TN39" s="17">
        <v>62.945999999999998</v>
      </c>
      <c r="TO39" s="17">
        <v>1.954</v>
      </c>
      <c r="TP39" s="17">
        <v>33.6</v>
      </c>
      <c r="TQ39" s="17">
        <v>32.171999999999997</v>
      </c>
      <c r="TR39" s="17">
        <v>32.171999999999997</v>
      </c>
      <c r="TS39" s="17">
        <v>1.4279999999999999</v>
      </c>
      <c r="TT39" s="17">
        <v>80.599999999999994</v>
      </c>
      <c r="TU39" s="17">
        <v>60</v>
      </c>
      <c r="TV39" s="17">
        <v>74.218999999999994</v>
      </c>
      <c r="TW39" s="17">
        <v>6.3810000000000002</v>
      </c>
      <c r="TX39" s="17">
        <v>86.6</v>
      </c>
      <c r="TY39" s="17">
        <v>67.400000000000006</v>
      </c>
      <c r="TZ39" s="17">
        <v>80.747</v>
      </c>
      <c r="UA39" s="17">
        <v>5.8529999999999998</v>
      </c>
      <c r="UB39" s="17">
        <v>17.899999999999999</v>
      </c>
      <c r="UC39" s="17">
        <v>9.4410000000000007</v>
      </c>
      <c r="UD39" s="17">
        <v>9.4410000000000007</v>
      </c>
      <c r="UE39" s="17">
        <v>8.4589999999999996</v>
      </c>
      <c r="UF39" s="17">
        <v>13.5</v>
      </c>
      <c r="UG39" s="17">
        <v>8.3079999999999998</v>
      </c>
      <c r="UH39" s="17">
        <v>8.3079999999999998</v>
      </c>
      <c r="UI39" s="17">
        <v>5.1920000000000002</v>
      </c>
      <c r="UJ39" s="17">
        <v>21</v>
      </c>
      <c r="UK39" s="17">
        <v>19.51219</v>
      </c>
      <c r="UL39" s="17">
        <v>19.5122</v>
      </c>
      <c r="UM39" s="17">
        <v>1.4878</v>
      </c>
      <c r="UN39" s="17">
        <v>6.7</v>
      </c>
      <c r="UO39" s="17">
        <v>8</v>
      </c>
      <c r="UP39" s="17">
        <v>8</v>
      </c>
      <c r="UQ39" s="17">
        <v>-1.3</v>
      </c>
      <c r="UR39" s="17">
        <v>8.3000000000000007</v>
      </c>
      <c r="US39" s="17">
        <v>8.6</v>
      </c>
      <c r="UT39" s="17">
        <v>8.6</v>
      </c>
      <c r="UU39" s="17">
        <v>-0.3</v>
      </c>
      <c r="UV39" s="17">
        <v>20.399999999999999</v>
      </c>
      <c r="UW39" s="17">
        <v>20</v>
      </c>
      <c r="UX39" s="17">
        <v>20</v>
      </c>
      <c r="UY39" s="17">
        <v>0.4</v>
      </c>
      <c r="UZ39" s="17">
        <v>20.399999999999999</v>
      </c>
      <c r="VA39" s="17">
        <v>19.51219</v>
      </c>
      <c r="VB39" s="17">
        <v>19.5122</v>
      </c>
      <c r="VC39" s="17">
        <v>0.88780000000000003</v>
      </c>
      <c r="VD39" s="17">
        <v>20.2</v>
      </c>
      <c r="VE39" s="17">
        <v>19.51219</v>
      </c>
      <c r="VF39" s="17">
        <v>19.5122</v>
      </c>
      <c r="VG39" s="17">
        <v>0.68779999999999997</v>
      </c>
      <c r="VH39" s="17">
        <v>0.9</v>
      </c>
      <c r="VI39" s="17">
        <v>4.8479999999999999</v>
      </c>
      <c r="VJ39" s="17">
        <v>4.8479999999999999</v>
      </c>
      <c r="VK39" s="17">
        <v>-3.948</v>
      </c>
      <c r="VL39" s="17"/>
      <c r="VM39" s="17">
        <v>9.66</v>
      </c>
      <c r="VN39" s="17">
        <v>9.66</v>
      </c>
      <c r="VO39" s="17">
        <v>-9.66</v>
      </c>
      <c r="VP39" s="17">
        <v>10.5</v>
      </c>
      <c r="VQ39" s="17">
        <v>10.522</v>
      </c>
      <c r="VR39" s="17">
        <v>10.522</v>
      </c>
      <c r="VS39" s="17">
        <v>-2.1999999999999999E-2</v>
      </c>
      <c r="VT39" s="17">
        <v>130.69999999999999</v>
      </c>
      <c r="VU39" s="17">
        <v>126.64700000000001</v>
      </c>
      <c r="VV39" s="17">
        <v>126.64700000000001</v>
      </c>
      <c r="VW39" s="17">
        <v>4.0529999999999999</v>
      </c>
      <c r="VX39" s="17">
        <v>0.3</v>
      </c>
      <c r="VY39" s="17">
        <v>0.6</v>
      </c>
      <c r="VZ39" s="17">
        <v>0.6</v>
      </c>
      <c r="WA39" s="17">
        <v>-0.3</v>
      </c>
      <c r="WB39" s="17">
        <v>125.3</v>
      </c>
      <c r="WC39" s="17">
        <v>119.5</v>
      </c>
      <c r="WD39" s="17">
        <v>119</v>
      </c>
      <c r="WE39" s="17">
        <v>6.3</v>
      </c>
      <c r="WF39" s="17">
        <v>122.6</v>
      </c>
      <c r="WG39" s="17">
        <v>143</v>
      </c>
      <c r="WH39" s="17">
        <v>117</v>
      </c>
      <c r="WI39" s="17">
        <v>5.6</v>
      </c>
      <c r="WJ39" s="17">
        <v>94.3</v>
      </c>
      <c r="WK39" s="17">
        <v>88.9</v>
      </c>
      <c r="WL39" s="17">
        <v>88.9</v>
      </c>
      <c r="WM39" s="17">
        <v>5.4</v>
      </c>
      <c r="WN39" s="17">
        <v>10.5</v>
      </c>
      <c r="WO39" s="17">
        <v>10.565</v>
      </c>
      <c r="WP39" s="17">
        <v>10.565</v>
      </c>
      <c r="WQ39" s="17">
        <v>-6.5000000000000002E-2</v>
      </c>
      <c r="WR39" s="17">
        <v>8</v>
      </c>
      <c r="WS39" s="17">
        <v>7.8</v>
      </c>
      <c r="WT39" s="17">
        <v>7.8</v>
      </c>
      <c r="WU39" s="17">
        <v>0.2</v>
      </c>
      <c r="WV39" s="17">
        <v>20</v>
      </c>
      <c r="WW39" s="17">
        <v>19.317070000000001</v>
      </c>
      <c r="WX39" s="17">
        <v>19.317070000000001</v>
      </c>
      <c r="WY39" s="17">
        <v>0.68293000000000004</v>
      </c>
      <c r="WZ39" s="17"/>
      <c r="XA39" s="17"/>
      <c r="XB39" s="17"/>
      <c r="XC39" s="17">
        <v>0</v>
      </c>
      <c r="XD39" s="17">
        <v>44.8</v>
      </c>
      <c r="XE39" s="17">
        <v>45</v>
      </c>
      <c r="XF39" s="17">
        <v>45</v>
      </c>
      <c r="XG39" s="17">
        <v>-0.2</v>
      </c>
      <c r="XH39" s="17">
        <v>18.399999999999999</v>
      </c>
      <c r="XI39" s="17">
        <v>16</v>
      </c>
      <c r="XJ39" s="17"/>
      <c r="XK39" s="17">
        <v>18.399999999999999</v>
      </c>
      <c r="XL39" s="17">
        <v>28.2</v>
      </c>
      <c r="XM39" s="17">
        <v>29.184000000000001</v>
      </c>
      <c r="XN39" s="17">
        <v>29.184000000000001</v>
      </c>
      <c r="XO39" s="17">
        <v>-0.98399999999999999</v>
      </c>
      <c r="XP39" s="17">
        <v>3.4</v>
      </c>
      <c r="XQ39" s="17">
        <v>2.8159999999999998</v>
      </c>
      <c r="XR39" s="17">
        <v>2.8159999999999998</v>
      </c>
      <c r="XS39" s="17">
        <v>0.58399999999999996</v>
      </c>
      <c r="XT39" s="17">
        <v>17.100000000000001</v>
      </c>
      <c r="XU39" s="17">
        <v>14</v>
      </c>
      <c r="XV39" s="17">
        <v>14</v>
      </c>
      <c r="XW39" s="17">
        <v>3.1</v>
      </c>
      <c r="XX39" s="17"/>
      <c r="XY39" s="17"/>
      <c r="XZ39" s="17"/>
      <c r="YA39" s="17">
        <v>0</v>
      </c>
      <c r="YB39" s="17"/>
      <c r="YC39" s="17"/>
      <c r="YD39" s="17"/>
      <c r="YE39" s="17">
        <v>0</v>
      </c>
    </row>
    <row r="40" spans="1:655" ht="24" customHeight="1" x14ac:dyDescent="0.3">
      <c r="A40" s="1"/>
      <c r="B40" s="18" t="s">
        <v>64</v>
      </c>
      <c r="C40" s="18" t="s">
        <v>858</v>
      </c>
      <c r="D40" s="19"/>
      <c r="E40" s="19"/>
      <c r="F40" s="19"/>
      <c r="G40" s="19">
        <v>0</v>
      </c>
      <c r="H40" s="19"/>
      <c r="I40" s="19"/>
      <c r="J40" s="19"/>
      <c r="K40" s="19">
        <v>0</v>
      </c>
      <c r="L40" s="19">
        <v>645.5</v>
      </c>
      <c r="M40" s="19">
        <v>646.79789000000005</v>
      </c>
      <c r="N40" s="19">
        <v>646.79789000000005</v>
      </c>
      <c r="O40" s="19">
        <v>-1.29789</v>
      </c>
      <c r="P40" s="19">
        <v>215.2</v>
      </c>
      <c r="Q40" s="19">
        <v>211.44126</v>
      </c>
      <c r="R40" s="19">
        <v>211.44126</v>
      </c>
      <c r="S40" s="19">
        <v>3.75874</v>
      </c>
      <c r="T40" s="19"/>
      <c r="U40" s="19"/>
      <c r="V40" s="19"/>
      <c r="W40" s="19">
        <v>0</v>
      </c>
      <c r="X40" s="19"/>
      <c r="Y40" s="19"/>
      <c r="Z40" s="19"/>
      <c r="AA40" s="19">
        <v>0</v>
      </c>
      <c r="AB40" s="19">
        <v>88.9</v>
      </c>
      <c r="AC40" s="19">
        <v>92.226339999999993</v>
      </c>
      <c r="AD40" s="19">
        <v>92.226339999999993</v>
      </c>
      <c r="AE40" s="19">
        <v>-3.3263400000000001</v>
      </c>
      <c r="AF40" s="19">
        <v>236.1</v>
      </c>
      <c r="AG40" s="19">
        <v>235.97717</v>
      </c>
      <c r="AH40" s="19">
        <v>235.97717</v>
      </c>
      <c r="AI40" s="19">
        <v>0.12282999999999999</v>
      </c>
      <c r="AJ40" s="19"/>
      <c r="AK40" s="19"/>
      <c r="AL40" s="19"/>
      <c r="AM40" s="19">
        <v>0</v>
      </c>
      <c r="AN40" s="19"/>
      <c r="AO40" s="19"/>
      <c r="AP40" s="19"/>
      <c r="AQ40" s="19">
        <v>0</v>
      </c>
      <c r="AR40" s="19">
        <v>108.1</v>
      </c>
      <c r="AS40" s="19">
        <v>119.49053000000001</v>
      </c>
      <c r="AT40" s="19">
        <v>119.49052</v>
      </c>
      <c r="AU40" s="19">
        <v>-11.39052</v>
      </c>
      <c r="AV40" s="19">
        <v>107.8</v>
      </c>
      <c r="AW40" s="19">
        <v>119.49053000000001</v>
      </c>
      <c r="AX40" s="19">
        <v>119.49052</v>
      </c>
      <c r="AY40" s="19">
        <v>-11.690519999999999</v>
      </c>
      <c r="AZ40" s="19">
        <v>107.4</v>
      </c>
      <c r="BA40" s="19">
        <v>119.49053000000001</v>
      </c>
      <c r="BB40" s="19">
        <v>119.49052</v>
      </c>
      <c r="BC40" s="19">
        <v>-12.09052</v>
      </c>
      <c r="BD40" s="19">
        <v>210.1</v>
      </c>
      <c r="BE40" s="19">
        <v>179.23580000000001</v>
      </c>
      <c r="BF40" s="19">
        <v>179.23578000000001</v>
      </c>
      <c r="BG40" s="19">
        <v>30.86422</v>
      </c>
      <c r="BH40" s="19">
        <v>199.3</v>
      </c>
      <c r="BI40" s="19">
        <v>195.12199000000001</v>
      </c>
      <c r="BJ40" s="19">
        <v>195.12200999999999</v>
      </c>
      <c r="BK40" s="19">
        <v>4.1779900000000003</v>
      </c>
      <c r="BL40" s="19">
        <v>105.8</v>
      </c>
      <c r="BM40" s="19">
        <v>97.561000000000007</v>
      </c>
      <c r="BN40" s="19">
        <v>97.561000000000007</v>
      </c>
      <c r="BO40" s="19">
        <v>8.2390000000000008</v>
      </c>
      <c r="BP40" s="19">
        <v>555.79999999999995</v>
      </c>
      <c r="BQ40" s="19">
        <v>568.29854</v>
      </c>
      <c r="BR40" s="19">
        <v>568.29854</v>
      </c>
      <c r="BS40" s="19">
        <v>-12.49854</v>
      </c>
      <c r="BT40" s="19"/>
      <c r="BU40" s="19"/>
      <c r="BV40" s="19"/>
      <c r="BW40" s="19">
        <v>0</v>
      </c>
      <c r="BX40" s="19"/>
      <c r="BY40" s="19"/>
      <c r="BZ40" s="19"/>
      <c r="CA40" s="19">
        <v>0</v>
      </c>
      <c r="CB40" s="19"/>
      <c r="CC40" s="19"/>
      <c r="CD40" s="19"/>
      <c r="CE40" s="19">
        <v>0</v>
      </c>
      <c r="CF40" s="19"/>
      <c r="CG40" s="19"/>
      <c r="CH40" s="19"/>
      <c r="CI40" s="19">
        <v>0</v>
      </c>
      <c r="CJ40" s="19"/>
      <c r="CK40" s="19"/>
      <c r="CL40" s="19"/>
      <c r="CM40" s="19">
        <v>0</v>
      </c>
      <c r="CN40" s="19">
        <v>164.7</v>
      </c>
      <c r="CO40" s="19">
        <v>164.70732000000001</v>
      </c>
      <c r="CP40" s="19">
        <v>164.70732000000001</v>
      </c>
      <c r="CQ40" s="19">
        <v>-7.3200000000000001E-3</v>
      </c>
      <c r="CR40" s="19">
        <v>7</v>
      </c>
      <c r="CS40" s="19">
        <v>7.6877500000000003</v>
      </c>
      <c r="CT40" s="19">
        <v>7.6877500000000003</v>
      </c>
      <c r="CU40" s="19">
        <v>-0.68774999999999997</v>
      </c>
      <c r="CV40" s="19">
        <v>3.3</v>
      </c>
      <c r="CW40" s="19">
        <v>4.2199</v>
      </c>
      <c r="CX40" s="19">
        <v>4.2199</v>
      </c>
      <c r="CY40" s="19">
        <v>-0.91990000000000005</v>
      </c>
      <c r="CZ40" s="19">
        <v>0</v>
      </c>
      <c r="DA40" s="19"/>
      <c r="DB40" s="19">
        <v>0</v>
      </c>
      <c r="DC40" s="19">
        <v>0</v>
      </c>
      <c r="DD40" s="19">
        <v>6.5</v>
      </c>
      <c r="DE40" s="19">
        <v>0</v>
      </c>
      <c r="DF40" s="19">
        <v>0</v>
      </c>
      <c r="DG40" s="19">
        <v>6.5</v>
      </c>
      <c r="DH40" s="19">
        <v>10.1</v>
      </c>
      <c r="DI40" s="19">
        <v>9.9997900000000008</v>
      </c>
      <c r="DJ40" s="19">
        <v>9.9997900000000008</v>
      </c>
      <c r="DK40" s="19">
        <v>0.10020999999999999</v>
      </c>
      <c r="DL40" s="19">
        <v>143.1</v>
      </c>
      <c r="DM40" s="19">
        <v>142.99999</v>
      </c>
      <c r="DN40" s="19">
        <v>143</v>
      </c>
      <c r="DO40" s="19">
        <v>0.1</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110.5</v>
      </c>
      <c r="EG40" s="19">
        <v>112.90537</v>
      </c>
      <c r="EH40" s="19">
        <v>112.90537</v>
      </c>
      <c r="EI40" s="19">
        <v>-2.40537</v>
      </c>
      <c r="EJ40" s="19">
        <v>205.6</v>
      </c>
      <c r="EK40" s="19">
        <v>221.25516999999999</v>
      </c>
      <c r="EL40" s="19">
        <v>221.25516999999999</v>
      </c>
      <c r="EM40" s="19">
        <v>-15.65517</v>
      </c>
      <c r="EN40" s="19"/>
      <c r="EO40" s="19"/>
      <c r="EP40" s="19"/>
      <c r="EQ40" s="19">
        <v>0</v>
      </c>
      <c r="ER40" s="19"/>
      <c r="ES40" s="19"/>
      <c r="ET40" s="19"/>
      <c r="EU40" s="19">
        <v>0</v>
      </c>
      <c r="EV40" s="19"/>
      <c r="EW40" s="19"/>
      <c r="EX40" s="19"/>
      <c r="EY40" s="19">
        <v>0</v>
      </c>
      <c r="EZ40" s="19">
        <v>6.4</v>
      </c>
      <c r="FA40" s="19">
        <v>6.39</v>
      </c>
      <c r="FB40" s="19">
        <v>6.39</v>
      </c>
      <c r="FC40" s="19">
        <v>0.01</v>
      </c>
      <c r="FD40" s="19">
        <v>455.7</v>
      </c>
      <c r="FE40" s="19">
        <v>458.87804999999997</v>
      </c>
      <c r="FF40" s="19">
        <v>458.87804999999997</v>
      </c>
      <c r="FG40" s="19">
        <v>-3.1780499999999998</v>
      </c>
      <c r="FH40" s="19">
        <v>81.900000000000006</v>
      </c>
      <c r="FI40" s="19">
        <v>81.954149999999998</v>
      </c>
      <c r="FJ40" s="19">
        <v>81.954149999999998</v>
      </c>
      <c r="FK40" s="19">
        <v>-5.4149999999999997E-2</v>
      </c>
      <c r="FL40" s="19">
        <v>140.4</v>
      </c>
      <c r="FM40" s="19">
        <v>148.62634</v>
      </c>
      <c r="FN40" s="19">
        <v>148.62634</v>
      </c>
      <c r="FO40" s="19">
        <v>-8.2263400000000004</v>
      </c>
      <c r="FP40" s="19">
        <v>42.3</v>
      </c>
      <c r="FQ40" s="19">
        <v>41.498959999999997</v>
      </c>
      <c r="FR40" s="19">
        <v>41.498959999999997</v>
      </c>
      <c r="FS40" s="19">
        <v>0.80103999999999997</v>
      </c>
      <c r="FT40" s="19">
        <v>18.600000000000001</v>
      </c>
      <c r="FU40" s="19">
        <v>19.28585</v>
      </c>
      <c r="FV40" s="19">
        <v>19.28585</v>
      </c>
      <c r="FW40" s="19">
        <v>-0.68584999999999996</v>
      </c>
      <c r="FX40" s="19">
        <v>19.7</v>
      </c>
      <c r="FY40" s="19">
        <v>18.53659</v>
      </c>
      <c r="FZ40" s="19">
        <v>18.53659</v>
      </c>
      <c r="GA40" s="19">
        <v>1.1634100000000001</v>
      </c>
      <c r="GB40" s="19">
        <v>85.5</v>
      </c>
      <c r="GC40" s="19">
        <v>87.657560000000004</v>
      </c>
      <c r="GD40" s="19">
        <v>87.657560000000004</v>
      </c>
      <c r="GE40" s="19">
        <v>-2.1575600000000001</v>
      </c>
      <c r="GF40" s="19"/>
      <c r="GG40" s="19"/>
      <c r="GH40" s="19"/>
      <c r="GI40" s="19">
        <v>0</v>
      </c>
      <c r="GJ40" s="19"/>
      <c r="GK40" s="19"/>
      <c r="GL40" s="19"/>
      <c r="GM40" s="19">
        <v>0</v>
      </c>
      <c r="GN40" s="19"/>
      <c r="GO40" s="19"/>
      <c r="GP40" s="19"/>
      <c r="GQ40" s="19">
        <v>0</v>
      </c>
      <c r="GR40" s="19">
        <v>108.5</v>
      </c>
      <c r="GS40" s="19">
        <v>110.91307</v>
      </c>
      <c r="GT40" s="19">
        <v>110.91316999999999</v>
      </c>
      <c r="GU40" s="19">
        <v>-2.41317</v>
      </c>
      <c r="GV40" s="19">
        <v>0</v>
      </c>
      <c r="GW40" s="19"/>
      <c r="GX40" s="19"/>
      <c r="GY40" s="19">
        <v>0</v>
      </c>
      <c r="GZ40" s="19">
        <v>9</v>
      </c>
      <c r="HA40" s="19">
        <v>8.3742099999999997</v>
      </c>
      <c r="HB40" s="19">
        <v>8.3742199999999993</v>
      </c>
      <c r="HC40" s="19">
        <v>0.62578</v>
      </c>
      <c r="HD40" s="19">
        <v>45.4</v>
      </c>
      <c r="HE40" s="19">
        <v>47.26634</v>
      </c>
      <c r="HF40" s="19">
        <v>47.26634</v>
      </c>
      <c r="HG40" s="19">
        <v>-1.8663400000000001</v>
      </c>
      <c r="HH40" s="19">
        <v>23.4</v>
      </c>
      <c r="HI40" s="19">
        <v>22.137560000000001</v>
      </c>
      <c r="HJ40" s="19">
        <v>22.137560000000001</v>
      </c>
      <c r="HK40" s="19">
        <v>1.26244</v>
      </c>
      <c r="HL40" s="19">
        <v>3.8</v>
      </c>
      <c r="HM40" s="19">
        <v>3.8872599999999999</v>
      </c>
      <c r="HN40" s="19">
        <v>3.8872599999999999</v>
      </c>
      <c r="HO40" s="19">
        <v>-8.7260000000000004E-2</v>
      </c>
      <c r="HP40" s="19">
        <v>22.6</v>
      </c>
      <c r="HQ40" s="19">
        <v>17.07208</v>
      </c>
      <c r="HR40" s="19">
        <v>17.07208</v>
      </c>
      <c r="HS40" s="19">
        <v>5.5279199999999999</v>
      </c>
      <c r="HT40" s="19">
        <v>172.4</v>
      </c>
      <c r="HU40" s="19">
        <v>171.54185000000001</v>
      </c>
      <c r="HV40" s="19">
        <v>171.54185000000001</v>
      </c>
      <c r="HW40" s="19">
        <v>0.85814999999999997</v>
      </c>
      <c r="HX40" s="19">
        <v>63.6</v>
      </c>
      <c r="HY40" s="19">
        <v>75.419839999999994</v>
      </c>
      <c r="HZ40" s="19">
        <v>75.436239999999998</v>
      </c>
      <c r="IA40" s="19">
        <v>-11.83624</v>
      </c>
      <c r="IB40" s="19"/>
      <c r="IC40" s="19"/>
      <c r="ID40" s="19"/>
      <c r="IE40" s="19">
        <v>0</v>
      </c>
      <c r="IF40" s="19"/>
      <c r="IG40" s="19"/>
      <c r="IH40" s="19"/>
      <c r="II40" s="19">
        <v>0</v>
      </c>
      <c r="IJ40" s="19">
        <v>46.6</v>
      </c>
      <c r="IK40" s="19">
        <v>48.41648</v>
      </c>
      <c r="IL40" s="19">
        <v>48.41648</v>
      </c>
      <c r="IM40" s="19">
        <v>-1.8164800000000001</v>
      </c>
      <c r="IN40" s="19"/>
      <c r="IO40" s="19"/>
      <c r="IP40" s="19"/>
      <c r="IQ40" s="19">
        <v>0</v>
      </c>
      <c r="IR40" s="19"/>
      <c r="IS40" s="19"/>
      <c r="IT40" s="19"/>
      <c r="IU40" s="19">
        <v>0</v>
      </c>
      <c r="IV40" s="19"/>
      <c r="IW40" s="19"/>
      <c r="IX40" s="19"/>
      <c r="IY40" s="19">
        <v>0</v>
      </c>
      <c r="IZ40" s="19">
        <v>86.2</v>
      </c>
      <c r="JA40" s="19">
        <v>88.815600000000003</v>
      </c>
      <c r="JB40" s="19">
        <v>88.815600000000003</v>
      </c>
      <c r="JC40" s="19">
        <v>-2.6156000000000001</v>
      </c>
      <c r="JD40" s="19">
        <v>160.4</v>
      </c>
      <c r="JE40" s="19">
        <v>178.72722999999999</v>
      </c>
      <c r="JF40" s="19">
        <v>178.72722999999999</v>
      </c>
      <c r="JG40" s="19">
        <v>-18.32723</v>
      </c>
      <c r="JH40" s="19"/>
      <c r="JI40" s="19"/>
      <c r="JJ40" s="19"/>
      <c r="JK40" s="19">
        <v>0</v>
      </c>
      <c r="JL40" s="19">
        <v>188.4</v>
      </c>
      <c r="JM40" s="19">
        <v>178.72722999999999</v>
      </c>
      <c r="JN40" s="19">
        <v>178.72722999999999</v>
      </c>
      <c r="JO40" s="19">
        <v>9.6727699999999999</v>
      </c>
      <c r="JP40" s="19">
        <v>167.4</v>
      </c>
      <c r="JQ40" s="19">
        <v>178.72722999999999</v>
      </c>
      <c r="JR40" s="19">
        <v>178.72722999999999</v>
      </c>
      <c r="JS40" s="19">
        <v>-11.32723</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c r="KX40" s="19">
        <v>0</v>
      </c>
      <c r="KY40" s="19">
        <v>0</v>
      </c>
      <c r="KZ40" s="19">
        <v>4.5</v>
      </c>
      <c r="LA40" s="19">
        <v>3.9931199999999998</v>
      </c>
      <c r="LB40" s="19">
        <v>3.9931199999999998</v>
      </c>
      <c r="LC40" s="19">
        <v>0.50688</v>
      </c>
      <c r="LD40" s="19">
        <v>238.6</v>
      </c>
      <c r="LE40" s="19">
        <v>271.12195000000003</v>
      </c>
      <c r="LF40" s="19">
        <v>271.12195000000003</v>
      </c>
      <c r="LG40" s="19">
        <v>-32.521949999999997</v>
      </c>
      <c r="LH40" s="19">
        <v>120</v>
      </c>
      <c r="LI40" s="19">
        <v>133.67995999999999</v>
      </c>
      <c r="LJ40" s="19">
        <v>133.67995999999999</v>
      </c>
      <c r="LK40" s="19">
        <v>-13.679959999999999</v>
      </c>
      <c r="LL40" s="19">
        <v>64.8</v>
      </c>
      <c r="LM40" s="19">
        <v>67.461460000000002</v>
      </c>
      <c r="LN40" s="19">
        <v>67.461460000000002</v>
      </c>
      <c r="LO40" s="19">
        <v>-2.6614599999999999</v>
      </c>
      <c r="LP40" s="19">
        <v>79.400000000000006</v>
      </c>
      <c r="LQ40" s="19">
        <v>78.567999999999998</v>
      </c>
      <c r="LR40" s="19">
        <v>78.567999999999998</v>
      </c>
      <c r="LS40" s="19">
        <v>0.83199999999999996</v>
      </c>
      <c r="LT40" s="19">
        <v>15</v>
      </c>
      <c r="LU40" s="19">
        <v>30.097560000000001</v>
      </c>
      <c r="LV40" s="19">
        <v>30.097560000000001</v>
      </c>
      <c r="LW40" s="19">
        <v>-15.09756</v>
      </c>
      <c r="LX40" s="19"/>
      <c r="LY40" s="19"/>
      <c r="LZ40" s="19"/>
      <c r="MA40" s="19">
        <v>0</v>
      </c>
      <c r="MB40" s="19"/>
      <c r="MC40" s="19"/>
      <c r="MD40" s="19"/>
      <c r="ME40" s="19">
        <v>0</v>
      </c>
      <c r="MF40" s="19"/>
      <c r="MG40" s="19"/>
      <c r="MH40" s="19"/>
      <c r="MI40" s="19">
        <v>0</v>
      </c>
      <c r="MJ40" s="19">
        <v>103.5</v>
      </c>
      <c r="MK40" s="19">
        <v>131.18346</v>
      </c>
      <c r="ML40" s="19">
        <v>134.88294999999999</v>
      </c>
      <c r="MM40" s="19">
        <v>-31.382950000000001</v>
      </c>
      <c r="MN40" s="19">
        <v>102.5</v>
      </c>
      <c r="MO40" s="19">
        <v>131.18346</v>
      </c>
      <c r="MP40" s="19">
        <v>134.88294999999999</v>
      </c>
      <c r="MQ40" s="19">
        <v>-32.382950000000001</v>
      </c>
      <c r="MR40" s="19">
        <v>119.6</v>
      </c>
      <c r="MS40" s="19">
        <v>131.18346</v>
      </c>
      <c r="MT40" s="19">
        <v>134.88294999999999</v>
      </c>
      <c r="MU40" s="19">
        <v>-15.28295</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0.2</v>
      </c>
      <c r="NY40" s="19">
        <v>0.47799999999999998</v>
      </c>
      <c r="NZ40" s="19">
        <v>0.47799999999999998</v>
      </c>
      <c r="OA40" s="19">
        <v>-0.27800000000000002</v>
      </c>
      <c r="OB40" s="19">
        <v>93.1</v>
      </c>
      <c r="OC40" s="19">
        <v>107</v>
      </c>
      <c r="OD40" s="19">
        <v>107.801</v>
      </c>
      <c r="OE40" s="19">
        <v>-14.701000000000001</v>
      </c>
      <c r="OF40" s="19">
        <v>63.8</v>
      </c>
      <c r="OG40" s="19">
        <v>52.758000000000003</v>
      </c>
      <c r="OH40" s="19">
        <v>52.758000000000003</v>
      </c>
      <c r="OI40" s="19">
        <v>11.042</v>
      </c>
      <c r="OJ40" s="19">
        <v>0.7</v>
      </c>
      <c r="OK40" s="19">
        <v>3.8940000000000001</v>
      </c>
      <c r="OL40" s="19">
        <v>3.8940000000000001</v>
      </c>
      <c r="OM40" s="19">
        <v>-3.194</v>
      </c>
      <c r="ON40" s="19"/>
      <c r="OO40" s="19"/>
      <c r="OP40" s="19"/>
      <c r="OQ40" s="19">
        <v>0</v>
      </c>
      <c r="OR40" s="19">
        <v>0</v>
      </c>
      <c r="OS40" s="19">
        <v>0.1</v>
      </c>
      <c r="OT40" s="19">
        <v>0.1</v>
      </c>
      <c r="OU40" s="19">
        <v>-0.1</v>
      </c>
      <c r="OV40" s="19">
        <v>20</v>
      </c>
      <c r="OW40" s="19">
        <v>17.560980000000001</v>
      </c>
      <c r="OX40" s="19">
        <v>17.560980000000001</v>
      </c>
      <c r="OY40" s="19">
        <v>2.4390200000000002</v>
      </c>
      <c r="OZ40" s="19">
        <v>10.4</v>
      </c>
      <c r="PA40" s="19">
        <v>9.9830000000000005</v>
      </c>
      <c r="PB40" s="19">
        <v>9.9830000000000005</v>
      </c>
      <c r="PC40" s="19">
        <v>0.41699999999999998</v>
      </c>
      <c r="PD40" s="19">
        <v>5.3</v>
      </c>
      <c r="PE40" s="19">
        <v>5.67</v>
      </c>
      <c r="PF40" s="19">
        <v>5.67</v>
      </c>
      <c r="PG40" s="19">
        <v>-0.37</v>
      </c>
      <c r="PH40" s="19">
        <v>1.2</v>
      </c>
      <c r="PI40" s="19">
        <v>1</v>
      </c>
      <c r="PJ40" s="19">
        <v>1</v>
      </c>
      <c r="PK40" s="19">
        <v>0.2</v>
      </c>
      <c r="PL40" s="19">
        <v>1.8</v>
      </c>
      <c r="PM40" s="19"/>
      <c r="PN40" s="19">
        <v>1.8</v>
      </c>
      <c r="PO40" s="19">
        <v>0</v>
      </c>
      <c r="PP40" s="19">
        <v>4.5999999999999996</v>
      </c>
      <c r="PQ40" s="19">
        <v>4.9000000000000004</v>
      </c>
      <c r="PR40" s="19">
        <v>4.9000000000000004</v>
      </c>
      <c r="PS40" s="19">
        <v>-0.3</v>
      </c>
      <c r="PT40" s="19">
        <v>20</v>
      </c>
      <c r="PU40" s="19">
        <v>19.51219</v>
      </c>
      <c r="PV40" s="19">
        <v>19.5122</v>
      </c>
      <c r="PW40" s="19">
        <v>0.48780000000000001</v>
      </c>
      <c r="PX40" s="19">
        <v>19.7</v>
      </c>
      <c r="PY40" s="19">
        <v>19.51219</v>
      </c>
      <c r="PZ40" s="19">
        <v>19.5122</v>
      </c>
      <c r="QA40" s="19">
        <v>0.18779999999999999</v>
      </c>
      <c r="QB40" s="19">
        <v>19</v>
      </c>
      <c r="QC40" s="19">
        <v>17.560980000000001</v>
      </c>
      <c r="QD40" s="19">
        <v>17.560980000000001</v>
      </c>
      <c r="QE40" s="19">
        <v>1.43902</v>
      </c>
      <c r="QF40" s="19">
        <v>3.6</v>
      </c>
      <c r="QG40" s="19">
        <v>3.5</v>
      </c>
      <c r="QH40" s="19">
        <v>3.5</v>
      </c>
      <c r="QI40" s="19">
        <v>0.1</v>
      </c>
      <c r="QJ40" s="19">
        <v>9.3000000000000007</v>
      </c>
      <c r="QK40" s="19">
        <v>9.1999999999999993</v>
      </c>
      <c r="QL40" s="19">
        <v>9.1999999999999993</v>
      </c>
      <c r="QM40" s="19">
        <v>0.1</v>
      </c>
      <c r="QN40" s="19">
        <v>11.5</v>
      </c>
      <c r="QO40" s="19">
        <v>11.88</v>
      </c>
      <c r="QP40" s="19">
        <v>11.88</v>
      </c>
      <c r="QQ40" s="19">
        <v>-0.38</v>
      </c>
      <c r="QR40" s="19">
        <v>14.1</v>
      </c>
      <c r="QS40" s="19">
        <v>14.692</v>
      </c>
      <c r="QT40" s="19">
        <v>14.692</v>
      </c>
      <c r="QU40" s="19">
        <v>-0.59199999999999997</v>
      </c>
      <c r="QV40" s="19">
        <v>25.1</v>
      </c>
      <c r="QW40" s="19">
        <v>22.5</v>
      </c>
      <c r="QX40" s="19">
        <v>24.097999999999999</v>
      </c>
      <c r="QY40" s="19">
        <v>1.002</v>
      </c>
      <c r="QZ40" s="19">
        <v>81.5</v>
      </c>
      <c r="RA40" s="19">
        <v>76.3</v>
      </c>
      <c r="RB40" s="19">
        <v>79.16</v>
      </c>
      <c r="RC40" s="19">
        <v>2.34</v>
      </c>
      <c r="RD40" s="19">
        <v>4.0999999999999996</v>
      </c>
      <c r="RE40" s="19">
        <v>4.2</v>
      </c>
      <c r="RF40" s="19">
        <v>4.2</v>
      </c>
      <c r="RG40" s="19">
        <v>-0.1</v>
      </c>
      <c r="RH40" s="19">
        <v>2.4</v>
      </c>
      <c r="RI40" s="19">
        <v>2.4</v>
      </c>
      <c r="RJ40" s="19">
        <v>2.4</v>
      </c>
      <c r="RK40" s="19">
        <v>0</v>
      </c>
      <c r="RL40" s="19">
        <v>1.2</v>
      </c>
      <c r="RM40" s="19">
        <v>1.2</v>
      </c>
      <c r="RN40" s="19">
        <v>1.2</v>
      </c>
      <c r="RO40" s="19">
        <v>0</v>
      </c>
      <c r="RP40" s="19"/>
      <c r="RQ40" s="19"/>
      <c r="RR40" s="19"/>
      <c r="RS40" s="19">
        <v>0</v>
      </c>
      <c r="RT40" s="19">
        <v>14.7</v>
      </c>
      <c r="RU40" s="19">
        <v>13.866</v>
      </c>
      <c r="RV40" s="19">
        <v>13.866</v>
      </c>
      <c r="RW40" s="19">
        <v>0.83399999999999996</v>
      </c>
      <c r="RX40" s="19">
        <v>1.2</v>
      </c>
      <c r="RY40" s="19">
        <v>3.2010000000000001</v>
      </c>
      <c r="RZ40" s="19">
        <v>3.2010000000000001</v>
      </c>
      <c r="SA40" s="19">
        <v>-2.0009999999999999</v>
      </c>
      <c r="SB40" s="19">
        <v>20.3</v>
      </c>
      <c r="SC40" s="19">
        <v>19.869240000000001</v>
      </c>
      <c r="SD40" s="19">
        <v>19.869240000000001</v>
      </c>
      <c r="SE40" s="19">
        <v>0.43075999999999998</v>
      </c>
      <c r="SF40" s="19">
        <v>3</v>
      </c>
      <c r="SG40" s="19">
        <v>2</v>
      </c>
      <c r="SH40" s="19">
        <v>2</v>
      </c>
      <c r="SI40" s="19">
        <v>1</v>
      </c>
      <c r="SJ40" s="19"/>
      <c r="SK40" s="19"/>
      <c r="SL40" s="19">
        <v>0.7</v>
      </c>
      <c r="SM40" s="19">
        <v>-0.7</v>
      </c>
      <c r="SN40" s="19">
        <v>15.6</v>
      </c>
      <c r="SO40" s="19">
        <v>17.951219999999999</v>
      </c>
      <c r="SP40" s="19">
        <v>17.951219999999999</v>
      </c>
      <c r="SQ40" s="19">
        <v>-2.3512200000000001</v>
      </c>
      <c r="SR40" s="19">
        <v>9.8000000000000007</v>
      </c>
      <c r="SS40" s="19">
        <v>9.6999999999999993</v>
      </c>
      <c r="ST40" s="19">
        <v>9.6999999999999993</v>
      </c>
      <c r="SU40" s="19">
        <v>0.1</v>
      </c>
      <c r="SV40" s="19">
        <v>20</v>
      </c>
      <c r="SW40" s="19">
        <v>19.51219</v>
      </c>
      <c r="SX40" s="19">
        <v>19.5122</v>
      </c>
      <c r="SY40" s="19">
        <v>0.48780000000000001</v>
      </c>
      <c r="SZ40" s="19">
        <v>20.2</v>
      </c>
      <c r="TA40" s="19">
        <v>19.51219</v>
      </c>
      <c r="TB40" s="19">
        <v>19.5122</v>
      </c>
      <c r="TC40" s="19">
        <v>0.68779999999999997</v>
      </c>
      <c r="TD40" s="19">
        <v>20</v>
      </c>
      <c r="TE40" s="19">
        <v>19.317070000000001</v>
      </c>
      <c r="TF40" s="19">
        <v>19.317070000000001</v>
      </c>
      <c r="TG40" s="19">
        <v>0.68293000000000004</v>
      </c>
      <c r="TH40" s="19">
        <v>15.6</v>
      </c>
      <c r="TI40" s="19">
        <v>13.048</v>
      </c>
      <c r="TJ40" s="19">
        <v>13.048</v>
      </c>
      <c r="TK40" s="19">
        <v>2.552</v>
      </c>
      <c r="TL40" s="19">
        <v>68.099999999999994</v>
      </c>
      <c r="TM40" s="19">
        <v>62.561</v>
      </c>
      <c r="TN40" s="19">
        <v>62.561</v>
      </c>
      <c r="TO40" s="19">
        <v>5.5389999999999997</v>
      </c>
      <c r="TP40" s="19">
        <v>26.5</v>
      </c>
      <c r="TQ40" s="19">
        <v>28.242000000000001</v>
      </c>
      <c r="TR40" s="19">
        <v>28.242000000000001</v>
      </c>
      <c r="TS40" s="19">
        <v>-1.742</v>
      </c>
      <c r="TT40" s="19">
        <v>82.8</v>
      </c>
      <c r="TU40" s="19">
        <v>59.4</v>
      </c>
      <c r="TV40" s="19">
        <v>74.650000000000006</v>
      </c>
      <c r="TW40" s="19">
        <v>8.15</v>
      </c>
      <c r="TX40" s="19">
        <v>89.1</v>
      </c>
      <c r="TY40" s="19">
        <v>69.099999999999994</v>
      </c>
      <c r="TZ40" s="19">
        <v>81.808999999999997</v>
      </c>
      <c r="UA40" s="19">
        <v>7.2910000000000004</v>
      </c>
      <c r="UB40" s="19">
        <v>17.8</v>
      </c>
      <c r="UC40" s="19">
        <v>9.4629999999999992</v>
      </c>
      <c r="UD40" s="19">
        <v>9.4629999999999992</v>
      </c>
      <c r="UE40" s="19">
        <v>8.3369999999999997</v>
      </c>
      <c r="UF40" s="19">
        <v>13.2</v>
      </c>
      <c r="UG40" s="19">
        <v>8.2690000000000001</v>
      </c>
      <c r="UH40" s="19">
        <v>8.2690000000000001</v>
      </c>
      <c r="UI40" s="19">
        <v>4.931</v>
      </c>
      <c r="UJ40" s="19">
        <v>21</v>
      </c>
      <c r="UK40" s="19">
        <v>19.51219</v>
      </c>
      <c r="UL40" s="19">
        <v>19.5122</v>
      </c>
      <c r="UM40" s="19">
        <v>1.4878</v>
      </c>
      <c r="UN40" s="19">
        <v>6.7</v>
      </c>
      <c r="UO40" s="19">
        <v>8</v>
      </c>
      <c r="UP40" s="19">
        <v>8</v>
      </c>
      <c r="UQ40" s="19">
        <v>-1.3</v>
      </c>
      <c r="UR40" s="19">
        <v>8.1999999999999993</v>
      </c>
      <c r="US40" s="19">
        <v>8.6</v>
      </c>
      <c r="UT40" s="19">
        <v>8.6</v>
      </c>
      <c r="UU40" s="19">
        <v>-0.4</v>
      </c>
      <c r="UV40" s="19">
        <v>20.399999999999999</v>
      </c>
      <c r="UW40" s="19">
        <v>20</v>
      </c>
      <c r="UX40" s="19">
        <v>20</v>
      </c>
      <c r="UY40" s="19">
        <v>0.4</v>
      </c>
      <c r="UZ40" s="19">
        <v>20.399999999999999</v>
      </c>
      <c r="VA40" s="19">
        <v>19.51219</v>
      </c>
      <c r="VB40" s="19">
        <v>19.5122</v>
      </c>
      <c r="VC40" s="19">
        <v>0.88780000000000003</v>
      </c>
      <c r="VD40" s="19">
        <v>20.2</v>
      </c>
      <c r="VE40" s="19">
        <v>19.51219</v>
      </c>
      <c r="VF40" s="19">
        <v>19.5122</v>
      </c>
      <c r="VG40" s="19">
        <v>0.68779999999999997</v>
      </c>
      <c r="VH40" s="19">
        <v>1.4</v>
      </c>
      <c r="VI40" s="19">
        <v>4.87</v>
      </c>
      <c r="VJ40" s="19">
        <v>4.87</v>
      </c>
      <c r="VK40" s="19">
        <v>-3.47</v>
      </c>
      <c r="VL40" s="19"/>
      <c r="VM40" s="19">
        <v>7.95</v>
      </c>
      <c r="VN40" s="19">
        <v>7.95</v>
      </c>
      <c r="VO40" s="19">
        <v>-7.95</v>
      </c>
      <c r="VP40" s="19">
        <v>7.1</v>
      </c>
      <c r="VQ40" s="19">
        <v>8.2509999999999994</v>
      </c>
      <c r="VR40" s="19">
        <v>8.2509999999999994</v>
      </c>
      <c r="VS40" s="19">
        <v>-1.151</v>
      </c>
      <c r="VT40" s="19">
        <v>106</v>
      </c>
      <c r="VU40" s="19">
        <v>106.887</v>
      </c>
      <c r="VV40" s="19">
        <v>106.887</v>
      </c>
      <c r="VW40" s="19">
        <v>-0.88700000000000001</v>
      </c>
      <c r="VX40" s="19">
        <v>0.4</v>
      </c>
      <c r="VY40" s="19">
        <v>0.6</v>
      </c>
      <c r="VZ40" s="19">
        <v>0.6</v>
      </c>
      <c r="WA40" s="19">
        <v>-0.2</v>
      </c>
      <c r="WB40" s="19">
        <v>126.3</v>
      </c>
      <c r="WC40" s="19">
        <v>121.3</v>
      </c>
      <c r="WD40" s="19">
        <v>122</v>
      </c>
      <c r="WE40" s="19">
        <v>4.3</v>
      </c>
      <c r="WF40" s="19">
        <v>146.1</v>
      </c>
      <c r="WG40" s="19">
        <v>144.4</v>
      </c>
      <c r="WH40" s="19">
        <v>119</v>
      </c>
      <c r="WI40" s="19">
        <v>27.1</v>
      </c>
      <c r="WJ40" s="19">
        <v>82.5</v>
      </c>
      <c r="WK40" s="19">
        <v>79.251000000000005</v>
      </c>
      <c r="WL40" s="19">
        <v>79.251000000000005</v>
      </c>
      <c r="WM40" s="19">
        <v>3.2490000000000001</v>
      </c>
      <c r="WN40" s="19">
        <v>8.1</v>
      </c>
      <c r="WO40" s="19">
        <v>8.01</v>
      </c>
      <c r="WP40" s="19">
        <v>8.01</v>
      </c>
      <c r="WQ40" s="19">
        <v>0.09</v>
      </c>
      <c r="WR40" s="19">
        <v>8</v>
      </c>
      <c r="WS40" s="19">
        <v>7.8</v>
      </c>
      <c r="WT40" s="19">
        <v>7.8</v>
      </c>
      <c r="WU40" s="19">
        <v>0.2</v>
      </c>
      <c r="WV40" s="19">
        <v>20</v>
      </c>
      <c r="WW40" s="19">
        <v>19.317070000000001</v>
      </c>
      <c r="WX40" s="19">
        <v>19.317070000000001</v>
      </c>
      <c r="WY40" s="19">
        <v>0.68293000000000004</v>
      </c>
      <c r="WZ40" s="19"/>
      <c r="XA40" s="19"/>
      <c r="XB40" s="19"/>
      <c r="XC40" s="19">
        <v>0</v>
      </c>
      <c r="XD40" s="19">
        <v>43.6</v>
      </c>
      <c r="XE40" s="19">
        <v>45</v>
      </c>
      <c r="XF40" s="19">
        <v>45</v>
      </c>
      <c r="XG40" s="19">
        <v>-1.4</v>
      </c>
      <c r="XH40" s="19">
        <v>18.899999999999999</v>
      </c>
      <c r="XI40" s="19">
        <v>16</v>
      </c>
      <c r="XJ40" s="19"/>
      <c r="XK40" s="19">
        <v>18.899999999999999</v>
      </c>
      <c r="XL40" s="19">
        <v>28.3</v>
      </c>
      <c r="XM40" s="19">
        <v>29.184000000000001</v>
      </c>
      <c r="XN40" s="19">
        <v>29.184000000000001</v>
      </c>
      <c r="XO40" s="19">
        <v>-0.88400000000000001</v>
      </c>
      <c r="XP40" s="19">
        <v>3.4</v>
      </c>
      <c r="XQ40" s="19">
        <v>2.8159999999999998</v>
      </c>
      <c r="XR40" s="19">
        <v>2.8159999999999998</v>
      </c>
      <c r="XS40" s="19">
        <v>0.58399999999999996</v>
      </c>
      <c r="XT40" s="19">
        <v>17</v>
      </c>
      <c r="XU40" s="19">
        <v>14</v>
      </c>
      <c r="XV40" s="19">
        <v>14</v>
      </c>
      <c r="XW40" s="19">
        <v>3</v>
      </c>
      <c r="XX40" s="19"/>
      <c r="XY40" s="19"/>
      <c r="XZ40" s="19"/>
      <c r="YA40" s="19">
        <v>0</v>
      </c>
      <c r="YB40" s="19"/>
      <c r="YC40" s="19"/>
      <c r="YD40" s="19"/>
      <c r="YE40" s="19">
        <v>0</v>
      </c>
    </row>
    <row r="41" spans="1:655" ht="24" customHeight="1" x14ac:dyDescent="0.3">
      <c r="A41" s="1"/>
      <c r="B41" s="13" t="s">
        <v>64</v>
      </c>
      <c r="C41" s="13" t="s">
        <v>859</v>
      </c>
      <c r="D41" s="14"/>
      <c r="E41" s="14"/>
      <c r="F41" s="14"/>
      <c r="G41" s="14">
        <v>0</v>
      </c>
      <c r="H41" s="14"/>
      <c r="I41" s="14"/>
      <c r="J41" s="14"/>
      <c r="K41" s="14">
        <v>0</v>
      </c>
      <c r="L41" s="14">
        <v>649.79999999999995</v>
      </c>
      <c r="M41" s="14">
        <v>646.79789000000005</v>
      </c>
      <c r="N41" s="14">
        <v>646.79789000000005</v>
      </c>
      <c r="O41" s="14">
        <v>3.0021100000000001</v>
      </c>
      <c r="P41" s="14">
        <v>216.7</v>
      </c>
      <c r="Q41" s="14">
        <v>211.44126</v>
      </c>
      <c r="R41" s="14">
        <v>211.44126</v>
      </c>
      <c r="S41" s="14">
        <v>5.2587400000000004</v>
      </c>
      <c r="T41" s="14"/>
      <c r="U41" s="14"/>
      <c r="V41" s="14"/>
      <c r="W41" s="14">
        <v>0</v>
      </c>
      <c r="X41" s="14"/>
      <c r="Y41" s="14"/>
      <c r="Z41" s="14"/>
      <c r="AA41" s="14">
        <v>0</v>
      </c>
      <c r="AB41" s="14">
        <v>89.3</v>
      </c>
      <c r="AC41" s="14">
        <v>92.226339999999993</v>
      </c>
      <c r="AD41" s="14">
        <v>92.226339999999993</v>
      </c>
      <c r="AE41" s="14">
        <v>-2.9263400000000002</v>
      </c>
      <c r="AF41" s="14">
        <v>239.4</v>
      </c>
      <c r="AG41" s="14">
        <v>235.97717</v>
      </c>
      <c r="AH41" s="14">
        <v>235.97717</v>
      </c>
      <c r="AI41" s="14">
        <v>3.4228299999999998</v>
      </c>
      <c r="AJ41" s="14"/>
      <c r="AK41" s="14"/>
      <c r="AL41" s="14"/>
      <c r="AM41" s="14">
        <v>0</v>
      </c>
      <c r="AN41" s="14"/>
      <c r="AO41" s="14"/>
      <c r="AP41" s="14"/>
      <c r="AQ41" s="14">
        <v>0</v>
      </c>
      <c r="AR41" s="14">
        <v>111.8</v>
      </c>
      <c r="AS41" s="14">
        <v>124.37788</v>
      </c>
      <c r="AT41" s="14">
        <v>126.52970000000001</v>
      </c>
      <c r="AU41" s="14">
        <v>-14.729699999999999</v>
      </c>
      <c r="AV41" s="14">
        <v>111.4</v>
      </c>
      <c r="AW41" s="14">
        <v>124.37788</v>
      </c>
      <c r="AX41" s="14">
        <v>126.52970000000001</v>
      </c>
      <c r="AY41" s="14">
        <v>-15.1297</v>
      </c>
      <c r="AZ41" s="14">
        <v>111.6</v>
      </c>
      <c r="BA41" s="14">
        <v>124.37788</v>
      </c>
      <c r="BB41" s="14">
        <v>126.52970000000001</v>
      </c>
      <c r="BC41" s="14">
        <v>-14.9297</v>
      </c>
      <c r="BD41" s="14">
        <v>212.9</v>
      </c>
      <c r="BE41" s="14">
        <v>186.56682000000001</v>
      </c>
      <c r="BF41" s="14">
        <v>189.79454999999999</v>
      </c>
      <c r="BG41" s="14">
        <v>23.105450000000001</v>
      </c>
      <c r="BH41" s="14">
        <v>201.3</v>
      </c>
      <c r="BI41" s="14">
        <v>195.12200000000001</v>
      </c>
      <c r="BJ41" s="14">
        <v>195.12200999999999</v>
      </c>
      <c r="BK41" s="14">
        <v>6.1779900000000003</v>
      </c>
      <c r="BL41" s="14">
        <v>105.7</v>
      </c>
      <c r="BM41" s="14">
        <v>97.561000000000007</v>
      </c>
      <c r="BN41" s="14">
        <v>97.561000000000007</v>
      </c>
      <c r="BO41" s="14">
        <v>8.1389999999999993</v>
      </c>
      <c r="BP41" s="14">
        <v>559.5</v>
      </c>
      <c r="BQ41" s="14">
        <v>568.29854</v>
      </c>
      <c r="BR41" s="14">
        <v>568.29854</v>
      </c>
      <c r="BS41" s="14">
        <v>-8.7985399999999991</v>
      </c>
      <c r="BT41" s="14"/>
      <c r="BU41" s="14"/>
      <c r="BV41" s="14"/>
      <c r="BW41" s="14">
        <v>0</v>
      </c>
      <c r="BX41" s="14"/>
      <c r="BY41" s="14"/>
      <c r="BZ41" s="14"/>
      <c r="CA41" s="14">
        <v>0</v>
      </c>
      <c r="CB41" s="14"/>
      <c r="CC41" s="14"/>
      <c r="CD41" s="14"/>
      <c r="CE41" s="14">
        <v>0</v>
      </c>
      <c r="CF41" s="14"/>
      <c r="CG41" s="14"/>
      <c r="CH41" s="14"/>
      <c r="CI41" s="14">
        <v>0</v>
      </c>
      <c r="CJ41" s="14"/>
      <c r="CK41" s="14"/>
      <c r="CL41" s="14"/>
      <c r="CM41" s="14">
        <v>0</v>
      </c>
      <c r="CN41" s="14">
        <v>164.6</v>
      </c>
      <c r="CO41" s="14">
        <v>164.70732000000001</v>
      </c>
      <c r="CP41" s="14">
        <v>164.70732000000001</v>
      </c>
      <c r="CQ41" s="14">
        <v>-0.10732</v>
      </c>
      <c r="CR41" s="14">
        <v>7.5</v>
      </c>
      <c r="CS41" s="14">
        <v>7.6877500000000003</v>
      </c>
      <c r="CT41" s="14">
        <v>7.6877500000000003</v>
      </c>
      <c r="CU41" s="14">
        <v>-0.18775</v>
      </c>
      <c r="CV41" s="14">
        <v>3.6</v>
      </c>
      <c r="CW41" s="14">
        <v>4.2199</v>
      </c>
      <c r="CX41" s="14">
        <v>4.2199</v>
      </c>
      <c r="CY41" s="14">
        <v>-0.61990000000000001</v>
      </c>
      <c r="CZ41" s="14">
        <v>0</v>
      </c>
      <c r="DA41" s="14"/>
      <c r="DB41" s="14">
        <v>0</v>
      </c>
      <c r="DC41" s="14">
        <v>0</v>
      </c>
      <c r="DD41" s="14">
        <v>6.5</v>
      </c>
      <c r="DE41" s="14">
        <v>0</v>
      </c>
      <c r="DF41" s="14">
        <v>0</v>
      </c>
      <c r="DG41" s="14">
        <v>6.5</v>
      </c>
      <c r="DH41" s="14">
        <v>10.199999999999999</v>
      </c>
      <c r="DI41" s="14">
        <v>9.9997900000000008</v>
      </c>
      <c r="DJ41" s="14">
        <v>9.9997900000000008</v>
      </c>
      <c r="DK41" s="14">
        <v>0.20021</v>
      </c>
      <c r="DL41" s="14">
        <v>143.69999999999999</v>
      </c>
      <c r="DM41" s="14">
        <v>143</v>
      </c>
      <c r="DN41" s="14">
        <v>143</v>
      </c>
      <c r="DO41" s="14">
        <v>0.7</v>
      </c>
      <c r="DP41" s="14">
        <v>9</v>
      </c>
      <c r="DQ41" s="14">
        <v>8.9130000000000003</v>
      </c>
      <c r="DR41" s="14">
        <v>8.9130000000000003</v>
      </c>
      <c r="DS41" s="14">
        <v>8.6999999999999994E-2</v>
      </c>
      <c r="DT41" s="14"/>
      <c r="DU41" s="14"/>
      <c r="DV41" s="14"/>
      <c r="DW41" s="14">
        <v>0</v>
      </c>
      <c r="DX41" s="14"/>
      <c r="DY41" s="14"/>
      <c r="DZ41" s="14"/>
      <c r="EA41" s="14">
        <v>0</v>
      </c>
      <c r="EB41" s="14"/>
      <c r="EC41" s="14"/>
      <c r="ED41" s="14"/>
      <c r="EE41" s="14">
        <v>0</v>
      </c>
      <c r="EF41" s="14">
        <v>111.1</v>
      </c>
      <c r="EG41" s="14">
        <v>112.90537</v>
      </c>
      <c r="EH41" s="14">
        <v>112.90537</v>
      </c>
      <c r="EI41" s="14">
        <v>-1.8053699999999999</v>
      </c>
      <c r="EJ41" s="14">
        <v>198.2</v>
      </c>
      <c r="EK41" s="14">
        <v>221.25516999999999</v>
      </c>
      <c r="EL41" s="14">
        <v>221.25516999999999</v>
      </c>
      <c r="EM41" s="14">
        <v>-23.05517</v>
      </c>
      <c r="EN41" s="14"/>
      <c r="EO41" s="14"/>
      <c r="EP41" s="14"/>
      <c r="EQ41" s="14">
        <v>0</v>
      </c>
      <c r="ER41" s="14"/>
      <c r="ES41" s="14"/>
      <c r="ET41" s="14"/>
      <c r="EU41" s="14">
        <v>0</v>
      </c>
      <c r="EV41" s="14"/>
      <c r="EW41" s="14"/>
      <c r="EX41" s="14"/>
      <c r="EY41" s="14">
        <v>0</v>
      </c>
      <c r="EZ41" s="14">
        <v>6.5</v>
      </c>
      <c r="FA41" s="14">
        <v>6.39</v>
      </c>
      <c r="FB41" s="14">
        <v>6.39</v>
      </c>
      <c r="FC41" s="14">
        <v>0.11</v>
      </c>
      <c r="FD41" s="14">
        <v>461.6</v>
      </c>
      <c r="FE41" s="14">
        <v>458.87804999999997</v>
      </c>
      <c r="FF41" s="14">
        <v>458.87804999999997</v>
      </c>
      <c r="FG41" s="14">
        <v>2.7219500000000001</v>
      </c>
      <c r="FH41" s="14">
        <v>81.900000000000006</v>
      </c>
      <c r="FI41" s="14">
        <v>81.954149999999998</v>
      </c>
      <c r="FJ41" s="14">
        <v>81.954149999999998</v>
      </c>
      <c r="FK41" s="14">
        <v>-5.4149999999999997E-2</v>
      </c>
      <c r="FL41" s="14">
        <v>139.69999999999999</v>
      </c>
      <c r="FM41" s="14">
        <v>148.62634</v>
      </c>
      <c r="FN41" s="14">
        <v>148.62634</v>
      </c>
      <c r="FO41" s="14">
        <v>-8.9263399999999997</v>
      </c>
      <c r="FP41" s="14">
        <v>42.4</v>
      </c>
      <c r="FQ41" s="14">
        <v>41.498959999999997</v>
      </c>
      <c r="FR41" s="14">
        <v>41.498959999999997</v>
      </c>
      <c r="FS41" s="14">
        <v>0.90103999999999995</v>
      </c>
      <c r="FT41" s="14">
        <v>18.600000000000001</v>
      </c>
      <c r="FU41" s="14">
        <v>19.28585</v>
      </c>
      <c r="FV41" s="14">
        <v>19.28585</v>
      </c>
      <c r="FW41" s="14">
        <v>-0.68584999999999996</v>
      </c>
      <c r="FX41" s="14">
        <v>19.7</v>
      </c>
      <c r="FY41" s="14">
        <v>18.53659</v>
      </c>
      <c r="FZ41" s="14">
        <v>18.53659</v>
      </c>
      <c r="GA41" s="14">
        <v>1.1634100000000001</v>
      </c>
      <c r="GB41" s="14">
        <v>93.5</v>
      </c>
      <c r="GC41" s="14">
        <v>87.657560000000004</v>
      </c>
      <c r="GD41" s="14">
        <v>87.657560000000004</v>
      </c>
      <c r="GE41" s="14">
        <v>5.8424399999999999</v>
      </c>
      <c r="GF41" s="14"/>
      <c r="GG41" s="14"/>
      <c r="GH41" s="14"/>
      <c r="GI41" s="14">
        <v>0</v>
      </c>
      <c r="GJ41" s="14"/>
      <c r="GK41" s="14"/>
      <c r="GL41" s="14"/>
      <c r="GM41" s="14">
        <v>0</v>
      </c>
      <c r="GN41" s="14"/>
      <c r="GO41" s="14"/>
      <c r="GP41" s="14"/>
      <c r="GQ41" s="14">
        <v>0</v>
      </c>
      <c r="GR41" s="14">
        <v>108.7</v>
      </c>
      <c r="GS41" s="14">
        <v>110.91316</v>
      </c>
      <c r="GT41" s="14">
        <v>110.91316999999999</v>
      </c>
      <c r="GU41" s="14">
        <v>-2.2131699999999999</v>
      </c>
      <c r="GV41" s="14">
        <v>0</v>
      </c>
      <c r="GW41" s="14"/>
      <c r="GX41" s="14"/>
      <c r="GY41" s="14">
        <v>0</v>
      </c>
      <c r="GZ41" s="14">
        <v>9</v>
      </c>
      <c r="HA41" s="14">
        <v>8.3742099999999997</v>
      </c>
      <c r="HB41" s="14">
        <v>8.3742199999999993</v>
      </c>
      <c r="HC41" s="14">
        <v>0.62578</v>
      </c>
      <c r="HD41" s="14">
        <v>45.9</v>
      </c>
      <c r="HE41" s="14">
        <v>47.26634</v>
      </c>
      <c r="HF41" s="14">
        <v>47.26634</v>
      </c>
      <c r="HG41" s="14">
        <v>-1.3663400000000001</v>
      </c>
      <c r="HH41" s="14">
        <v>23.4</v>
      </c>
      <c r="HI41" s="14">
        <v>22.137560000000001</v>
      </c>
      <c r="HJ41" s="14">
        <v>22.137560000000001</v>
      </c>
      <c r="HK41" s="14">
        <v>1.26244</v>
      </c>
      <c r="HL41" s="14">
        <v>3.8</v>
      </c>
      <c r="HM41" s="14">
        <v>3.8872599999999999</v>
      </c>
      <c r="HN41" s="14">
        <v>3.8872599999999999</v>
      </c>
      <c r="HO41" s="14">
        <v>-8.7260000000000004E-2</v>
      </c>
      <c r="HP41" s="14">
        <v>19</v>
      </c>
      <c r="HQ41" s="14">
        <v>17.07208</v>
      </c>
      <c r="HR41" s="14">
        <v>17.07208</v>
      </c>
      <c r="HS41" s="14">
        <v>1.9279200000000001</v>
      </c>
      <c r="HT41" s="14">
        <v>175.1</v>
      </c>
      <c r="HU41" s="14">
        <v>171.54185000000001</v>
      </c>
      <c r="HV41" s="14">
        <v>171.54185000000001</v>
      </c>
      <c r="HW41" s="14">
        <v>3.5581499999999999</v>
      </c>
      <c r="HX41" s="14">
        <v>64.599999999999994</v>
      </c>
      <c r="HY41" s="14">
        <v>94.479110000000006</v>
      </c>
      <c r="HZ41" s="14">
        <v>94.033649999999994</v>
      </c>
      <c r="IA41" s="14">
        <v>-29.43365</v>
      </c>
      <c r="IB41" s="14"/>
      <c r="IC41" s="14"/>
      <c r="ID41" s="14"/>
      <c r="IE41" s="14">
        <v>0</v>
      </c>
      <c r="IF41" s="14"/>
      <c r="IG41" s="14"/>
      <c r="IH41" s="14"/>
      <c r="II41" s="14">
        <v>0</v>
      </c>
      <c r="IJ41" s="14">
        <v>46.5</v>
      </c>
      <c r="IK41" s="14">
        <v>48.41648</v>
      </c>
      <c r="IL41" s="14">
        <v>48.41648</v>
      </c>
      <c r="IM41" s="14">
        <v>-1.91648</v>
      </c>
      <c r="IN41" s="14"/>
      <c r="IO41" s="14"/>
      <c r="IP41" s="14"/>
      <c r="IQ41" s="14">
        <v>0</v>
      </c>
      <c r="IR41" s="14"/>
      <c r="IS41" s="14"/>
      <c r="IT41" s="14"/>
      <c r="IU41" s="14">
        <v>0</v>
      </c>
      <c r="IV41" s="14"/>
      <c r="IW41" s="14"/>
      <c r="IX41" s="14"/>
      <c r="IY41" s="14">
        <v>0</v>
      </c>
      <c r="IZ41" s="14">
        <v>86.6</v>
      </c>
      <c r="JA41" s="14">
        <v>88.815600000000003</v>
      </c>
      <c r="JB41" s="14">
        <v>88.815600000000003</v>
      </c>
      <c r="JC41" s="14">
        <v>-2.2155999999999998</v>
      </c>
      <c r="JD41" s="14">
        <v>162.5</v>
      </c>
      <c r="JE41" s="14">
        <v>178.72722999999999</v>
      </c>
      <c r="JF41" s="14">
        <v>178.72722999999999</v>
      </c>
      <c r="JG41" s="14">
        <v>-16.227229999999999</v>
      </c>
      <c r="JH41" s="14"/>
      <c r="JI41" s="14"/>
      <c r="JJ41" s="14"/>
      <c r="JK41" s="14">
        <v>0</v>
      </c>
      <c r="JL41" s="14">
        <v>190.6</v>
      </c>
      <c r="JM41" s="14">
        <v>178.72722999999999</v>
      </c>
      <c r="JN41" s="14">
        <v>178.72722999999999</v>
      </c>
      <c r="JO41" s="14">
        <v>11.872769999999999</v>
      </c>
      <c r="JP41" s="14">
        <v>168.1</v>
      </c>
      <c r="JQ41" s="14">
        <v>178.72722999999999</v>
      </c>
      <c r="JR41" s="14">
        <v>178.72722999999999</v>
      </c>
      <c r="JS41" s="14">
        <v>-10.627230000000001</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c r="KX41" s="14">
        <v>0</v>
      </c>
      <c r="KY41" s="14">
        <v>0</v>
      </c>
      <c r="KZ41" s="14">
        <v>4.5999999999999996</v>
      </c>
      <c r="LA41" s="14">
        <v>3.9931199999999998</v>
      </c>
      <c r="LB41" s="14">
        <v>3.9931199999999998</v>
      </c>
      <c r="LC41" s="14">
        <v>0.60687999999999998</v>
      </c>
      <c r="LD41" s="14">
        <v>246.3</v>
      </c>
      <c r="LE41" s="14">
        <v>271.12195000000003</v>
      </c>
      <c r="LF41" s="14">
        <v>271.12195000000003</v>
      </c>
      <c r="LG41" s="14">
        <v>-24.821950000000001</v>
      </c>
      <c r="LH41" s="14">
        <v>127.6</v>
      </c>
      <c r="LI41" s="14">
        <v>133.67995999999999</v>
      </c>
      <c r="LJ41" s="14">
        <v>133.67995999999999</v>
      </c>
      <c r="LK41" s="14">
        <v>-6.0799599999999998</v>
      </c>
      <c r="LL41" s="14">
        <v>62.5</v>
      </c>
      <c r="LM41" s="14">
        <v>67.461460000000002</v>
      </c>
      <c r="LN41" s="14">
        <v>67.461460000000002</v>
      </c>
      <c r="LO41" s="14">
        <v>-4.9614599999999998</v>
      </c>
      <c r="LP41" s="14">
        <v>79.599999999999994</v>
      </c>
      <c r="LQ41" s="14">
        <v>78.567999999999998</v>
      </c>
      <c r="LR41" s="14">
        <v>78.567999999999998</v>
      </c>
      <c r="LS41" s="14">
        <v>1.032</v>
      </c>
      <c r="LT41" s="14">
        <v>25.4</v>
      </c>
      <c r="LU41" s="14">
        <v>30.097560000000001</v>
      </c>
      <c r="LV41" s="14">
        <v>30.097560000000001</v>
      </c>
      <c r="LW41" s="14">
        <v>-4.6975600000000002</v>
      </c>
      <c r="LX41" s="14"/>
      <c r="LY41" s="14"/>
      <c r="LZ41" s="14"/>
      <c r="MA41" s="14">
        <v>0</v>
      </c>
      <c r="MB41" s="14"/>
      <c r="MC41" s="14"/>
      <c r="MD41" s="14"/>
      <c r="ME41" s="14">
        <v>0</v>
      </c>
      <c r="MF41" s="14"/>
      <c r="MG41" s="14"/>
      <c r="MH41" s="14"/>
      <c r="MI41" s="14">
        <v>0</v>
      </c>
      <c r="MJ41" s="14">
        <v>104.2</v>
      </c>
      <c r="MK41" s="14">
        <v>146.66612000000001</v>
      </c>
      <c r="ML41" s="14">
        <v>146.66612000000001</v>
      </c>
      <c r="MM41" s="14">
        <v>-42.466119999999997</v>
      </c>
      <c r="MN41" s="14">
        <v>105</v>
      </c>
      <c r="MO41" s="14">
        <v>146.66612000000001</v>
      </c>
      <c r="MP41" s="14">
        <v>146.66612000000001</v>
      </c>
      <c r="MQ41" s="14">
        <v>-41.666119999999999</v>
      </c>
      <c r="MR41" s="14">
        <v>120.4</v>
      </c>
      <c r="MS41" s="14">
        <v>146.66612000000001</v>
      </c>
      <c r="MT41" s="14">
        <v>146.66612000000001</v>
      </c>
      <c r="MU41" s="14">
        <v>-26.266120000000001</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0.2</v>
      </c>
      <c r="NY41" s="14">
        <v>0.41099999999999998</v>
      </c>
      <c r="NZ41" s="14">
        <v>0.41099999999999998</v>
      </c>
      <c r="OA41" s="14">
        <v>-0.21099999999999999</v>
      </c>
      <c r="OB41" s="14">
        <v>100.7</v>
      </c>
      <c r="OC41" s="14">
        <v>107.8</v>
      </c>
      <c r="OD41" s="14">
        <v>108.23</v>
      </c>
      <c r="OE41" s="14">
        <v>-7.53</v>
      </c>
      <c r="OF41" s="14">
        <v>35.9</v>
      </c>
      <c r="OG41" s="14">
        <v>29.292000000000002</v>
      </c>
      <c r="OH41" s="14">
        <v>29.292000000000002</v>
      </c>
      <c r="OI41" s="14">
        <v>6.6079999999999997</v>
      </c>
      <c r="OJ41" s="14">
        <v>1</v>
      </c>
      <c r="OK41" s="14">
        <v>3.7370000000000001</v>
      </c>
      <c r="OL41" s="14">
        <v>3.7370000000000001</v>
      </c>
      <c r="OM41" s="14">
        <v>-2.7370000000000001</v>
      </c>
      <c r="ON41" s="14"/>
      <c r="OO41" s="14"/>
      <c r="OP41" s="14"/>
      <c r="OQ41" s="14">
        <v>0</v>
      </c>
      <c r="OR41" s="14">
        <v>0</v>
      </c>
      <c r="OS41" s="14">
        <v>0.1</v>
      </c>
      <c r="OT41" s="14">
        <v>0.1</v>
      </c>
      <c r="OU41" s="14">
        <v>-0.1</v>
      </c>
      <c r="OV41" s="14">
        <v>19.899999999999999</v>
      </c>
      <c r="OW41" s="14">
        <v>17.560980000000001</v>
      </c>
      <c r="OX41" s="14">
        <v>17.560980000000001</v>
      </c>
      <c r="OY41" s="14">
        <v>2.3390200000000001</v>
      </c>
      <c r="OZ41" s="14">
        <v>10.4</v>
      </c>
      <c r="PA41" s="14">
        <v>9.9830000000000005</v>
      </c>
      <c r="PB41" s="14">
        <v>9.9830000000000005</v>
      </c>
      <c r="PC41" s="14">
        <v>0.41699999999999998</v>
      </c>
      <c r="PD41" s="14">
        <v>5.3</v>
      </c>
      <c r="PE41" s="14">
        <v>5.67</v>
      </c>
      <c r="PF41" s="14">
        <v>5.67</v>
      </c>
      <c r="PG41" s="14">
        <v>-0.37</v>
      </c>
      <c r="PH41" s="14">
        <v>1.2</v>
      </c>
      <c r="PI41" s="14">
        <v>1</v>
      </c>
      <c r="PJ41" s="14">
        <v>1</v>
      </c>
      <c r="PK41" s="14">
        <v>0.2</v>
      </c>
      <c r="PL41" s="14">
        <v>1.8</v>
      </c>
      <c r="PM41" s="14"/>
      <c r="PN41" s="14">
        <v>1.8</v>
      </c>
      <c r="PO41" s="14">
        <v>0</v>
      </c>
      <c r="PP41" s="14">
        <v>4.5999999999999996</v>
      </c>
      <c r="PQ41" s="14">
        <v>4.9000000000000004</v>
      </c>
      <c r="PR41" s="14">
        <v>4.9000000000000004</v>
      </c>
      <c r="PS41" s="14">
        <v>-0.3</v>
      </c>
      <c r="PT41" s="14">
        <v>20.2</v>
      </c>
      <c r="PU41" s="14">
        <v>19.51219</v>
      </c>
      <c r="PV41" s="14">
        <v>19.5122</v>
      </c>
      <c r="PW41" s="14">
        <v>0.68779999999999997</v>
      </c>
      <c r="PX41" s="14">
        <v>20</v>
      </c>
      <c r="PY41" s="14">
        <v>19.51219</v>
      </c>
      <c r="PZ41" s="14">
        <v>19.5122</v>
      </c>
      <c r="QA41" s="14">
        <v>0.48780000000000001</v>
      </c>
      <c r="QB41" s="14">
        <v>19.100000000000001</v>
      </c>
      <c r="QC41" s="14">
        <v>17.560980000000001</v>
      </c>
      <c r="QD41" s="14">
        <v>17.560980000000001</v>
      </c>
      <c r="QE41" s="14">
        <v>1.5390200000000001</v>
      </c>
      <c r="QF41" s="14">
        <v>3.6</v>
      </c>
      <c r="QG41" s="14">
        <v>3.5</v>
      </c>
      <c r="QH41" s="14">
        <v>3.5</v>
      </c>
      <c r="QI41" s="14">
        <v>0.1</v>
      </c>
      <c r="QJ41" s="14">
        <v>9.3000000000000007</v>
      </c>
      <c r="QK41" s="14">
        <v>9.1999999999999993</v>
      </c>
      <c r="QL41" s="14">
        <v>9.1999999999999993</v>
      </c>
      <c r="QM41" s="14">
        <v>0.1</v>
      </c>
      <c r="QN41" s="14">
        <v>7.2</v>
      </c>
      <c r="QO41" s="14">
        <v>8.6010000000000009</v>
      </c>
      <c r="QP41" s="14">
        <v>8.6010000000000009</v>
      </c>
      <c r="QQ41" s="14">
        <v>-1.401</v>
      </c>
      <c r="QR41" s="14">
        <v>8.6</v>
      </c>
      <c r="QS41" s="14">
        <v>10.403</v>
      </c>
      <c r="QT41" s="14">
        <v>10.403</v>
      </c>
      <c r="QU41" s="14">
        <v>-1.8029999999999999</v>
      </c>
      <c r="QV41" s="14">
        <v>25.2</v>
      </c>
      <c r="QW41" s="14">
        <v>22.9</v>
      </c>
      <c r="QX41" s="14">
        <v>24.113</v>
      </c>
      <c r="QY41" s="14">
        <v>1.087</v>
      </c>
      <c r="QZ41" s="14">
        <v>81.7</v>
      </c>
      <c r="RA41" s="14">
        <v>76.099999999999994</v>
      </c>
      <c r="RB41" s="14">
        <v>78.998999999999995</v>
      </c>
      <c r="RC41" s="14">
        <v>2.7010000000000001</v>
      </c>
      <c r="RD41" s="14">
        <v>4.0999999999999996</v>
      </c>
      <c r="RE41" s="14">
        <v>4.2</v>
      </c>
      <c r="RF41" s="14">
        <v>4.2</v>
      </c>
      <c r="RG41" s="14">
        <v>-0.1</v>
      </c>
      <c r="RH41" s="14">
        <v>2.4</v>
      </c>
      <c r="RI41" s="14">
        <v>2.4</v>
      </c>
      <c r="RJ41" s="14">
        <v>2.4</v>
      </c>
      <c r="RK41" s="14">
        <v>0</v>
      </c>
      <c r="RL41" s="14">
        <v>1.2</v>
      </c>
      <c r="RM41" s="14">
        <v>1.2</v>
      </c>
      <c r="RN41" s="14">
        <v>1.2</v>
      </c>
      <c r="RO41" s="14">
        <v>0</v>
      </c>
      <c r="RP41" s="14"/>
      <c r="RQ41" s="14"/>
      <c r="RR41" s="14"/>
      <c r="RS41" s="14">
        <v>0</v>
      </c>
      <c r="RT41" s="14">
        <v>7.3</v>
      </c>
      <c r="RU41" s="14">
        <v>8.5419999999999998</v>
      </c>
      <c r="RV41" s="14">
        <v>8.5419999999999998</v>
      </c>
      <c r="RW41" s="14">
        <v>-1.242</v>
      </c>
      <c r="RX41" s="14">
        <v>0.4</v>
      </c>
      <c r="RY41" s="14">
        <v>3.2010000000000001</v>
      </c>
      <c r="RZ41" s="14">
        <v>3.2010000000000001</v>
      </c>
      <c r="SA41" s="14">
        <v>-2.8010000000000002</v>
      </c>
      <c r="SB41" s="14">
        <v>20.3</v>
      </c>
      <c r="SC41" s="14">
        <v>19.869240000000001</v>
      </c>
      <c r="SD41" s="14">
        <v>19.869240000000001</v>
      </c>
      <c r="SE41" s="14">
        <v>0.43075999999999998</v>
      </c>
      <c r="SF41" s="14">
        <v>2.9</v>
      </c>
      <c r="SG41" s="14">
        <v>2</v>
      </c>
      <c r="SH41" s="14">
        <v>2</v>
      </c>
      <c r="SI41" s="14">
        <v>0.9</v>
      </c>
      <c r="SJ41" s="14"/>
      <c r="SK41" s="14"/>
      <c r="SL41" s="14">
        <v>0.7</v>
      </c>
      <c r="SM41" s="14">
        <v>-0.7</v>
      </c>
      <c r="SN41" s="14">
        <v>15.4</v>
      </c>
      <c r="SO41" s="14">
        <v>17.951219999999999</v>
      </c>
      <c r="SP41" s="14">
        <v>17.951219999999999</v>
      </c>
      <c r="SQ41" s="14">
        <v>-2.5512199999999998</v>
      </c>
      <c r="SR41" s="14">
        <v>9.6999999999999993</v>
      </c>
      <c r="SS41" s="14">
        <v>9.6999999999999993</v>
      </c>
      <c r="ST41" s="14">
        <v>9.6999999999999993</v>
      </c>
      <c r="SU41" s="14">
        <v>0</v>
      </c>
      <c r="SV41" s="14">
        <v>20.2</v>
      </c>
      <c r="SW41" s="14">
        <v>19.51219</v>
      </c>
      <c r="SX41" s="14">
        <v>19.5122</v>
      </c>
      <c r="SY41" s="14">
        <v>0.68779999999999997</v>
      </c>
      <c r="SZ41" s="14">
        <v>20.3</v>
      </c>
      <c r="TA41" s="14">
        <v>19.51219</v>
      </c>
      <c r="TB41" s="14">
        <v>19.5122</v>
      </c>
      <c r="TC41" s="14">
        <v>0.78779999999999994</v>
      </c>
      <c r="TD41" s="14">
        <v>20</v>
      </c>
      <c r="TE41" s="14">
        <v>19.317070000000001</v>
      </c>
      <c r="TF41" s="14">
        <v>19.317070000000001</v>
      </c>
      <c r="TG41" s="14">
        <v>0.68293000000000004</v>
      </c>
      <c r="TH41" s="14">
        <v>20.3</v>
      </c>
      <c r="TI41" s="14">
        <v>12.452999999999999</v>
      </c>
      <c r="TJ41" s="14">
        <v>12.452999999999999</v>
      </c>
      <c r="TK41" s="14">
        <v>7.8470000000000004</v>
      </c>
      <c r="TL41" s="14">
        <v>67.400000000000006</v>
      </c>
      <c r="TM41" s="14">
        <v>61.591000000000001</v>
      </c>
      <c r="TN41" s="14">
        <v>61.591000000000001</v>
      </c>
      <c r="TO41" s="14">
        <v>5.8090000000000002</v>
      </c>
      <c r="TP41" s="14">
        <v>5.9</v>
      </c>
      <c r="TQ41" s="14">
        <v>19.422999999999998</v>
      </c>
      <c r="TR41" s="14">
        <v>19.422999999999998</v>
      </c>
      <c r="TS41" s="14">
        <v>-13.523</v>
      </c>
      <c r="TT41" s="14">
        <v>82.8</v>
      </c>
      <c r="TU41" s="14">
        <v>58.9</v>
      </c>
      <c r="TV41" s="14">
        <v>74.581000000000003</v>
      </c>
      <c r="TW41" s="14">
        <v>8.2189999999999994</v>
      </c>
      <c r="TX41" s="14">
        <v>83.2</v>
      </c>
      <c r="TY41" s="14">
        <v>71</v>
      </c>
      <c r="TZ41" s="14">
        <v>82.637</v>
      </c>
      <c r="UA41" s="14">
        <v>0.56299999999999994</v>
      </c>
      <c r="UB41" s="14">
        <v>15.2</v>
      </c>
      <c r="UC41" s="14">
        <v>9.3520000000000003</v>
      </c>
      <c r="UD41" s="14">
        <v>9.3520000000000003</v>
      </c>
      <c r="UE41" s="14">
        <v>5.8479999999999999</v>
      </c>
      <c r="UF41" s="14">
        <v>12.6</v>
      </c>
      <c r="UG41" s="14">
        <v>8.19</v>
      </c>
      <c r="UH41" s="14">
        <v>8.19</v>
      </c>
      <c r="UI41" s="14">
        <v>4.41</v>
      </c>
      <c r="UJ41" s="14">
        <v>21</v>
      </c>
      <c r="UK41" s="14">
        <v>19.51219</v>
      </c>
      <c r="UL41" s="14">
        <v>19.5122</v>
      </c>
      <c r="UM41" s="14">
        <v>1.4878</v>
      </c>
      <c r="UN41" s="14">
        <v>6.7</v>
      </c>
      <c r="UO41" s="14">
        <v>8</v>
      </c>
      <c r="UP41" s="14">
        <v>8</v>
      </c>
      <c r="UQ41" s="14">
        <v>-1.3</v>
      </c>
      <c r="UR41" s="14">
        <v>8.1999999999999993</v>
      </c>
      <c r="US41" s="14">
        <v>8.6</v>
      </c>
      <c r="UT41" s="14">
        <v>8.6</v>
      </c>
      <c r="UU41" s="14">
        <v>-0.4</v>
      </c>
      <c r="UV41" s="14">
        <v>20.399999999999999</v>
      </c>
      <c r="UW41" s="14">
        <v>20</v>
      </c>
      <c r="UX41" s="14">
        <v>20</v>
      </c>
      <c r="UY41" s="14">
        <v>0.4</v>
      </c>
      <c r="UZ41" s="14">
        <v>20.399999999999999</v>
      </c>
      <c r="VA41" s="14">
        <v>19.51219</v>
      </c>
      <c r="VB41" s="14">
        <v>19.5122</v>
      </c>
      <c r="VC41" s="14">
        <v>0.88780000000000003</v>
      </c>
      <c r="VD41" s="14">
        <v>20.2</v>
      </c>
      <c r="VE41" s="14">
        <v>19.51219</v>
      </c>
      <c r="VF41" s="14">
        <v>19.5122</v>
      </c>
      <c r="VG41" s="14">
        <v>0.68779999999999997</v>
      </c>
      <c r="VH41" s="14">
        <v>2</v>
      </c>
      <c r="VI41" s="14">
        <v>4.8600000000000003</v>
      </c>
      <c r="VJ41" s="14">
        <v>4.8600000000000003</v>
      </c>
      <c r="VK41" s="14">
        <v>-2.86</v>
      </c>
      <c r="VL41" s="14"/>
      <c r="VM41" s="14">
        <v>5.93</v>
      </c>
      <c r="VN41" s="14">
        <v>5.93</v>
      </c>
      <c r="VO41" s="14">
        <v>-5.93</v>
      </c>
      <c r="VP41" s="14">
        <v>4.5999999999999996</v>
      </c>
      <c r="VQ41" s="14">
        <v>3.72</v>
      </c>
      <c r="VR41" s="14">
        <v>3.72</v>
      </c>
      <c r="VS41" s="14">
        <v>0.88</v>
      </c>
      <c r="VT41" s="14">
        <v>69.5</v>
      </c>
      <c r="VU41" s="14">
        <v>64.278000000000006</v>
      </c>
      <c r="VV41" s="14">
        <v>64.278000000000006</v>
      </c>
      <c r="VW41" s="14">
        <v>5.2220000000000004</v>
      </c>
      <c r="VX41" s="14">
        <v>0.3</v>
      </c>
      <c r="VY41" s="14">
        <v>0.6</v>
      </c>
      <c r="VZ41" s="14">
        <v>0.6</v>
      </c>
      <c r="WA41" s="14">
        <v>-0.3</v>
      </c>
      <c r="WB41" s="14">
        <v>126.3</v>
      </c>
      <c r="WC41" s="14">
        <v>122.3</v>
      </c>
      <c r="WD41" s="14">
        <v>125</v>
      </c>
      <c r="WE41" s="14">
        <v>1.3</v>
      </c>
      <c r="WF41" s="14">
        <v>159.30000000000001</v>
      </c>
      <c r="WG41" s="14">
        <v>144.9</v>
      </c>
      <c r="WH41" s="14">
        <v>121</v>
      </c>
      <c r="WI41" s="14">
        <v>38.299999999999997</v>
      </c>
      <c r="WJ41" s="14">
        <v>62.4</v>
      </c>
      <c r="WK41" s="14">
        <v>57.512</v>
      </c>
      <c r="WL41" s="14">
        <v>57.512</v>
      </c>
      <c r="WM41" s="14">
        <v>4.8879999999999999</v>
      </c>
      <c r="WN41" s="14">
        <v>5</v>
      </c>
      <c r="WO41" s="14">
        <v>3.1859999999999999</v>
      </c>
      <c r="WP41" s="14">
        <v>3.1859999999999999</v>
      </c>
      <c r="WQ41" s="14">
        <v>1.8140000000000001</v>
      </c>
      <c r="WR41" s="14">
        <v>8</v>
      </c>
      <c r="WS41" s="14">
        <v>7.8</v>
      </c>
      <c r="WT41" s="14">
        <v>7.8</v>
      </c>
      <c r="WU41" s="14">
        <v>0.2</v>
      </c>
      <c r="WV41" s="14">
        <v>20</v>
      </c>
      <c r="WW41" s="14">
        <v>19.317070000000001</v>
      </c>
      <c r="WX41" s="14">
        <v>19.317070000000001</v>
      </c>
      <c r="WY41" s="14">
        <v>0.68293000000000004</v>
      </c>
      <c r="WZ41" s="14"/>
      <c r="XA41" s="14"/>
      <c r="XB41" s="14"/>
      <c r="XC41" s="14">
        <v>0</v>
      </c>
      <c r="XD41" s="14">
        <v>43.8</v>
      </c>
      <c r="XE41" s="14">
        <v>45</v>
      </c>
      <c r="XF41" s="14">
        <v>45</v>
      </c>
      <c r="XG41" s="14">
        <v>-1.2</v>
      </c>
      <c r="XH41" s="14">
        <v>19.100000000000001</v>
      </c>
      <c r="XI41" s="14">
        <v>16</v>
      </c>
      <c r="XJ41" s="14"/>
      <c r="XK41" s="14">
        <v>19.100000000000001</v>
      </c>
      <c r="XL41" s="14">
        <v>28.2</v>
      </c>
      <c r="XM41" s="14">
        <v>29.184000000000001</v>
      </c>
      <c r="XN41" s="14">
        <v>29.184000000000001</v>
      </c>
      <c r="XO41" s="14">
        <v>-0.98399999999999999</v>
      </c>
      <c r="XP41" s="14">
        <v>3.3</v>
      </c>
      <c r="XQ41" s="14">
        <v>2.8159999999999998</v>
      </c>
      <c r="XR41" s="14">
        <v>2.8159999999999998</v>
      </c>
      <c r="XS41" s="14">
        <v>0.48399999999999999</v>
      </c>
      <c r="XT41" s="14">
        <v>17</v>
      </c>
      <c r="XU41" s="14">
        <v>14</v>
      </c>
      <c r="XV41" s="14">
        <v>14</v>
      </c>
      <c r="XW41" s="14">
        <v>3</v>
      </c>
      <c r="XX41" s="14"/>
      <c r="XY41" s="14"/>
      <c r="XZ41" s="14"/>
      <c r="YA41" s="14">
        <v>0</v>
      </c>
      <c r="YB41" s="14"/>
      <c r="YC41" s="14"/>
      <c r="YD41" s="14"/>
      <c r="YE41" s="14">
        <v>0</v>
      </c>
    </row>
    <row r="42" spans="1:655" ht="24" customHeight="1" x14ac:dyDescent="0.3">
      <c r="A42" s="1"/>
      <c r="B42" s="16" t="s">
        <v>64</v>
      </c>
      <c r="C42" s="16" t="s">
        <v>860</v>
      </c>
      <c r="D42" s="17"/>
      <c r="E42" s="17"/>
      <c r="F42" s="17"/>
      <c r="G42" s="17">
        <v>0</v>
      </c>
      <c r="H42" s="17"/>
      <c r="I42" s="17"/>
      <c r="J42" s="17"/>
      <c r="K42" s="17">
        <v>0</v>
      </c>
      <c r="L42" s="17">
        <v>645.79999999999995</v>
      </c>
      <c r="M42" s="17">
        <v>646.79789000000005</v>
      </c>
      <c r="N42" s="17">
        <v>646.79789000000005</v>
      </c>
      <c r="O42" s="17">
        <v>-0.99789000000000005</v>
      </c>
      <c r="P42" s="17">
        <v>216</v>
      </c>
      <c r="Q42" s="17">
        <v>211.44126</v>
      </c>
      <c r="R42" s="17">
        <v>211.44126</v>
      </c>
      <c r="S42" s="17">
        <v>4.5587400000000002</v>
      </c>
      <c r="T42" s="17"/>
      <c r="U42" s="17"/>
      <c r="V42" s="17"/>
      <c r="W42" s="17">
        <v>0</v>
      </c>
      <c r="X42" s="17"/>
      <c r="Y42" s="17"/>
      <c r="Z42" s="17"/>
      <c r="AA42" s="17">
        <v>0</v>
      </c>
      <c r="AB42" s="17">
        <v>88.9</v>
      </c>
      <c r="AC42" s="17">
        <v>92.226339999999993</v>
      </c>
      <c r="AD42" s="17">
        <v>92.226339999999993</v>
      </c>
      <c r="AE42" s="17">
        <v>-3.3263400000000001</v>
      </c>
      <c r="AF42" s="17">
        <v>236.7</v>
      </c>
      <c r="AG42" s="17">
        <v>235.97717</v>
      </c>
      <c r="AH42" s="17">
        <v>235.97717</v>
      </c>
      <c r="AI42" s="17">
        <v>0.72282999999999997</v>
      </c>
      <c r="AJ42" s="17"/>
      <c r="AK42" s="17"/>
      <c r="AL42" s="17"/>
      <c r="AM42" s="17">
        <v>0</v>
      </c>
      <c r="AN42" s="17"/>
      <c r="AO42" s="17"/>
      <c r="AP42" s="17"/>
      <c r="AQ42" s="17">
        <v>0</v>
      </c>
      <c r="AR42" s="17">
        <v>106.4</v>
      </c>
      <c r="AS42" s="17">
        <v>119.49053000000001</v>
      </c>
      <c r="AT42" s="17">
        <v>119.49052</v>
      </c>
      <c r="AU42" s="17">
        <v>-13.09052</v>
      </c>
      <c r="AV42" s="17">
        <v>105.9</v>
      </c>
      <c r="AW42" s="17">
        <v>119.49053000000001</v>
      </c>
      <c r="AX42" s="17">
        <v>119.49052</v>
      </c>
      <c r="AY42" s="17">
        <v>-13.59052</v>
      </c>
      <c r="AZ42" s="17">
        <v>105.8</v>
      </c>
      <c r="BA42" s="17">
        <v>119.49053000000001</v>
      </c>
      <c r="BB42" s="17">
        <v>119.49052</v>
      </c>
      <c r="BC42" s="17">
        <v>-13.690519999999999</v>
      </c>
      <c r="BD42" s="17">
        <v>212.9</v>
      </c>
      <c r="BE42" s="17">
        <v>179.23579000000001</v>
      </c>
      <c r="BF42" s="17">
        <v>179.23578000000001</v>
      </c>
      <c r="BG42" s="17">
        <v>33.66422</v>
      </c>
      <c r="BH42" s="17">
        <v>203.9</v>
      </c>
      <c r="BI42" s="17">
        <v>186.41295</v>
      </c>
      <c r="BJ42" s="17">
        <v>195.12200999999999</v>
      </c>
      <c r="BK42" s="17">
        <v>8.7779900000000008</v>
      </c>
      <c r="BL42" s="17">
        <v>107.7</v>
      </c>
      <c r="BM42" s="17">
        <v>93.206479999999999</v>
      </c>
      <c r="BN42" s="17">
        <v>97.561000000000007</v>
      </c>
      <c r="BO42" s="17">
        <v>10.138999999999999</v>
      </c>
      <c r="BP42" s="17">
        <v>552.1</v>
      </c>
      <c r="BQ42" s="17">
        <v>568.29854</v>
      </c>
      <c r="BR42" s="17">
        <v>568.29854</v>
      </c>
      <c r="BS42" s="17">
        <v>-16.198540000000001</v>
      </c>
      <c r="BT42" s="17"/>
      <c r="BU42" s="17"/>
      <c r="BV42" s="17"/>
      <c r="BW42" s="17">
        <v>0</v>
      </c>
      <c r="BX42" s="17"/>
      <c r="BY42" s="17"/>
      <c r="BZ42" s="17"/>
      <c r="CA42" s="17">
        <v>0</v>
      </c>
      <c r="CB42" s="17"/>
      <c r="CC42" s="17"/>
      <c r="CD42" s="17"/>
      <c r="CE42" s="17">
        <v>0</v>
      </c>
      <c r="CF42" s="17"/>
      <c r="CG42" s="17"/>
      <c r="CH42" s="17"/>
      <c r="CI42" s="17">
        <v>0</v>
      </c>
      <c r="CJ42" s="17"/>
      <c r="CK42" s="17"/>
      <c r="CL42" s="17"/>
      <c r="CM42" s="17">
        <v>0</v>
      </c>
      <c r="CN42" s="17">
        <v>166.7</v>
      </c>
      <c r="CO42" s="17">
        <v>164.70732000000001</v>
      </c>
      <c r="CP42" s="17">
        <v>164.70732000000001</v>
      </c>
      <c r="CQ42" s="17">
        <v>1.99268</v>
      </c>
      <c r="CR42" s="17">
        <v>7.4</v>
      </c>
      <c r="CS42" s="17">
        <v>7.6877500000000003</v>
      </c>
      <c r="CT42" s="17">
        <v>7.6877500000000003</v>
      </c>
      <c r="CU42" s="17">
        <v>-0.28775000000000001</v>
      </c>
      <c r="CV42" s="17">
        <v>3.3</v>
      </c>
      <c r="CW42" s="17">
        <v>4.2199</v>
      </c>
      <c r="CX42" s="17">
        <v>4.2199</v>
      </c>
      <c r="CY42" s="17">
        <v>-0.91990000000000005</v>
      </c>
      <c r="CZ42" s="17">
        <v>0</v>
      </c>
      <c r="DA42" s="17"/>
      <c r="DB42" s="17">
        <v>0</v>
      </c>
      <c r="DC42" s="17">
        <v>0</v>
      </c>
      <c r="DD42" s="17">
        <v>6.5</v>
      </c>
      <c r="DE42" s="17">
        <v>0</v>
      </c>
      <c r="DF42" s="17">
        <v>0</v>
      </c>
      <c r="DG42" s="17">
        <v>6.5</v>
      </c>
      <c r="DH42" s="17">
        <v>10.1</v>
      </c>
      <c r="DI42" s="17">
        <v>9.9997900000000008</v>
      </c>
      <c r="DJ42" s="17">
        <v>9.9997900000000008</v>
      </c>
      <c r="DK42" s="17">
        <v>0.10020999999999999</v>
      </c>
      <c r="DL42" s="17">
        <v>142.80000000000001</v>
      </c>
      <c r="DM42" s="17">
        <v>140.95434</v>
      </c>
      <c r="DN42" s="17">
        <v>143</v>
      </c>
      <c r="DO42" s="17">
        <v>-0.2</v>
      </c>
      <c r="DP42" s="17">
        <v>9</v>
      </c>
      <c r="DQ42" s="17">
        <v>8.9130000000000003</v>
      </c>
      <c r="DR42" s="17">
        <v>8.9130000000000003</v>
      </c>
      <c r="DS42" s="17">
        <v>8.6999999999999994E-2</v>
      </c>
      <c r="DT42" s="17"/>
      <c r="DU42" s="17"/>
      <c r="DV42" s="17"/>
      <c r="DW42" s="17">
        <v>0</v>
      </c>
      <c r="DX42" s="17"/>
      <c r="DY42" s="17"/>
      <c r="DZ42" s="17"/>
      <c r="EA42" s="17">
        <v>0</v>
      </c>
      <c r="EB42" s="17"/>
      <c r="EC42" s="17"/>
      <c r="ED42" s="17"/>
      <c r="EE42" s="17">
        <v>0</v>
      </c>
      <c r="EF42" s="17">
        <v>110.9</v>
      </c>
      <c r="EG42" s="17">
        <v>112.90537</v>
      </c>
      <c r="EH42" s="17">
        <v>112.90537</v>
      </c>
      <c r="EI42" s="17">
        <v>-2.0053700000000001</v>
      </c>
      <c r="EJ42" s="17">
        <v>216.3</v>
      </c>
      <c r="EK42" s="17">
        <v>221.25516999999999</v>
      </c>
      <c r="EL42" s="17">
        <v>221.25516999999999</v>
      </c>
      <c r="EM42" s="17">
        <v>-4.9551699999999999</v>
      </c>
      <c r="EN42" s="17"/>
      <c r="EO42" s="17"/>
      <c r="EP42" s="17"/>
      <c r="EQ42" s="17">
        <v>0</v>
      </c>
      <c r="ER42" s="17"/>
      <c r="ES42" s="17"/>
      <c r="ET42" s="17"/>
      <c r="EU42" s="17">
        <v>0</v>
      </c>
      <c r="EV42" s="17"/>
      <c r="EW42" s="17"/>
      <c r="EX42" s="17"/>
      <c r="EY42" s="17">
        <v>0</v>
      </c>
      <c r="EZ42" s="17">
        <v>6.5</v>
      </c>
      <c r="FA42" s="17">
        <v>6.39</v>
      </c>
      <c r="FB42" s="17">
        <v>6.39</v>
      </c>
      <c r="FC42" s="17">
        <v>0.11</v>
      </c>
      <c r="FD42" s="17">
        <v>461.4</v>
      </c>
      <c r="FE42" s="17">
        <v>458.87804999999997</v>
      </c>
      <c r="FF42" s="17">
        <v>458.87804999999997</v>
      </c>
      <c r="FG42" s="17">
        <v>2.5219499999999999</v>
      </c>
      <c r="FH42" s="17">
        <v>81.900000000000006</v>
      </c>
      <c r="FI42" s="17">
        <v>81.954149999999998</v>
      </c>
      <c r="FJ42" s="17">
        <v>81.954149999999998</v>
      </c>
      <c r="FK42" s="17">
        <v>-5.4149999999999997E-2</v>
      </c>
      <c r="FL42" s="17">
        <v>138.6</v>
      </c>
      <c r="FM42" s="17">
        <v>148.62634</v>
      </c>
      <c r="FN42" s="17">
        <v>148.62634</v>
      </c>
      <c r="FO42" s="17">
        <v>-10.026339999999999</v>
      </c>
      <c r="FP42" s="17">
        <v>42.3</v>
      </c>
      <c r="FQ42" s="17">
        <v>41.498959999999997</v>
      </c>
      <c r="FR42" s="17">
        <v>41.498959999999997</v>
      </c>
      <c r="FS42" s="17">
        <v>0.80103999999999997</v>
      </c>
      <c r="FT42" s="17">
        <v>18.600000000000001</v>
      </c>
      <c r="FU42" s="17">
        <v>19.28585</v>
      </c>
      <c r="FV42" s="17">
        <v>19.28585</v>
      </c>
      <c r="FW42" s="17">
        <v>-0.68584999999999996</v>
      </c>
      <c r="FX42" s="17">
        <v>19.7</v>
      </c>
      <c r="FY42" s="17">
        <v>18.53659</v>
      </c>
      <c r="FZ42" s="17">
        <v>18.53659</v>
      </c>
      <c r="GA42" s="17">
        <v>1.1634100000000001</v>
      </c>
      <c r="GB42" s="17">
        <v>91.6</v>
      </c>
      <c r="GC42" s="17">
        <v>87.657560000000004</v>
      </c>
      <c r="GD42" s="17">
        <v>87.657560000000004</v>
      </c>
      <c r="GE42" s="17">
        <v>3.9424399999999999</v>
      </c>
      <c r="GF42" s="17"/>
      <c r="GG42" s="17"/>
      <c r="GH42" s="17"/>
      <c r="GI42" s="17">
        <v>0</v>
      </c>
      <c r="GJ42" s="17"/>
      <c r="GK42" s="17"/>
      <c r="GL42" s="17"/>
      <c r="GM42" s="17">
        <v>0</v>
      </c>
      <c r="GN42" s="17"/>
      <c r="GO42" s="17"/>
      <c r="GP42" s="17"/>
      <c r="GQ42" s="17">
        <v>0</v>
      </c>
      <c r="GR42" s="17">
        <v>108.6</v>
      </c>
      <c r="GS42" s="17">
        <v>110.91316999999999</v>
      </c>
      <c r="GT42" s="17">
        <v>110.91316999999999</v>
      </c>
      <c r="GU42" s="17">
        <v>-2.3131699999999999</v>
      </c>
      <c r="GV42" s="17">
        <v>0</v>
      </c>
      <c r="GW42" s="17"/>
      <c r="GX42" s="17"/>
      <c r="GY42" s="17">
        <v>0</v>
      </c>
      <c r="GZ42" s="17">
        <v>9</v>
      </c>
      <c r="HA42" s="17">
        <v>8.3742199999999993</v>
      </c>
      <c r="HB42" s="17">
        <v>8.3742199999999993</v>
      </c>
      <c r="HC42" s="17">
        <v>0.62578</v>
      </c>
      <c r="HD42" s="17">
        <v>45.9</v>
      </c>
      <c r="HE42" s="17">
        <v>47.26634</v>
      </c>
      <c r="HF42" s="17">
        <v>47.26634</v>
      </c>
      <c r="HG42" s="17">
        <v>-1.3663400000000001</v>
      </c>
      <c r="HH42" s="17">
        <v>23.4</v>
      </c>
      <c r="HI42" s="17">
        <v>22.137560000000001</v>
      </c>
      <c r="HJ42" s="17">
        <v>22.137560000000001</v>
      </c>
      <c r="HK42" s="17">
        <v>1.26244</v>
      </c>
      <c r="HL42" s="17">
        <v>3.8</v>
      </c>
      <c r="HM42" s="17">
        <v>3.8872599999999999</v>
      </c>
      <c r="HN42" s="17">
        <v>3.8872599999999999</v>
      </c>
      <c r="HO42" s="17">
        <v>-8.7260000000000004E-2</v>
      </c>
      <c r="HP42" s="17">
        <v>19.600000000000001</v>
      </c>
      <c r="HQ42" s="17">
        <v>17.07208</v>
      </c>
      <c r="HR42" s="17">
        <v>17.07208</v>
      </c>
      <c r="HS42" s="17">
        <v>2.5279199999999999</v>
      </c>
      <c r="HT42" s="17">
        <v>174</v>
      </c>
      <c r="HU42" s="17">
        <v>171.54185000000001</v>
      </c>
      <c r="HV42" s="17">
        <v>171.54185000000001</v>
      </c>
      <c r="HW42" s="17">
        <v>2.4581499999999998</v>
      </c>
      <c r="HX42" s="17">
        <v>91.3</v>
      </c>
      <c r="HY42" s="17">
        <v>85.97439</v>
      </c>
      <c r="HZ42" s="17">
        <v>95.918049999999994</v>
      </c>
      <c r="IA42" s="17">
        <v>-4.6180500000000002</v>
      </c>
      <c r="IB42" s="17"/>
      <c r="IC42" s="17"/>
      <c r="ID42" s="17"/>
      <c r="IE42" s="17">
        <v>0</v>
      </c>
      <c r="IF42" s="17"/>
      <c r="IG42" s="17"/>
      <c r="IH42" s="17"/>
      <c r="II42" s="17">
        <v>0</v>
      </c>
      <c r="IJ42" s="17">
        <v>46.3</v>
      </c>
      <c r="IK42" s="17">
        <v>48.41648</v>
      </c>
      <c r="IL42" s="17">
        <v>48.41648</v>
      </c>
      <c r="IM42" s="17">
        <v>-2.1164800000000001</v>
      </c>
      <c r="IN42" s="17"/>
      <c r="IO42" s="17"/>
      <c r="IP42" s="17"/>
      <c r="IQ42" s="17">
        <v>0</v>
      </c>
      <c r="IR42" s="17"/>
      <c r="IS42" s="17"/>
      <c r="IT42" s="17"/>
      <c r="IU42" s="17">
        <v>0</v>
      </c>
      <c r="IV42" s="17"/>
      <c r="IW42" s="17"/>
      <c r="IX42" s="17"/>
      <c r="IY42" s="17">
        <v>0</v>
      </c>
      <c r="IZ42" s="17">
        <v>86.2</v>
      </c>
      <c r="JA42" s="17">
        <v>88.815600000000003</v>
      </c>
      <c r="JB42" s="17">
        <v>88.815600000000003</v>
      </c>
      <c r="JC42" s="17">
        <v>-2.6156000000000001</v>
      </c>
      <c r="JD42" s="17">
        <v>161.4</v>
      </c>
      <c r="JE42" s="17">
        <v>178.72717</v>
      </c>
      <c r="JF42" s="17">
        <v>178.72722999999999</v>
      </c>
      <c r="JG42" s="17">
        <v>-17.32723</v>
      </c>
      <c r="JH42" s="17"/>
      <c r="JI42" s="17"/>
      <c r="JJ42" s="17"/>
      <c r="JK42" s="17">
        <v>0</v>
      </c>
      <c r="JL42" s="17">
        <v>188.9</v>
      </c>
      <c r="JM42" s="17">
        <v>178.72717</v>
      </c>
      <c r="JN42" s="17">
        <v>178.72722999999999</v>
      </c>
      <c r="JO42" s="17">
        <v>10.17277</v>
      </c>
      <c r="JP42" s="17">
        <v>168.2</v>
      </c>
      <c r="JQ42" s="17">
        <v>178.72717</v>
      </c>
      <c r="JR42" s="17">
        <v>178.72722999999999</v>
      </c>
      <c r="JS42" s="17">
        <v>-10.527229999999999</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c r="KX42" s="17">
        <v>0</v>
      </c>
      <c r="KY42" s="17">
        <v>0</v>
      </c>
      <c r="KZ42" s="17">
        <v>4.5</v>
      </c>
      <c r="LA42" s="17">
        <v>3.9931199999999998</v>
      </c>
      <c r="LB42" s="17">
        <v>3.9931199999999998</v>
      </c>
      <c r="LC42" s="17">
        <v>0.50688</v>
      </c>
      <c r="LD42" s="17">
        <v>235.1</v>
      </c>
      <c r="LE42" s="17">
        <v>271.12195000000003</v>
      </c>
      <c r="LF42" s="17">
        <v>271.12195000000003</v>
      </c>
      <c r="LG42" s="17">
        <v>-36.021949999999997</v>
      </c>
      <c r="LH42" s="17">
        <v>125.8</v>
      </c>
      <c r="LI42" s="17">
        <v>133.67995999999999</v>
      </c>
      <c r="LJ42" s="17">
        <v>133.67995999999999</v>
      </c>
      <c r="LK42" s="17">
        <v>-7.8799599999999996</v>
      </c>
      <c r="LL42" s="17">
        <v>61.9</v>
      </c>
      <c r="LM42" s="17">
        <v>67.461460000000002</v>
      </c>
      <c r="LN42" s="17">
        <v>67.461460000000002</v>
      </c>
      <c r="LO42" s="17">
        <v>-5.5614600000000003</v>
      </c>
      <c r="LP42" s="17">
        <v>79.5</v>
      </c>
      <c r="LQ42" s="17">
        <v>78.567999999999998</v>
      </c>
      <c r="LR42" s="17">
        <v>78.567999999999998</v>
      </c>
      <c r="LS42" s="17">
        <v>0.93200000000000005</v>
      </c>
      <c r="LT42" s="17">
        <v>25.2</v>
      </c>
      <c r="LU42" s="17">
        <v>30.097560000000001</v>
      </c>
      <c r="LV42" s="17">
        <v>30.097560000000001</v>
      </c>
      <c r="LW42" s="17">
        <v>-4.8975600000000004</v>
      </c>
      <c r="LX42" s="17"/>
      <c r="LY42" s="17"/>
      <c r="LZ42" s="17"/>
      <c r="MA42" s="17">
        <v>0</v>
      </c>
      <c r="MB42" s="17"/>
      <c r="MC42" s="17"/>
      <c r="MD42" s="17"/>
      <c r="ME42" s="17">
        <v>0</v>
      </c>
      <c r="MF42" s="17"/>
      <c r="MG42" s="17"/>
      <c r="MH42" s="17"/>
      <c r="MI42" s="17">
        <v>0</v>
      </c>
      <c r="MJ42" s="17">
        <v>103.2</v>
      </c>
      <c r="MK42" s="17">
        <v>110</v>
      </c>
      <c r="ML42" s="17">
        <v>131.56952000000001</v>
      </c>
      <c r="MM42" s="17">
        <v>-28.369520000000001</v>
      </c>
      <c r="MN42" s="17">
        <v>104.1</v>
      </c>
      <c r="MO42" s="17">
        <v>110</v>
      </c>
      <c r="MP42" s="17">
        <v>131.56952000000001</v>
      </c>
      <c r="MQ42" s="17">
        <v>-27.469519999999999</v>
      </c>
      <c r="MR42" s="17">
        <v>119.1</v>
      </c>
      <c r="MS42" s="17">
        <v>110</v>
      </c>
      <c r="MT42" s="17">
        <v>131.56952000000001</v>
      </c>
      <c r="MU42" s="17">
        <v>-12.469519999999999</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0.1</v>
      </c>
      <c r="NY42" s="17">
        <v>0.28499999999999998</v>
      </c>
      <c r="NZ42" s="17">
        <v>0.28499999999999998</v>
      </c>
      <c r="OA42" s="17">
        <v>-0.185</v>
      </c>
      <c r="OB42" s="17">
        <v>104</v>
      </c>
      <c r="OC42" s="17">
        <v>109</v>
      </c>
      <c r="OD42" s="17">
        <v>108.571</v>
      </c>
      <c r="OE42" s="17">
        <v>-4.5709999999999997</v>
      </c>
      <c r="OF42" s="17">
        <v>16.2</v>
      </c>
      <c r="OG42" s="17">
        <v>11.012</v>
      </c>
      <c r="OH42" s="17">
        <v>11.012</v>
      </c>
      <c r="OI42" s="17">
        <v>5.1879999999999997</v>
      </c>
      <c r="OJ42" s="17">
        <v>1.3</v>
      </c>
      <c r="OK42" s="17">
        <v>3.484</v>
      </c>
      <c r="OL42" s="17">
        <v>3.484</v>
      </c>
      <c r="OM42" s="17">
        <v>-2.1840000000000002</v>
      </c>
      <c r="ON42" s="17"/>
      <c r="OO42" s="17"/>
      <c r="OP42" s="17"/>
      <c r="OQ42" s="17">
        <v>0</v>
      </c>
      <c r="OR42" s="17">
        <v>0</v>
      </c>
      <c r="OS42" s="17">
        <v>0.1</v>
      </c>
      <c r="OT42" s="17">
        <v>0.1</v>
      </c>
      <c r="OU42" s="17">
        <v>-0.1</v>
      </c>
      <c r="OV42" s="17">
        <v>20</v>
      </c>
      <c r="OW42" s="17">
        <v>17.560980000000001</v>
      </c>
      <c r="OX42" s="17">
        <v>17.560980000000001</v>
      </c>
      <c r="OY42" s="17">
        <v>2.4390200000000002</v>
      </c>
      <c r="OZ42" s="17">
        <v>10.4</v>
      </c>
      <c r="PA42" s="17">
        <v>9.9830000000000005</v>
      </c>
      <c r="PB42" s="17">
        <v>9.9830000000000005</v>
      </c>
      <c r="PC42" s="17">
        <v>0.41699999999999998</v>
      </c>
      <c r="PD42" s="17">
        <v>5.3</v>
      </c>
      <c r="PE42" s="17">
        <v>5.67</v>
      </c>
      <c r="PF42" s="17">
        <v>5.67</v>
      </c>
      <c r="PG42" s="17">
        <v>-0.37</v>
      </c>
      <c r="PH42" s="17">
        <v>1.2</v>
      </c>
      <c r="PI42" s="17">
        <v>1</v>
      </c>
      <c r="PJ42" s="17">
        <v>1</v>
      </c>
      <c r="PK42" s="17">
        <v>0.2</v>
      </c>
      <c r="PL42" s="17">
        <v>1.8</v>
      </c>
      <c r="PM42" s="17"/>
      <c r="PN42" s="17">
        <v>1.8</v>
      </c>
      <c r="PO42" s="17">
        <v>0</v>
      </c>
      <c r="PP42" s="17">
        <v>4.8</v>
      </c>
      <c r="PQ42" s="17">
        <v>4.9000000000000004</v>
      </c>
      <c r="PR42" s="17">
        <v>4.9000000000000004</v>
      </c>
      <c r="PS42" s="17">
        <v>-0.1</v>
      </c>
      <c r="PT42" s="17">
        <v>20.2</v>
      </c>
      <c r="PU42" s="17">
        <v>19.5122</v>
      </c>
      <c r="PV42" s="17">
        <v>19.5122</v>
      </c>
      <c r="PW42" s="17">
        <v>0.68779999999999997</v>
      </c>
      <c r="PX42" s="17">
        <v>20</v>
      </c>
      <c r="PY42" s="17">
        <v>19.5122</v>
      </c>
      <c r="PZ42" s="17">
        <v>19.5122</v>
      </c>
      <c r="QA42" s="17">
        <v>0.48780000000000001</v>
      </c>
      <c r="QB42" s="17">
        <v>18.899999999999999</v>
      </c>
      <c r="QC42" s="17">
        <v>17.560980000000001</v>
      </c>
      <c r="QD42" s="17">
        <v>17.560980000000001</v>
      </c>
      <c r="QE42" s="17">
        <v>1.3390200000000001</v>
      </c>
      <c r="QF42" s="17">
        <v>3.6</v>
      </c>
      <c r="QG42" s="17">
        <v>3.5</v>
      </c>
      <c r="QH42" s="17">
        <v>3.5</v>
      </c>
      <c r="QI42" s="17">
        <v>0.1</v>
      </c>
      <c r="QJ42" s="17">
        <v>9.3000000000000007</v>
      </c>
      <c r="QK42" s="17">
        <v>9.1999999999999993</v>
      </c>
      <c r="QL42" s="17">
        <v>9.1999999999999993</v>
      </c>
      <c r="QM42" s="17">
        <v>0.1</v>
      </c>
      <c r="QN42" s="17">
        <v>1.8</v>
      </c>
      <c r="QO42" s="17">
        <v>2.7770000000000001</v>
      </c>
      <c r="QP42" s="17">
        <v>2.7770000000000001</v>
      </c>
      <c r="QQ42" s="17">
        <v>-0.97699999999999998</v>
      </c>
      <c r="QR42" s="17">
        <v>2.1</v>
      </c>
      <c r="QS42" s="17">
        <v>3.782</v>
      </c>
      <c r="QT42" s="17">
        <v>3.782</v>
      </c>
      <c r="QU42" s="17">
        <v>-1.6819999999999999</v>
      </c>
      <c r="QV42" s="17">
        <v>25.2</v>
      </c>
      <c r="QW42" s="17">
        <v>32.9</v>
      </c>
      <c r="QX42" s="17">
        <v>24.076000000000001</v>
      </c>
      <c r="QY42" s="17">
        <v>1.1240000000000001</v>
      </c>
      <c r="QZ42" s="17">
        <v>81.5</v>
      </c>
      <c r="RA42" s="17">
        <v>85.4</v>
      </c>
      <c r="RB42" s="17">
        <v>78.376999999999995</v>
      </c>
      <c r="RC42" s="17">
        <v>3.1230000000000002</v>
      </c>
      <c r="RD42" s="17">
        <v>4.2</v>
      </c>
      <c r="RE42" s="17">
        <v>4.2</v>
      </c>
      <c r="RF42" s="17">
        <v>4.2</v>
      </c>
      <c r="RG42" s="17">
        <v>0</v>
      </c>
      <c r="RH42" s="17">
        <v>2.4</v>
      </c>
      <c r="RI42" s="17">
        <v>2.4</v>
      </c>
      <c r="RJ42" s="17">
        <v>2.4</v>
      </c>
      <c r="RK42" s="17">
        <v>0</v>
      </c>
      <c r="RL42" s="17">
        <v>1.2</v>
      </c>
      <c r="RM42" s="17">
        <v>1.2</v>
      </c>
      <c r="RN42" s="17">
        <v>1.2</v>
      </c>
      <c r="RO42" s="17">
        <v>0</v>
      </c>
      <c r="RP42" s="17"/>
      <c r="RQ42" s="17"/>
      <c r="RR42" s="17"/>
      <c r="RS42" s="17">
        <v>0</v>
      </c>
      <c r="RT42" s="17">
        <v>0.6</v>
      </c>
      <c r="RU42" s="17">
        <v>1.879</v>
      </c>
      <c r="RV42" s="17">
        <v>1.879</v>
      </c>
      <c r="RW42" s="17">
        <v>-1.2789999999999999</v>
      </c>
      <c r="RX42" s="17">
        <v>0.9</v>
      </c>
      <c r="RY42" s="17">
        <v>3.2010000000000001</v>
      </c>
      <c r="RZ42" s="17">
        <v>3.2010000000000001</v>
      </c>
      <c r="SA42" s="17">
        <v>-2.3010000000000002</v>
      </c>
      <c r="SB42" s="17">
        <v>20.3</v>
      </c>
      <c r="SC42" s="17">
        <v>19.869240000000001</v>
      </c>
      <c r="SD42" s="17">
        <v>19.869240000000001</v>
      </c>
      <c r="SE42" s="17">
        <v>0.43075999999999998</v>
      </c>
      <c r="SF42" s="17">
        <v>3</v>
      </c>
      <c r="SG42" s="17">
        <v>2</v>
      </c>
      <c r="SH42" s="17">
        <v>2</v>
      </c>
      <c r="SI42" s="17">
        <v>1</v>
      </c>
      <c r="SJ42" s="17"/>
      <c r="SK42" s="17"/>
      <c r="SL42" s="17">
        <v>0.7</v>
      </c>
      <c r="SM42" s="17">
        <v>-0.7</v>
      </c>
      <c r="SN42" s="17">
        <v>15.4</v>
      </c>
      <c r="SO42" s="17">
        <v>17.951219999999999</v>
      </c>
      <c r="SP42" s="17">
        <v>17.951219999999999</v>
      </c>
      <c r="SQ42" s="17">
        <v>-2.5512199999999998</v>
      </c>
      <c r="SR42" s="17">
        <v>9.6999999999999993</v>
      </c>
      <c r="SS42" s="17">
        <v>9.6999999999999993</v>
      </c>
      <c r="ST42" s="17">
        <v>9.6999999999999993</v>
      </c>
      <c r="SU42" s="17">
        <v>0</v>
      </c>
      <c r="SV42" s="17">
        <v>20.2</v>
      </c>
      <c r="SW42" s="17">
        <v>19.5122</v>
      </c>
      <c r="SX42" s="17">
        <v>19.5122</v>
      </c>
      <c r="SY42" s="17">
        <v>0.68779999999999997</v>
      </c>
      <c r="SZ42" s="17">
        <v>20.2</v>
      </c>
      <c r="TA42" s="17">
        <v>19.5122</v>
      </c>
      <c r="TB42" s="17">
        <v>19.5122</v>
      </c>
      <c r="TC42" s="17">
        <v>0.68779999999999997</v>
      </c>
      <c r="TD42" s="17">
        <v>20</v>
      </c>
      <c r="TE42" s="17">
        <v>19.317070000000001</v>
      </c>
      <c r="TF42" s="17">
        <v>19.317070000000001</v>
      </c>
      <c r="TG42" s="17">
        <v>0.68293000000000004</v>
      </c>
      <c r="TH42" s="17">
        <v>17.7</v>
      </c>
      <c r="TI42" s="17">
        <v>11.625999999999999</v>
      </c>
      <c r="TJ42" s="17">
        <v>11.625999999999999</v>
      </c>
      <c r="TK42" s="17">
        <v>6.0739999999999998</v>
      </c>
      <c r="TL42" s="17">
        <v>72.900000000000006</v>
      </c>
      <c r="TM42" s="17">
        <v>58.868000000000002</v>
      </c>
      <c r="TN42" s="17">
        <v>58.868000000000002</v>
      </c>
      <c r="TO42" s="17">
        <v>14.032</v>
      </c>
      <c r="TP42" s="17">
        <v>3.9</v>
      </c>
      <c r="TQ42" s="17">
        <v>8.9309999999999992</v>
      </c>
      <c r="TR42" s="17">
        <v>8.9309999999999992</v>
      </c>
      <c r="TS42" s="17">
        <v>-5.0309999999999997</v>
      </c>
      <c r="TT42" s="17">
        <v>82.7</v>
      </c>
      <c r="TU42" s="17">
        <v>101.31939</v>
      </c>
      <c r="TV42" s="17">
        <v>73.010000000000005</v>
      </c>
      <c r="TW42" s="17">
        <v>9.69</v>
      </c>
      <c r="TX42" s="17">
        <v>83</v>
      </c>
      <c r="TY42" s="17">
        <v>109.22772000000001</v>
      </c>
      <c r="TZ42" s="17">
        <v>82.765000000000001</v>
      </c>
      <c r="UA42" s="17">
        <v>0.23499999999999999</v>
      </c>
      <c r="UB42" s="17">
        <v>12.6</v>
      </c>
      <c r="UC42" s="17">
        <v>6.2374599999999996</v>
      </c>
      <c r="UD42" s="17">
        <v>8.8390000000000004</v>
      </c>
      <c r="UE42" s="17">
        <v>3.7610000000000001</v>
      </c>
      <c r="UF42" s="17">
        <v>11.7</v>
      </c>
      <c r="UG42" s="17">
        <v>5.8467000000000002</v>
      </c>
      <c r="UH42" s="17">
        <v>7.9870000000000001</v>
      </c>
      <c r="UI42" s="17">
        <v>3.7130000000000001</v>
      </c>
      <c r="UJ42" s="17">
        <v>21</v>
      </c>
      <c r="UK42" s="17">
        <v>19.5122</v>
      </c>
      <c r="UL42" s="17">
        <v>19.5122</v>
      </c>
      <c r="UM42" s="17">
        <v>1.4878</v>
      </c>
      <c r="UN42" s="17">
        <v>6.6</v>
      </c>
      <c r="UO42" s="17">
        <v>8</v>
      </c>
      <c r="UP42" s="17">
        <v>8</v>
      </c>
      <c r="UQ42" s="17">
        <v>-1.4</v>
      </c>
      <c r="UR42" s="17">
        <v>8.1999999999999993</v>
      </c>
      <c r="US42" s="17">
        <v>8.6</v>
      </c>
      <c r="UT42" s="17">
        <v>8.6</v>
      </c>
      <c r="UU42" s="17">
        <v>-0.4</v>
      </c>
      <c r="UV42" s="17">
        <v>20.399999999999999</v>
      </c>
      <c r="UW42" s="17">
        <v>20</v>
      </c>
      <c r="UX42" s="17">
        <v>20</v>
      </c>
      <c r="UY42" s="17">
        <v>0.4</v>
      </c>
      <c r="UZ42" s="17">
        <v>20.399999999999999</v>
      </c>
      <c r="VA42" s="17">
        <v>19.5122</v>
      </c>
      <c r="VB42" s="17">
        <v>19.5122</v>
      </c>
      <c r="VC42" s="17">
        <v>0.88780000000000003</v>
      </c>
      <c r="VD42" s="17">
        <v>20.2</v>
      </c>
      <c r="VE42" s="17">
        <v>19.5122</v>
      </c>
      <c r="VF42" s="17">
        <v>19.5122</v>
      </c>
      <c r="VG42" s="17">
        <v>0.68779999999999997</v>
      </c>
      <c r="VH42" s="17">
        <v>2.2000000000000002</v>
      </c>
      <c r="VI42" s="17">
        <v>4.7549999999999999</v>
      </c>
      <c r="VJ42" s="17">
        <v>4.7549999999999999</v>
      </c>
      <c r="VK42" s="17">
        <v>-2.5550000000000002</v>
      </c>
      <c r="VL42" s="17"/>
      <c r="VM42" s="17">
        <v>3.64</v>
      </c>
      <c r="VN42" s="17">
        <v>3.64</v>
      </c>
      <c r="VO42" s="17">
        <v>-3.64</v>
      </c>
      <c r="VP42" s="17">
        <v>2.2000000000000002</v>
      </c>
      <c r="VQ42" s="17">
        <v>1.7090000000000001</v>
      </c>
      <c r="VR42" s="17">
        <v>1.7090000000000001</v>
      </c>
      <c r="VS42" s="17">
        <v>0.49099999999999999</v>
      </c>
      <c r="VT42" s="17">
        <v>27.1</v>
      </c>
      <c r="VU42" s="17">
        <v>27.962</v>
      </c>
      <c r="VV42" s="17">
        <v>27.962</v>
      </c>
      <c r="VW42" s="17">
        <v>-0.86199999999999999</v>
      </c>
      <c r="VX42" s="17">
        <v>0.3</v>
      </c>
      <c r="VY42" s="17">
        <v>0.6</v>
      </c>
      <c r="VZ42" s="17">
        <v>0.6</v>
      </c>
      <c r="WA42" s="17">
        <v>-0.3</v>
      </c>
      <c r="WB42" s="17">
        <v>129.1</v>
      </c>
      <c r="WC42" s="17">
        <v>127.2</v>
      </c>
      <c r="WD42" s="17">
        <v>127</v>
      </c>
      <c r="WE42" s="17">
        <v>2.1</v>
      </c>
      <c r="WF42" s="17">
        <v>160.6</v>
      </c>
      <c r="WG42" s="17">
        <v>135</v>
      </c>
      <c r="WH42" s="17">
        <v>124</v>
      </c>
      <c r="WI42" s="17">
        <v>36.6</v>
      </c>
      <c r="WJ42" s="17">
        <v>26.7</v>
      </c>
      <c r="WK42" s="17">
        <v>25.649000000000001</v>
      </c>
      <c r="WL42" s="17">
        <v>25.649000000000001</v>
      </c>
      <c r="WM42" s="17">
        <v>1.0509999999999999</v>
      </c>
      <c r="WN42" s="17">
        <v>2</v>
      </c>
      <c r="WO42" s="17">
        <v>1.78</v>
      </c>
      <c r="WP42" s="17">
        <v>1.78</v>
      </c>
      <c r="WQ42" s="17">
        <v>0.22</v>
      </c>
      <c r="WR42" s="17">
        <v>8</v>
      </c>
      <c r="WS42" s="17">
        <v>7.8</v>
      </c>
      <c r="WT42" s="17">
        <v>7.8</v>
      </c>
      <c r="WU42" s="17">
        <v>0.2</v>
      </c>
      <c r="WV42" s="17">
        <v>20</v>
      </c>
      <c r="WW42" s="17">
        <v>19.317070000000001</v>
      </c>
      <c r="WX42" s="17">
        <v>19.317070000000001</v>
      </c>
      <c r="WY42" s="17">
        <v>0.68293000000000004</v>
      </c>
      <c r="WZ42" s="17"/>
      <c r="XA42" s="17"/>
      <c r="XB42" s="17"/>
      <c r="XC42" s="17">
        <v>0</v>
      </c>
      <c r="XD42" s="17">
        <v>43.1</v>
      </c>
      <c r="XE42" s="17">
        <v>45</v>
      </c>
      <c r="XF42" s="17">
        <v>45</v>
      </c>
      <c r="XG42" s="17">
        <v>-1.9</v>
      </c>
      <c r="XH42" s="17">
        <v>18.899999999999999</v>
      </c>
      <c r="XI42" s="17">
        <v>16</v>
      </c>
      <c r="XJ42" s="17"/>
      <c r="XK42" s="17">
        <v>18.899999999999999</v>
      </c>
      <c r="XL42" s="17">
        <v>28.3</v>
      </c>
      <c r="XM42" s="17">
        <v>29.184000000000001</v>
      </c>
      <c r="XN42" s="17">
        <v>29.184000000000001</v>
      </c>
      <c r="XO42" s="17">
        <v>-0.88400000000000001</v>
      </c>
      <c r="XP42" s="17">
        <v>3.2</v>
      </c>
      <c r="XQ42" s="17">
        <v>2.8159999999999998</v>
      </c>
      <c r="XR42" s="17">
        <v>2.8159999999999998</v>
      </c>
      <c r="XS42" s="17">
        <v>0.38400000000000001</v>
      </c>
      <c r="XT42" s="17">
        <v>16.899999999999999</v>
      </c>
      <c r="XU42" s="17">
        <v>14</v>
      </c>
      <c r="XV42" s="17">
        <v>14</v>
      </c>
      <c r="XW42" s="17">
        <v>2.9</v>
      </c>
      <c r="XX42" s="17"/>
      <c r="XY42" s="17"/>
      <c r="XZ42" s="17"/>
      <c r="YA42" s="17">
        <v>0</v>
      </c>
      <c r="YB42" s="17"/>
      <c r="YC42" s="17"/>
      <c r="YD42" s="17"/>
      <c r="YE42" s="17">
        <v>0</v>
      </c>
    </row>
    <row r="43" spans="1:655" ht="24" customHeight="1" x14ac:dyDescent="0.3">
      <c r="A43" s="1"/>
      <c r="B43" s="16" t="s">
        <v>64</v>
      </c>
      <c r="C43" s="16" t="s">
        <v>861</v>
      </c>
      <c r="D43" s="17"/>
      <c r="E43" s="17"/>
      <c r="F43" s="17"/>
      <c r="G43" s="17">
        <v>0</v>
      </c>
      <c r="H43" s="17"/>
      <c r="I43" s="17"/>
      <c r="J43" s="17"/>
      <c r="K43" s="17">
        <v>0</v>
      </c>
      <c r="L43" s="17">
        <v>645.5</v>
      </c>
      <c r="M43" s="17">
        <v>646.79789000000005</v>
      </c>
      <c r="N43" s="17">
        <v>646.79789000000005</v>
      </c>
      <c r="O43" s="17">
        <v>-1.29789</v>
      </c>
      <c r="P43" s="17">
        <v>215.9</v>
      </c>
      <c r="Q43" s="17">
        <v>211.44126</v>
      </c>
      <c r="R43" s="17">
        <v>211.44126</v>
      </c>
      <c r="S43" s="17">
        <v>4.4587399999999997</v>
      </c>
      <c r="T43" s="17"/>
      <c r="U43" s="17"/>
      <c r="V43" s="17"/>
      <c r="W43" s="17">
        <v>0</v>
      </c>
      <c r="X43" s="17"/>
      <c r="Y43" s="17"/>
      <c r="Z43" s="17"/>
      <c r="AA43" s="17">
        <v>0</v>
      </c>
      <c r="AB43" s="17">
        <v>89.1</v>
      </c>
      <c r="AC43" s="17">
        <v>92.226339999999993</v>
      </c>
      <c r="AD43" s="17">
        <v>92.226339999999993</v>
      </c>
      <c r="AE43" s="17">
        <v>-3.1263399999999999</v>
      </c>
      <c r="AF43" s="17">
        <v>236.5</v>
      </c>
      <c r="AG43" s="17">
        <v>235.97717</v>
      </c>
      <c r="AH43" s="17">
        <v>235.97717</v>
      </c>
      <c r="AI43" s="17">
        <v>0.52283000000000002</v>
      </c>
      <c r="AJ43" s="17"/>
      <c r="AK43" s="17"/>
      <c r="AL43" s="17"/>
      <c r="AM43" s="17">
        <v>0</v>
      </c>
      <c r="AN43" s="17"/>
      <c r="AO43" s="17"/>
      <c r="AP43" s="17"/>
      <c r="AQ43" s="17">
        <v>0</v>
      </c>
      <c r="AR43" s="17">
        <v>108.5</v>
      </c>
      <c r="AS43" s="17">
        <v>119.49053000000001</v>
      </c>
      <c r="AT43" s="17">
        <v>119.49052</v>
      </c>
      <c r="AU43" s="17">
        <v>-10.99052</v>
      </c>
      <c r="AV43" s="17">
        <v>107.8</v>
      </c>
      <c r="AW43" s="17">
        <v>119.49053000000001</v>
      </c>
      <c r="AX43" s="17">
        <v>119.49052</v>
      </c>
      <c r="AY43" s="17">
        <v>-11.690519999999999</v>
      </c>
      <c r="AZ43" s="17">
        <v>108.2</v>
      </c>
      <c r="BA43" s="17">
        <v>119.49053000000001</v>
      </c>
      <c r="BB43" s="17">
        <v>119.49052</v>
      </c>
      <c r="BC43" s="17">
        <v>-11.290520000000001</v>
      </c>
      <c r="BD43" s="17">
        <v>208.2</v>
      </c>
      <c r="BE43" s="17">
        <v>179.23579000000001</v>
      </c>
      <c r="BF43" s="17">
        <v>179.23578000000001</v>
      </c>
      <c r="BG43" s="17">
        <v>28.964220000000001</v>
      </c>
      <c r="BH43" s="17">
        <v>204</v>
      </c>
      <c r="BI43" s="17">
        <v>135.9254</v>
      </c>
      <c r="BJ43" s="17">
        <v>195.12200999999999</v>
      </c>
      <c r="BK43" s="17">
        <v>8.8779900000000005</v>
      </c>
      <c r="BL43" s="17">
        <v>107.5</v>
      </c>
      <c r="BM43" s="17">
        <v>67.962699999999998</v>
      </c>
      <c r="BN43" s="17">
        <v>97.561000000000007</v>
      </c>
      <c r="BO43" s="17">
        <v>9.9390000000000001</v>
      </c>
      <c r="BP43" s="17">
        <v>558.4</v>
      </c>
      <c r="BQ43" s="17">
        <v>568.29854</v>
      </c>
      <c r="BR43" s="17">
        <v>568.29854</v>
      </c>
      <c r="BS43" s="17">
        <v>-9.8985400000000006</v>
      </c>
      <c r="BT43" s="17"/>
      <c r="BU43" s="17"/>
      <c r="BV43" s="17"/>
      <c r="BW43" s="17">
        <v>0</v>
      </c>
      <c r="BX43" s="17"/>
      <c r="BY43" s="17"/>
      <c r="BZ43" s="17"/>
      <c r="CA43" s="17">
        <v>0</v>
      </c>
      <c r="CB43" s="17"/>
      <c r="CC43" s="17"/>
      <c r="CD43" s="17"/>
      <c r="CE43" s="17">
        <v>0</v>
      </c>
      <c r="CF43" s="17"/>
      <c r="CG43" s="17"/>
      <c r="CH43" s="17"/>
      <c r="CI43" s="17">
        <v>0</v>
      </c>
      <c r="CJ43" s="17"/>
      <c r="CK43" s="17"/>
      <c r="CL43" s="17"/>
      <c r="CM43" s="17">
        <v>0</v>
      </c>
      <c r="CN43" s="17">
        <v>164.6</v>
      </c>
      <c r="CO43" s="17">
        <v>164.70732000000001</v>
      </c>
      <c r="CP43" s="17">
        <v>164.70732000000001</v>
      </c>
      <c r="CQ43" s="17">
        <v>-0.10732</v>
      </c>
      <c r="CR43" s="17">
        <v>7.5</v>
      </c>
      <c r="CS43" s="17">
        <v>7.6877500000000003</v>
      </c>
      <c r="CT43" s="17">
        <v>7.6877500000000003</v>
      </c>
      <c r="CU43" s="17">
        <v>-0.18775</v>
      </c>
      <c r="CV43" s="17">
        <v>3.1</v>
      </c>
      <c r="CW43" s="17">
        <v>4.2199</v>
      </c>
      <c r="CX43" s="17">
        <v>4.2199</v>
      </c>
      <c r="CY43" s="17">
        <v>-1.1198999999999999</v>
      </c>
      <c r="CZ43" s="17">
        <v>5.7</v>
      </c>
      <c r="DA43" s="17"/>
      <c r="DB43" s="17">
        <v>0</v>
      </c>
      <c r="DC43" s="17">
        <v>5.7</v>
      </c>
      <c r="DD43" s="17">
        <v>6.5</v>
      </c>
      <c r="DE43" s="17">
        <v>6.8787000000000003</v>
      </c>
      <c r="DF43" s="17">
        <v>6.8787000000000003</v>
      </c>
      <c r="DG43" s="17">
        <v>-0.37869999999999998</v>
      </c>
      <c r="DH43" s="17">
        <v>10.1</v>
      </c>
      <c r="DI43" s="17">
        <v>9.9997900000000008</v>
      </c>
      <c r="DJ43" s="17">
        <v>9.9997900000000008</v>
      </c>
      <c r="DK43" s="17">
        <v>0.10020999999999999</v>
      </c>
      <c r="DL43" s="17">
        <v>143.30000000000001</v>
      </c>
      <c r="DM43" s="17">
        <v>143</v>
      </c>
      <c r="DN43" s="17">
        <v>143</v>
      </c>
      <c r="DO43" s="17">
        <v>0.3</v>
      </c>
      <c r="DP43" s="17">
        <v>9</v>
      </c>
      <c r="DQ43" s="17">
        <v>8.9130000000000003</v>
      </c>
      <c r="DR43" s="17">
        <v>8.9130000000000003</v>
      </c>
      <c r="DS43" s="17">
        <v>8.6999999999999994E-2</v>
      </c>
      <c r="DT43" s="17"/>
      <c r="DU43" s="17"/>
      <c r="DV43" s="17"/>
      <c r="DW43" s="17">
        <v>0</v>
      </c>
      <c r="DX43" s="17"/>
      <c r="DY43" s="17"/>
      <c r="DZ43" s="17"/>
      <c r="EA43" s="17">
        <v>0</v>
      </c>
      <c r="EB43" s="17"/>
      <c r="EC43" s="17"/>
      <c r="ED43" s="17"/>
      <c r="EE43" s="17">
        <v>0</v>
      </c>
      <c r="EF43" s="17">
        <v>110.1</v>
      </c>
      <c r="EG43" s="17">
        <v>112.90537</v>
      </c>
      <c r="EH43" s="17">
        <v>112.90537</v>
      </c>
      <c r="EI43" s="17">
        <v>-2.8053699999999999</v>
      </c>
      <c r="EJ43" s="17">
        <v>190</v>
      </c>
      <c r="EK43" s="17">
        <v>221.25516999999999</v>
      </c>
      <c r="EL43" s="17">
        <v>221.25516999999999</v>
      </c>
      <c r="EM43" s="17">
        <v>-31.25517</v>
      </c>
      <c r="EN43" s="17"/>
      <c r="EO43" s="17"/>
      <c r="EP43" s="17"/>
      <c r="EQ43" s="17">
        <v>0</v>
      </c>
      <c r="ER43" s="17"/>
      <c r="ES43" s="17"/>
      <c r="ET43" s="17"/>
      <c r="EU43" s="17">
        <v>0</v>
      </c>
      <c r="EV43" s="17"/>
      <c r="EW43" s="17"/>
      <c r="EX43" s="17"/>
      <c r="EY43" s="17">
        <v>0</v>
      </c>
      <c r="EZ43" s="17">
        <v>6.5</v>
      </c>
      <c r="FA43" s="17">
        <v>6.39</v>
      </c>
      <c r="FB43" s="17">
        <v>6.39</v>
      </c>
      <c r="FC43" s="17">
        <v>0.11</v>
      </c>
      <c r="FD43" s="17">
        <v>457.1</v>
      </c>
      <c r="FE43" s="17">
        <v>458.87804999999997</v>
      </c>
      <c r="FF43" s="17">
        <v>458.87804999999997</v>
      </c>
      <c r="FG43" s="17">
        <v>-1.7780499999999999</v>
      </c>
      <c r="FH43" s="17">
        <v>81.900000000000006</v>
      </c>
      <c r="FI43" s="17">
        <v>81.954149999999998</v>
      </c>
      <c r="FJ43" s="17">
        <v>81.954149999999998</v>
      </c>
      <c r="FK43" s="17">
        <v>-5.4149999999999997E-2</v>
      </c>
      <c r="FL43" s="17">
        <v>135.19999999999999</v>
      </c>
      <c r="FM43" s="17">
        <v>148.62634</v>
      </c>
      <c r="FN43" s="17">
        <v>148.62634</v>
      </c>
      <c r="FO43" s="17">
        <v>-13.42634</v>
      </c>
      <c r="FP43" s="17">
        <v>42.3</v>
      </c>
      <c r="FQ43" s="17">
        <v>41.498959999999997</v>
      </c>
      <c r="FR43" s="17">
        <v>41.498959999999997</v>
      </c>
      <c r="FS43" s="17">
        <v>0.80103999999999997</v>
      </c>
      <c r="FT43" s="17">
        <v>18.7</v>
      </c>
      <c r="FU43" s="17">
        <v>19.28585</v>
      </c>
      <c r="FV43" s="17">
        <v>19.28585</v>
      </c>
      <c r="FW43" s="17">
        <v>-0.58584999999999998</v>
      </c>
      <c r="FX43" s="17">
        <v>19.7</v>
      </c>
      <c r="FY43" s="17">
        <v>18.53659</v>
      </c>
      <c r="FZ43" s="17">
        <v>18.53659</v>
      </c>
      <c r="GA43" s="17">
        <v>1.1634100000000001</v>
      </c>
      <c r="GB43" s="17">
        <v>91</v>
      </c>
      <c r="GC43" s="17">
        <v>87.657560000000004</v>
      </c>
      <c r="GD43" s="17">
        <v>87.657560000000004</v>
      </c>
      <c r="GE43" s="17">
        <v>3.3424399999999999</v>
      </c>
      <c r="GF43" s="17"/>
      <c r="GG43" s="17"/>
      <c r="GH43" s="17"/>
      <c r="GI43" s="17">
        <v>0</v>
      </c>
      <c r="GJ43" s="17"/>
      <c r="GK43" s="17"/>
      <c r="GL43" s="17"/>
      <c r="GM43" s="17">
        <v>0</v>
      </c>
      <c r="GN43" s="17"/>
      <c r="GO43" s="17"/>
      <c r="GP43" s="17"/>
      <c r="GQ43" s="17">
        <v>0</v>
      </c>
      <c r="GR43" s="17">
        <v>109.2</v>
      </c>
      <c r="GS43" s="17">
        <v>110.91316999999999</v>
      </c>
      <c r="GT43" s="17">
        <v>110.91316999999999</v>
      </c>
      <c r="GU43" s="17">
        <v>-1.7131700000000001</v>
      </c>
      <c r="GV43" s="17">
        <v>0</v>
      </c>
      <c r="GW43" s="17"/>
      <c r="GX43" s="17"/>
      <c r="GY43" s="17">
        <v>0</v>
      </c>
      <c r="GZ43" s="17">
        <v>9</v>
      </c>
      <c r="HA43" s="17">
        <v>8.3742199999999993</v>
      </c>
      <c r="HB43" s="17">
        <v>8.3742199999999993</v>
      </c>
      <c r="HC43" s="17">
        <v>0.62578</v>
      </c>
      <c r="HD43" s="17">
        <v>44.4</v>
      </c>
      <c r="HE43" s="17">
        <v>47.26634</v>
      </c>
      <c r="HF43" s="17">
        <v>47.26634</v>
      </c>
      <c r="HG43" s="17">
        <v>-2.8663400000000001</v>
      </c>
      <c r="HH43" s="17">
        <v>23.4</v>
      </c>
      <c r="HI43" s="17">
        <v>22.137560000000001</v>
      </c>
      <c r="HJ43" s="17">
        <v>22.137560000000001</v>
      </c>
      <c r="HK43" s="17">
        <v>1.26244</v>
      </c>
      <c r="HL43" s="17">
        <v>3.8</v>
      </c>
      <c r="HM43" s="17">
        <v>3.8872599999999999</v>
      </c>
      <c r="HN43" s="17">
        <v>3.8872599999999999</v>
      </c>
      <c r="HO43" s="17">
        <v>-8.7260000000000004E-2</v>
      </c>
      <c r="HP43" s="17">
        <v>35.799999999999997</v>
      </c>
      <c r="HQ43" s="17">
        <v>17.07208</v>
      </c>
      <c r="HR43" s="17">
        <v>17.07208</v>
      </c>
      <c r="HS43" s="17">
        <v>18.727920000000001</v>
      </c>
      <c r="HT43" s="17">
        <v>172.9</v>
      </c>
      <c r="HU43" s="17">
        <v>171.54185000000001</v>
      </c>
      <c r="HV43" s="17">
        <v>171.54185000000001</v>
      </c>
      <c r="HW43" s="17">
        <v>1.35815</v>
      </c>
      <c r="HX43" s="17">
        <v>90.3</v>
      </c>
      <c r="HY43" s="17">
        <v>95.338539999999995</v>
      </c>
      <c r="HZ43" s="17">
        <v>95.918049999999994</v>
      </c>
      <c r="IA43" s="17">
        <v>-5.6180500000000002</v>
      </c>
      <c r="IB43" s="17"/>
      <c r="IC43" s="17"/>
      <c r="ID43" s="17"/>
      <c r="IE43" s="17">
        <v>0</v>
      </c>
      <c r="IF43" s="17"/>
      <c r="IG43" s="17"/>
      <c r="IH43" s="17"/>
      <c r="II43" s="17">
        <v>0</v>
      </c>
      <c r="IJ43" s="17">
        <v>46.4</v>
      </c>
      <c r="IK43" s="17">
        <v>48.41648</v>
      </c>
      <c r="IL43" s="17">
        <v>48.41648</v>
      </c>
      <c r="IM43" s="17">
        <v>-2.0164800000000001</v>
      </c>
      <c r="IN43" s="17"/>
      <c r="IO43" s="17"/>
      <c r="IP43" s="17"/>
      <c r="IQ43" s="17">
        <v>0</v>
      </c>
      <c r="IR43" s="17"/>
      <c r="IS43" s="17"/>
      <c r="IT43" s="17"/>
      <c r="IU43" s="17">
        <v>0</v>
      </c>
      <c r="IV43" s="17"/>
      <c r="IW43" s="17"/>
      <c r="IX43" s="17"/>
      <c r="IY43" s="17">
        <v>0</v>
      </c>
      <c r="IZ43" s="17">
        <v>86</v>
      </c>
      <c r="JA43" s="17">
        <v>88.815600000000003</v>
      </c>
      <c r="JB43" s="17">
        <v>88.815600000000003</v>
      </c>
      <c r="JC43" s="17">
        <v>-2.8155999999999999</v>
      </c>
      <c r="JD43" s="17">
        <v>160</v>
      </c>
      <c r="JE43" s="17">
        <v>178.72717</v>
      </c>
      <c r="JF43" s="17">
        <v>178.72722999999999</v>
      </c>
      <c r="JG43" s="17">
        <v>-18.727229999999999</v>
      </c>
      <c r="JH43" s="17"/>
      <c r="JI43" s="17"/>
      <c r="JJ43" s="17"/>
      <c r="JK43" s="17">
        <v>0</v>
      </c>
      <c r="JL43" s="17">
        <v>188.2</v>
      </c>
      <c r="JM43" s="17">
        <v>178.72717</v>
      </c>
      <c r="JN43" s="17">
        <v>178.72722999999999</v>
      </c>
      <c r="JO43" s="17">
        <v>9.4727700000000006</v>
      </c>
      <c r="JP43" s="17">
        <v>168.9</v>
      </c>
      <c r="JQ43" s="17">
        <v>178.72717</v>
      </c>
      <c r="JR43" s="17">
        <v>178.72722999999999</v>
      </c>
      <c r="JS43" s="17">
        <v>-9.8272300000000001</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c r="KX43" s="17">
        <v>0</v>
      </c>
      <c r="KY43" s="17">
        <v>0</v>
      </c>
      <c r="KZ43" s="17">
        <v>4.5</v>
      </c>
      <c r="LA43" s="17">
        <v>3.9931199999999998</v>
      </c>
      <c r="LB43" s="17">
        <v>3.9931199999999998</v>
      </c>
      <c r="LC43" s="17">
        <v>0.50688</v>
      </c>
      <c r="LD43" s="17">
        <v>241.1</v>
      </c>
      <c r="LE43" s="17">
        <v>271.12195000000003</v>
      </c>
      <c r="LF43" s="17">
        <v>271.12195000000003</v>
      </c>
      <c r="LG43" s="17">
        <v>-30.02195</v>
      </c>
      <c r="LH43" s="17">
        <v>124</v>
      </c>
      <c r="LI43" s="17">
        <v>133.67995999999999</v>
      </c>
      <c r="LJ43" s="17">
        <v>133.67995999999999</v>
      </c>
      <c r="LK43" s="17">
        <v>-9.6799599999999995</v>
      </c>
      <c r="LL43" s="17">
        <v>61.6</v>
      </c>
      <c r="LM43" s="17">
        <v>67.461460000000002</v>
      </c>
      <c r="LN43" s="17">
        <v>67.461460000000002</v>
      </c>
      <c r="LO43" s="17">
        <v>-5.8614600000000001</v>
      </c>
      <c r="LP43" s="17">
        <v>79.3</v>
      </c>
      <c r="LQ43" s="17">
        <v>78.567999999999998</v>
      </c>
      <c r="LR43" s="17">
        <v>78.567999999999998</v>
      </c>
      <c r="LS43" s="17">
        <v>0.73199999999999998</v>
      </c>
      <c r="LT43" s="17">
        <v>29.9</v>
      </c>
      <c r="LU43" s="17">
        <v>30.097560000000001</v>
      </c>
      <c r="LV43" s="17">
        <v>30.097560000000001</v>
      </c>
      <c r="LW43" s="17">
        <v>-0.19756000000000001</v>
      </c>
      <c r="LX43" s="17"/>
      <c r="LY43" s="17"/>
      <c r="LZ43" s="17"/>
      <c r="MA43" s="17">
        <v>0</v>
      </c>
      <c r="MB43" s="17"/>
      <c r="MC43" s="17"/>
      <c r="MD43" s="17"/>
      <c r="ME43" s="17">
        <v>0</v>
      </c>
      <c r="MF43" s="17"/>
      <c r="MG43" s="17"/>
      <c r="MH43" s="17"/>
      <c r="MI43" s="17">
        <v>0</v>
      </c>
      <c r="MJ43" s="17">
        <v>103.8</v>
      </c>
      <c r="MK43" s="17">
        <v>110</v>
      </c>
      <c r="ML43" s="17">
        <v>122.26501</v>
      </c>
      <c r="MM43" s="17">
        <v>-18.465009999999999</v>
      </c>
      <c r="MN43" s="17">
        <v>105</v>
      </c>
      <c r="MO43" s="17">
        <v>110</v>
      </c>
      <c r="MP43" s="17">
        <v>122.26501</v>
      </c>
      <c r="MQ43" s="17">
        <v>-17.26501</v>
      </c>
      <c r="MR43" s="17">
        <v>119</v>
      </c>
      <c r="MS43" s="17">
        <v>110</v>
      </c>
      <c r="MT43" s="17">
        <v>122.26501</v>
      </c>
      <c r="MU43" s="17">
        <v>-3.2650100000000002</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0.1</v>
      </c>
      <c r="NY43" s="17">
        <v>9.8000000000000004E-2</v>
      </c>
      <c r="NZ43" s="17">
        <v>9.8000000000000004E-2</v>
      </c>
      <c r="OA43" s="17">
        <v>2E-3</v>
      </c>
      <c r="OB43" s="17">
        <v>97.2</v>
      </c>
      <c r="OC43" s="17">
        <v>110.4</v>
      </c>
      <c r="OD43" s="17">
        <v>108.88800000000001</v>
      </c>
      <c r="OE43" s="17">
        <v>-11.688000000000001</v>
      </c>
      <c r="OF43" s="17">
        <v>1.6</v>
      </c>
      <c r="OG43" s="17">
        <v>2.319</v>
      </c>
      <c r="OH43" s="17">
        <v>2.319</v>
      </c>
      <c r="OI43" s="17">
        <v>-0.71899999999999997</v>
      </c>
      <c r="OJ43" s="17">
        <v>1.4</v>
      </c>
      <c r="OK43" s="17">
        <v>3.2250000000000001</v>
      </c>
      <c r="OL43" s="17">
        <v>3.2250000000000001</v>
      </c>
      <c r="OM43" s="17">
        <v>-1.825</v>
      </c>
      <c r="ON43" s="17"/>
      <c r="OO43" s="17"/>
      <c r="OP43" s="17"/>
      <c r="OQ43" s="17">
        <v>0</v>
      </c>
      <c r="OR43" s="17">
        <v>0</v>
      </c>
      <c r="OS43" s="17">
        <v>0</v>
      </c>
      <c r="OT43" s="17">
        <v>0</v>
      </c>
      <c r="OU43" s="17">
        <v>0</v>
      </c>
      <c r="OV43" s="17">
        <v>20</v>
      </c>
      <c r="OW43" s="17">
        <v>17.560980000000001</v>
      </c>
      <c r="OX43" s="17">
        <v>17.560980000000001</v>
      </c>
      <c r="OY43" s="17">
        <v>2.4390200000000002</v>
      </c>
      <c r="OZ43" s="17">
        <v>10.4</v>
      </c>
      <c r="PA43" s="17">
        <v>9.9830000000000005</v>
      </c>
      <c r="PB43" s="17">
        <v>9.9830000000000005</v>
      </c>
      <c r="PC43" s="17">
        <v>0.41699999999999998</v>
      </c>
      <c r="PD43" s="17">
        <v>5.3</v>
      </c>
      <c r="PE43" s="17">
        <v>5.67</v>
      </c>
      <c r="PF43" s="17">
        <v>5.67</v>
      </c>
      <c r="PG43" s="17">
        <v>-0.37</v>
      </c>
      <c r="PH43" s="17">
        <v>1.2</v>
      </c>
      <c r="PI43" s="17">
        <v>1</v>
      </c>
      <c r="PJ43" s="17">
        <v>1</v>
      </c>
      <c r="PK43" s="17">
        <v>0.2</v>
      </c>
      <c r="PL43" s="17">
        <v>1.8</v>
      </c>
      <c r="PM43" s="17"/>
      <c r="PN43" s="17">
        <v>1.8</v>
      </c>
      <c r="PO43" s="17">
        <v>0</v>
      </c>
      <c r="PP43" s="17">
        <v>4.8</v>
      </c>
      <c r="PQ43" s="17">
        <v>4.9000000000000004</v>
      </c>
      <c r="PR43" s="17">
        <v>4.9000000000000004</v>
      </c>
      <c r="PS43" s="17">
        <v>-0.1</v>
      </c>
      <c r="PT43" s="17">
        <v>20.2</v>
      </c>
      <c r="PU43" s="17">
        <v>19.5122</v>
      </c>
      <c r="PV43" s="17">
        <v>19.5122</v>
      </c>
      <c r="PW43" s="17">
        <v>0.68779999999999997</v>
      </c>
      <c r="PX43" s="17">
        <v>20</v>
      </c>
      <c r="PY43" s="17">
        <v>19.5122</v>
      </c>
      <c r="PZ43" s="17">
        <v>19.5122</v>
      </c>
      <c r="QA43" s="17">
        <v>0.48780000000000001</v>
      </c>
      <c r="QB43" s="17">
        <v>18.899999999999999</v>
      </c>
      <c r="QC43" s="17">
        <v>17.560980000000001</v>
      </c>
      <c r="QD43" s="17">
        <v>17.560980000000001</v>
      </c>
      <c r="QE43" s="17">
        <v>1.3390200000000001</v>
      </c>
      <c r="QF43" s="17">
        <v>3.6</v>
      </c>
      <c r="QG43" s="17">
        <v>3.5</v>
      </c>
      <c r="QH43" s="17">
        <v>3.5</v>
      </c>
      <c r="QI43" s="17">
        <v>0.1</v>
      </c>
      <c r="QJ43" s="17">
        <v>9.3000000000000007</v>
      </c>
      <c r="QK43" s="17">
        <v>9.1999999999999993</v>
      </c>
      <c r="QL43" s="17">
        <v>9.1999999999999993</v>
      </c>
      <c r="QM43" s="17">
        <v>0.1</v>
      </c>
      <c r="QN43" s="17">
        <v>0</v>
      </c>
      <c r="QO43" s="17">
        <v>0.19</v>
      </c>
      <c r="QP43" s="17">
        <v>0.19</v>
      </c>
      <c r="QQ43" s="17">
        <v>-0.19</v>
      </c>
      <c r="QR43" s="17">
        <v>0</v>
      </c>
      <c r="QS43" s="17">
        <v>0.5</v>
      </c>
      <c r="QT43" s="17">
        <v>0.5</v>
      </c>
      <c r="QU43" s="17">
        <v>-0.5</v>
      </c>
      <c r="QV43" s="17">
        <v>25.2</v>
      </c>
      <c r="QW43" s="17">
        <v>32.9</v>
      </c>
      <c r="QX43" s="17">
        <v>23.916</v>
      </c>
      <c r="QY43" s="17">
        <v>1.284</v>
      </c>
      <c r="QZ43" s="17">
        <v>80.8</v>
      </c>
      <c r="RA43" s="17">
        <v>94.2</v>
      </c>
      <c r="RB43" s="17">
        <v>77.22</v>
      </c>
      <c r="RC43" s="17">
        <v>3.58</v>
      </c>
      <c r="RD43" s="17">
        <v>4.2</v>
      </c>
      <c r="RE43" s="17">
        <v>4.2</v>
      </c>
      <c r="RF43" s="17">
        <v>4.2</v>
      </c>
      <c r="RG43" s="17">
        <v>0</v>
      </c>
      <c r="RH43" s="17">
        <v>2.4</v>
      </c>
      <c r="RI43" s="17">
        <v>2.4</v>
      </c>
      <c r="RJ43" s="17">
        <v>2.4</v>
      </c>
      <c r="RK43" s="17">
        <v>0</v>
      </c>
      <c r="RL43" s="17">
        <v>1.2</v>
      </c>
      <c r="RM43" s="17">
        <v>1.2</v>
      </c>
      <c r="RN43" s="17">
        <v>1.2</v>
      </c>
      <c r="RO43" s="17">
        <v>0</v>
      </c>
      <c r="RP43" s="17"/>
      <c r="RQ43" s="17"/>
      <c r="RR43" s="17"/>
      <c r="RS43" s="17">
        <v>0</v>
      </c>
      <c r="RT43" s="17">
        <v>0</v>
      </c>
      <c r="RU43" s="17">
        <v>0.124</v>
      </c>
      <c r="RV43" s="17">
        <v>0.124</v>
      </c>
      <c r="RW43" s="17">
        <v>-0.124</v>
      </c>
      <c r="RX43" s="17">
        <v>0.9</v>
      </c>
      <c r="RY43" s="17">
        <v>3.2010000000000001</v>
      </c>
      <c r="RZ43" s="17">
        <v>3.2010000000000001</v>
      </c>
      <c r="SA43" s="17">
        <v>-2.3010000000000002</v>
      </c>
      <c r="SB43" s="17">
        <v>20.399999999999999</v>
      </c>
      <c r="SC43" s="17">
        <v>19.869240000000001</v>
      </c>
      <c r="SD43" s="17">
        <v>19.869240000000001</v>
      </c>
      <c r="SE43" s="17">
        <v>0.53076000000000001</v>
      </c>
      <c r="SF43" s="17">
        <v>3</v>
      </c>
      <c r="SG43" s="17">
        <v>2</v>
      </c>
      <c r="SH43" s="17">
        <v>2</v>
      </c>
      <c r="SI43" s="17">
        <v>1</v>
      </c>
      <c r="SJ43" s="17"/>
      <c r="SK43" s="17"/>
      <c r="SL43" s="17">
        <v>0.7</v>
      </c>
      <c r="SM43" s="17">
        <v>-0.7</v>
      </c>
      <c r="SN43" s="17">
        <v>15.4</v>
      </c>
      <c r="SO43" s="17">
        <v>17.951219999999999</v>
      </c>
      <c r="SP43" s="17">
        <v>17.951219999999999</v>
      </c>
      <c r="SQ43" s="17">
        <v>-2.5512199999999998</v>
      </c>
      <c r="SR43" s="17">
        <v>9.6999999999999993</v>
      </c>
      <c r="SS43" s="17">
        <v>9.6999999999999993</v>
      </c>
      <c r="ST43" s="17">
        <v>9.6999999999999993</v>
      </c>
      <c r="SU43" s="17">
        <v>0</v>
      </c>
      <c r="SV43" s="17">
        <v>20.2</v>
      </c>
      <c r="SW43" s="17">
        <v>19.5122</v>
      </c>
      <c r="SX43" s="17">
        <v>19.5122</v>
      </c>
      <c r="SY43" s="17">
        <v>0.68779999999999997</v>
      </c>
      <c r="SZ43" s="17">
        <v>20.3</v>
      </c>
      <c r="TA43" s="17">
        <v>19.5122</v>
      </c>
      <c r="TB43" s="17">
        <v>19.5122</v>
      </c>
      <c r="TC43" s="17">
        <v>0.78779999999999994</v>
      </c>
      <c r="TD43" s="17">
        <v>20</v>
      </c>
      <c r="TE43" s="17">
        <v>19.317070000000001</v>
      </c>
      <c r="TF43" s="17">
        <v>19.317070000000001</v>
      </c>
      <c r="TG43" s="17">
        <v>0.68293000000000004</v>
      </c>
      <c r="TH43" s="17">
        <v>14.3</v>
      </c>
      <c r="TI43" s="17">
        <v>10.861000000000001</v>
      </c>
      <c r="TJ43" s="17">
        <v>10.861000000000001</v>
      </c>
      <c r="TK43" s="17">
        <v>3.4390000000000001</v>
      </c>
      <c r="TL43" s="17">
        <v>77.8</v>
      </c>
      <c r="TM43" s="17">
        <v>57.048999999999999</v>
      </c>
      <c r="TN43" s="17">
        <v>57.048999999999999</v>
      </c>
      <c r="TO43" s="17">
        <v>20.751000000000001</v>
      </c>
      <c r="TP43" s="17">
        <v>0.6</v>
      </c>
      <c r="TQ43" s="17">
        <v>0.92300000000000004</v>
      </c>
      <c r="TR43" s="17">
        <v>0.92300000000000004</v>
      </c>
      <c r="TS43" s="17">
        <v>-0.32300000000000001</v>
      </c>
      <c r="TT43" s="17">
        <v>84.7</v>
      </c>
      <c r="TU43" s="17">
        <v>113</v>
      </c>
      <c r="TV43" s="17">
        <v>71.260000000000005</v>
      </c>
      <c r="TW43" s="17">
        <v>13.44</v>
      </c>
      <c r="TX43" s="17">
        <v>90.6</v>
      </c>
      <c r="TY43" s="17">
        <v>115.7</v>
      </c>
      <c r="TZ43" s="17">
        <v>82.724999999999994</v>
      </c>
      <c r="UA43" s="17">
        <v>7.875</v>
      </c>
      <c r="UB43" s="17">
        <v>16.899999999999999</v>
      </c>
      <c r="UC43" s="17">
        <v>8.2889999999999997</v>
      </c>
      <c r="UD43" s="17">
        <v>8.2889999999999997</v>
      </c>
      <c r="UE43" s="17">
        <v>8.6110000000000007</v>
      </c>
      <c r="UF43" s="17">
        <v>9.5</v>
      </c>
      <c r="UG43" s="17">
        <v>7.5940000000000003</v>
      </c>
      <c r="UH43" s="17">
        <v>7.5940000000000003</v>
      </c>
      <c r="UI43" s="17">
        <v>1.9059999999999999</v>
      </c>
      <c r="UJ43" s="17">
        <v>20.9</v>
      </c>
      <c r="UK43" s="17">
        <v>19.5122</v>
      </c>
      <c r="UL43" s="17">
        <v>19.5122</v>
      </c>
      <c r="UM43" s="17">
        <v>1.3877999999999999</v>
      </c>
      <c r="UN43" s="17">
        <v>6.6</v>
      </c>
      <c r="UO43" s="17">
        <v>8</v>
      </c>
      <c r="UP43" s="17">
        <v>8</v>
      </c>
      <c r="UQ43" s="17">
        <v>-1.4</v>
      </c>
      <c r="UR43" s="17">
        <v>8.3000000000000007</v>
      </c>
      <c r="US43" s="17">
        <v>8.6</v>
      </c>
      <c r="UT43" s="17">
        <v>8.6</v>
      </c>
      <c r="UU43" s="17">
        <v>-0.3</v>
      </c>
      <c r="UV43" s="17">
        <v>20.399999999999999</v>
      </c>
      <c r="UW43" s="17">
        <v>20</v>
      </c>
      <c r="UX43" s="17">
        <v>20</v>
      </c>
      <c r="UY43" s="17">
        <v>0.4</v>
      </c>
      <c r="UZ43" s="17">
        <v>20.399999999999999</v>
      </c>
      <c r="VA43" s="17">
        <v>19.5122</v>
      </c>
      <c r="VB43" s="17">
        <v>19.5122</v>
      </c>
      <c r="VC43" s="17">
        <v>0.88780000000000003</v>
      </c>
      <c r="VD43" s="17">
        <v>20.2</v>
      </c>
      <c r="VE43" s="17">
        <v>19.5122</v>
      </c>
      <c r="VF43" s="17">
        <v>19.5122</v>
      </c>
      <c r="VG43" s="17">
        <v>0.68779999999999997</v>
      </c>
      <c r="VH43" s="17">
        <v>2.2000000000000002</v>
      </c>
      <c r="VI43" s="17">
        <v>4.51</v>
      </c>
      <c r="VJ43" s="17">
        <v>4.51</v>
      </c>
      <c r="VK43" s="17">
        <v>-2.31</v>
      </c>
      <c r="VL43" s="17"/>
      <c r="VM43" s="17">
        <v>1.79</v>
      </c>
      <c r="VN43" s="17">
        <v>1.79</v>
      </c>
      <c r="VO43" s="17">
        <v>-1.79</v>
      </c>
      <c r="VP43" s="17">
        <v>0.8</v>
      </c>
      <c r="VQ43" s="17">
        <v>0.752</v>
      </c>
      <c r="VR43" s="17">
        <v>0.752</v>
      </c>
      <c r="VS43" s="17">
        <v>4.8000000000000001E-2</v>
      </c>
      <c r="VT43" s="17">
        <v>2</v>
      </c>
      <c r="VU43" s="17">
        <v>3.335</v>
      </c>
      <c r="VV43" s="17">
        <v>3.335</v>
      </c>
      <c r="VW43" s="17">
        <v>-1.335</v>
      </c>
      <c r="VX43" s="17">
        <v>0.3</v>
      </c>
      <c r="VY43" s="17">
        <v>0.6</v>
      </c>
      <c r="VZ43" s="17">
        <v>0.6</v>
      </c>
      <c r="WA43" s="17">
        <v>-0.3</v>
      </c>
      <c r="WB43" s="17">
        <v>129.19999999999999</v>
      </c>
      <c r="WC43" s="17">
        <v>127.6</v>
      </c>
      <c r="WD43" s="17">
        <v>127</v>
      </c>
      <c r="WE43" s="17">
        <v>2.2000000000000002</v>
      </c>
      <c r="WF43" s="17">
        <v>161.30000000000001</v>
      </c>
      <c r="WG43" s="17">
        <v>134.19999999999999</v>
      </c>
      <c r="WH43" s="17">
        <v>122</v>
      </c>
      <c r="WI43" s="17">
        <v>39.299999999999997</v>
      </c>
      <c r="WJ43" s="17">
        <v>2.2999999999999998</v>
      </c>
      <c r="WK43" s="17">
        <v>3.7330000000000001</v>
      </c>
      <c r="WL43" s="17">
        <v>3.7330000000000001</v>
      </c>
      <c r="WM43" s="17">
        <v>-1.4330000000000001</v>
      </c>
      <c r="WN43" s="17">
        <v>0.4</v>
      </c>
      <c r="WO43" s="17">
        <v>0.499</v>
      </c>
      <c r="WP43" s="17">
        <v>0.499</v>
      </c>
      <c r="WQ43" s="17">
        <v>-9.9000000000000005E-2</v>
      </c>
      <c r="WR43" s="17">
        <v>8</v>
      </c>
      <c r="WS43" s="17">
        <v>7.8</v>
      </c>
      <c r="WT43" s="17">
        <v>7.8</v>
      </c>
      <c r="WU43" s="17">
        <v>0.2</v>
      </c>
      <c r="WV43" s="17">
        <v>20</v>
      </c>
      <c r="WW43" s="17">
        <v>19.317070000000001</v>
      </c>
      <c r="WX43" s="17">
        <v>19.317070000000001</v>
      </c>
      <c r="WY43" s="17">
        <v>0.68293000000000004</v>
      </c>
      <c r="WZ43" s="17"/>
      <c r="XA43" s="17"/>
      <c r="XB43" s="17"/>
      <c r="XC43" s="17">
        <v>0</v>
      </c>
      <c r="XD43" s="17">
        <v>43.1</v>
      </c>
      <c r="XE43" s="17">
        <v>45</v>
      </c>
      <c r="XF43" s="17">
        <v>45</v>
      </c>
      <c r="XG43" s="17">
        <v>-1.9</v>
      </c>
      <c r="XH43" s="17">
        <v>19</v>
      </c>
      <c r="XI43" s="17">
        <v>16</v>
      </c>
      <c r="XJ43" s="17"/>
      <c r="XK43" s="17">
        <v>19</v>
      </c>
      <c r="XL43" s="17">
        <v>28.5</v>
      </c>
      <c r="XM43" s="17">
        <v>29.184000000000001</v>
      </c>
      <c r="XN43" s="17">
        <v>29.184000000000001</v>
      </c>
      <c r="XO43" s="17">
        <v>-0.68400000000000005</v>
      </c>
      <c r="XP43" s="17">
        <v>3.2</v>
      </c>
      <c r="XQ43" s="17">
        <v>2.8159999999999998</v>
      </c>
      <c r="XR43" s="17">
        <v>2.8159999999999998</v>
      </c>
      <c r="XS43" s="17">
        <v>0.38400000000000001</v>
      </c>
      <c r="XT43" s="17">
        <v>17.2</v>
      </c>
      <c r="XU43" s="17">
        <v>14</v>
      </c>
      <c r="XV43" s="17">
        <v>14</v>
      </c>
      <c r="XW43" s="17">
        <v>3.2</v>
      </c>
      <c r="XX43" s="17"/>
      <c r="XY43" s="17"/>
      <c r="XZ43" s="17"/>
      <c r="YA43" s="17">
        <v>0</v>
      </c>
      <c r="YB43" s="17"/>
      <c r="YC43" s="17"/>
      <c r="YD43" s="17"/>
      <c r="YE43" s="17">
        <v>0</v>
      </c>
    </row>
    <row r="44" spans="1:655" ht="24" customHeight="1" x14ac:dyDescent="0.3">
      <c r="A44" s="1"/>
      <c r="B44" s="16" t="s">
        <v>64</v>
      </c>
      <c r="C44" s="16" t="s">
        <v>862</v>
      </c>
      <c r="D44" s="17"/>
      <c r="E44" s="17"/>
      <c r="F44" s="17"/>
      <c r="G44" s="17">
        <v>0</v>
      </c>
      <c r="H44" s="17"/>
      <c r="I44" s="17"/>
      <c r="J44" s="17"/>
      <c r="K44" s="17">
        <v>0</v>
      </c>
      <c r="L44" s="17">
        <v>646</v>
      </c>
      <c r="M44" s="17">
        <v>646.79789000000005</v>
      </c>
      <c r="N44" s="17">
        <v>646.79789000000005</v>
      </c>
      <c r="O44" s="17">
        <v>-0.79788999999999999</v>
      </c>
      <c r="P44" s="17">
        <v>215.4</v>
      </c>
      <c r="Q44" s="17">
        <v>211.44126</v>
      </c>
      <c r="R44" s="17">
        <v>211.44126</v>
      </c>
      <c r="S44" s="17">
        <v>3.9587400000000001</v>
      </c>
      <c r="T44" s="17"/>
      <c r="U44" s="17"/>
      <c r="V44" s="17"/>
      <c r="W44" s="17">
        <v>0</v>
      </c>
      <c r="X44" s="17"/>
      <c r="Y44" s="17"/>
      <c r="Z44" s="17"/>
      <c r="AA44" s="17">
        <v>0</v>
      </c>
      <c r="AB44" s="17">
        <v>88.8</v>
      </c>
      <c r="AC44" s="17">
        <v>92.226339999999993</v>
      </c>
      <c r="AD44" s="17">
        <v>92.226339999999993</v>
      </c>
      <c r="AE44" s="17">
        <v>-3.4263400000000002</v>
      </c>
      <c r="AF44" s="17">
        <v>237.1</v>
      </c>
      <c r="AG44" s="17">
        <v>235.97717</v>
      </c>
      <c r="AH44" s="17">
        <v>235.97717</v>
      </c>
      <c r="AI44" s="17">
        <v>1.12283</v>
      </c>
      <c r="AJ44" s="17"/>
      <c r="AK44" s="17"/>
      <c r="AL44" s="17"/>
      <c r="AM44" s="17">
        <v>0</v>
      </c>
      <c r="AN44" s="17"/>
      <c r="AO44" s="17"/>
      <c r="AP44" s="17"/>
      <c r="AQ44" s="17">
        <v>0</v>
      </c>
      <c r="AR44" s="17">
        <v>106.6</v>
      </c>
      <c r="AS44" s="17">
        <v>119.49053000000001</v>
      </c>
      <c r="AT44" s="17">
        <v>119.49052</v>
      </c>
      <c r="AU44" s="17">
        <v>-12.89052</v>
      </c>
      <c r="AV44" s="17">
        <v>106</v>
      </c>
      <c r="AW44" s="17">
        <v>119.49053000000001</v>
      </c>
      <c r="AX44" s="17">
        <v>119.49052</v>
      </c>
      <c r="AY44" s="17">
        <v>-13.49052</v>
      </c>
      <c r="AZ44" s="17">
        <v>106.3</v>
      </c>
      <c r="BA44" s="17">
        <v>119.49053000000001</v>
      </c>
      <c r="BB44" s="17">
        <v>119.49052</v>
      </c>
      <c r="BC44" s="17">
        <v>-13.190519999999999</v>
      </c>
      <c r="BD44" s="17">
        <v>207.5</v>
      </c>
      <c r="BE44" s="17">
        <v>179.23579000000001</v>
      </c>
      <c r="BF44" s="17">
        <v>179.23578000000001</v>
      </c>
      <c r="BG44" s="17">
        <v>28.264220000000002</v>
      </c>
      <c r="BH44" s="17">
        <v>202.8</v>
      </c>
      <c r="BI44" s="17">
        <v>119.65825</v>
      </c>
      <c r="BJ44" s="17">
        <v>133.38144</v>
      </c>
      <c r="BK44" s="17">
        <v>69.418559999999999</v>
      </c>
      <c r="BL44" s="17">
        <v>107.4</v>
      </c>
      <c r="BM44" s="17">
        <v>59.829120000000003</v>
      </c>
      <c r="BN44" s="17">
        <v>66.690719999999999</v>
      </c>
      <c r="BO44" s="17">
        <v>40.70928</v>
      </c>
      <c r="BP44" s="17">
        <v>555.6</v>
      </c>
      <c r="BQ44" s="17">
        <v>568.29854</v>
      </c>
      <c r="BR44" s="17">
        <v>568.29854</v>
      </c>
      <c r="BS44" s="17">
        <v>-12.698539999999999</v>
      </c>
      <c r="BT44" s="17"/>
      <c r="BU44" s="17"/>
      <c r="BV44" s="17"/>
      <c r="BW44" s="17">
        <v>0</v>
      </c>
      <c r="BX44" s="17"/>
      <c r="BY44" s="17"/>
      <c r="BZ44" s="17"/>
      <c r="CA44" s="17">
        <v>0</v>
      </c>
      <c r="CB44" s="17"/>
      <c r="CC44" s="17"/>
      <c r="CD44" s="17"/>
      <c r="CE44" s="17">
        <v>0</v>
      </c>
      <c r="CF44" s="17"/>
      <c r="CG44" s="17"/>
      <c r="CH44" s="17"/>
      <c r="CI44" s="17">
        <v>0</v>
      </c>
      <c r="CJ44" s="17"/>
      <c r="CK44" s="17"/>
      <c r="CL44" s="17"/>
      <c r="CM44" s="17">
        <v>0</v>
      </c>
      <c r="CN44" s="17">
        <v>165.9</v>
      </c>
      <c r="CO44" s="17">
        <v>164.70732000000001</v>
      </c>
      <c r="CP44" s="17">
        <v>164.70732000000001</v>
      </c>
      <c r="CQ44" s="17">
        <v>1.19268</v>
      </c>
      <c r="CR44" s="17">
        <v>7.6</v>
      </c>
      <c r="CS44" s="17">
        <v>7.6877500000000003</v>
      </c>
      <c r="CT44" s="17">
        <v>7.6877500000000003</v>
      </c>
      <c r="CU44" s="17">
        <v>-8.7749999999999995E-2</v>
      </c>
      <c r="CV44" s="17">
        <v>3.1</v>
      </c>
      <c r="CW44" s="17">
        <v>4.2199</v>
      </c>
      <c r="CX44" s="17">
        <v>4.2199</v>
      </c>
      <c r="CY44" s="17">
        <v>-1.1198999999999999</v>
      </c>
      <c r="CZ44" s="17">
        <v>5.6</v>
      </c>
      <c r="DA44" s="17"/>
      <c r="DB44" s="17">
        <v>0</v>
      </c>
      <c r="DC44" s="17">
        <v>5.6</v>
      </c>
      <c r="DD44" s="17">
        <v>6.5</v>
      </c>
      <c r="DE44" s="17">
        <v>6.8787000000000003</v>
      </c>
      <c r="DF44" s="17">
        <v>6.8787000000000003</v>
      </c>
      <c r="DG44" s="17">
        <v>-0.37869999999999998</v>
      </c>
      <c r="DH44" s="17">
        <v>10.1</v>
      </c>
      <c r="DI44" s="17">
        <v>9.9997900000000008</v>
      </c>
      <c r="DJ44" s="17">
        <v>9.9997900000000008</v>
      </c>
      <c r="DK44" s="17">
        <v>0.10020999999999999</v>
      </c>
      <c r="DL44" s="17">
        <v>143</v>
      </c>
      <c r="DM44" s="17">
        <v>143</v>
      </c>
      <c r="DN44" s="17">
        <v>143</v>
      </c>
      <c r="DO44" s="17">
        <v>0</v>
      </c>
      <c r="DP44" s="17">
        <v>9</v>
      </c>
      <c r="DQ44" s="17">
        <v>8.9130000000000003</v>
      </c>
      <c r="DR44" s="17">
        <v>8.9130000000000003</v>
      </c>
      <c r="DS44" s="17">
        <v>8.6999999999999994E-2</v>
      </c>
      <c r="DT44" s="17"/>
      <c r="DU44" s="17"/>
      <c r="DV44" s="17"/>
      <c r="DW44" s="17">
        <v>0</v>
      </c>
      <c r="DX44" s="17"/>
      <c r="DY44" s="17"/>
      <c r="DZ44" s="17"/>
      <c r="EA44" s="17">
        <v>0</v>
      </c>
      <c r="EB44" s="17"/>
      <c r="EC44" s="17"/>
      <c r="ED44" s="17"/>
      <c r="EE44" s="17">
        <v>0</v>
      </c>
      <c r="EF44" s="17">
        <v>110.8</v>
      </c>
      <c r="EG44" s="17">
        <v>112.90537</v>
      </c>
      <c r="EH44" s="17">
        <v>112.90537</v>
      </c>
      <c r="EI44" s="17">
        <v>-2.1053700000000002</v>
      </c>
      <c r="EJ44" s="17">
        <v>174.3</v>
      </c>
      <c r="EK44" s="17">
        <v>221.25516999999999</v>
      </c>
      <c r="EL44" s="17">
        <v>221.25516999999999</v>
      </c>
      <c r="EM44" s="17">
        <v>-46.955170000000003</v>
      </c>
      <c r="EN44" s="17"/>
      <c r="EO44" s="17"/>
      <c r="EP44" s="17"/>
      <c r="EQ44" s="17">
        <v>0</v>
      </c>
      <c r="ER44" s="17"/>
      <c r="ES44" s="17"/>
      <c r="ET44" s="17"/>
      <c r="EU44" s="17">
        <v>0</v>
      </c>
      <c r="EV44" s="17"/>
      <c r="EW44" s="17"/>
      <c r="EX44" s="17"/>
      <c r="EY44" s="17">
        <v>0</v>
      </c>
      <c r="EZ44" s="17">
        <v>6.5</v>
      </c>
      <c r="FA44" s="17">
        <v>6.39</v>
      </c>
      <c r="FB44" s="17">
        <v>6.39</v>
      </c>
      <c r="FC44" s="17">
        <v>0.11</v>
      </c>
      <c r="FD44" s="17">
        <v>458.9</v>
      </c>
      <c r="FE44" s="17">
        <v>458.87804999999997</v>
      </c>
      <c r="FF44" s="17">
        <v>458.87804999999997</v>
      </c>
      <c r="FG44" s="17">
        <v>2.1950000000000001E-2</v>
      </c>
      <c r="FH44" s="17">
        <v>81.900000000000006</v>
      </c>
      <c r="FI44" s="17">
        <v>81.954149999999998</v>
      </c>
      <c r="FJ44" s="17">
        <v>81.954149999999998</v>
      </c>
      <c r="FK44" s="17">
        <v>-5.4149999999999997E-2</v>
      </c>
      <c r="FL44" s="17">
        <v>125.9</v>
      </c>
      <c r="FM44" s="17">
        <v>148.62634</v>
      </c>
      <c r="FN44" s="17">
        <v>148.62634</v>
      </c>
      <c r="FO44" s="17">
        <v>-22.72634</v>
      </c>
      <c r="FP44" s="17">
        <v>42.3</v>
      </c>
      <c r="FQ44" s="17">
        <v>41.498959999999997</v>
      </c>
      <c r="FR44" s="17">
        <v>41.498959999999997</v>
      </c>
      <c r="FS44" s="17">
        <v>0.80103999999999997</v>
      </c>
      <c r="FT44" s="17">
        <v>18.7</v>
      </c>
      <c r="FU44" s="17">
        <v>19.28585</v>
      </c>
      <c r="FV44" s="17">
        <v>19.28585</v>
      </c>
      <c r="FW44" s="17">
        <v>-0.58584999999999998</v>
      </c>
      <c r="FX44" s="17">
        <v>19.7</v>
      </c>
      <c r="FY44" s="17">
        <v>18.53659</v>
      </c>
      <c r="FZ44" s="17">
        <v>18.53659</v>
      </c>
      <c r="GA44" s="17">
        <v>1.1634100000000001</v>
      </c>
      <c r="GB44" s="17">
        <v>91.6</v>
      </c>
      <c r="GC44" s="17">
        <v>87.657560000000004</v>
      </c>
      <c r="GD44" s="17">
        <v>87.657560000000004</v>
      </c>
      <c r="GE44" s="17">
        <v>3.9424399999999999</v>
      </c>
      <c r="GF44" s="17"/>
      <c r="GG44" s="17"/>
      <c r="GH44" s="17"/>
      <c r="GI44" s="17">
        <v>0</v>
      </c>
      <c r="GJ44" s="17"/>
      <c r="GK44" s="17"/>
      <c r="GL44" s="17"/>
      <c r="GM44" s="17">
        <v>0</v>
      </c>
      <c r="GN44" s="17"/>
      <c r="GO44" s="17"/>
      <c r="GP44" s="17"/>
      <c r="GQ44" s="17">
        <v>0</v>
      </c>
      <c r="GR44" s="17">
        <v>108.1</v>
      </c>
      <c r="GS44" s="17">
        <v>110.91316999999999</v>
      </c>
      <c r="GT44" s="17">
        <v>110.91316999999999</v>
      </c>
      <c r="GU44" s="17">
        <v>-2.8131699999999999</v>
      </c>
      <c r="GV44" s="17">
        <v>0</v>
      </c>
      <c r="GW44" s="17"/>
      <c r="GX44" s="17"/>
      <c r="GY44" s="17">
        <v>0</v>
      </c>
      <c r="GZ44" s="17">
        <v>9</v>
      </c>
      <c r="HA44" s="17">
        <v>8.3742199999999993</v>
      </c>
      <c r="HB44" s="17">
        <v>8.3742199999999993</v>
      </c>
      <c r="HC44" s="17">
        <v>0.62578</v>
      </c>
      <c r="HD44" s="17">
        <v>45.3</v>
      </c>
      <c r="HE44" s="17">
        <v>47.26634</v>
      </c>
      <c r="HF44" s="17">
        <v>47.26634</v>
      </c>
      <c r="HG44" s="17">
        <v>-1.96634</v>
      </c>
      <c r="HH44" s="17">
        <v>23.4</v>
      </c>
      <c r="HI44" s="17">
        <v>22.137560000000001</v>
      </c>
      <c r="HJ44" s="17">
        <v>22.137560000000001</v>
      </c>
      <c r="HK44" s="17">
        <v>1.26244</v>
      </c>
      <c r="HL44" s="17">
        <v>3.8</v>
      </c>
      <c r="HM44" s="17">
        <v>3.8872599999999999</v>
      </c>
      <c r="HN44" s="17">
        <v>3.8872599999999999</v>
      </c>
      <c r="HO44" s="17">
        <v>-8.7260000000000004E-2</v>
      </c>
      <c r="HP44" s="17">
        <v>37.299999999999997</v>
      </c>
      <c r="HQ44" s="17">
        <v>17.07208</v>
      </c>
      <c r="HR44" s="17">
        <v>17.07208</v>
      </c>
      <c r="HS44" s="17">
        <v>20.227920000000001</v>
      </c>
      <c r="HT44" s="17">
        <v>173.2</v>
      </c>
      <c r="HU44" s="17">
        <v>171.54185000000001</v>
      </c>
      <c r="HV44" s="17">
        <v>171.54185000000001</v>
      </c>
      <c r="HW44" s="17">
        <v>1.65815</v>
      </c>
      <c r="HX44" s="17">
        <v>90.8</v>
      </c>
      <c r="HY44" s="17">
        <v>95.918030000000002</v>
      </c>
      <c r="HZ44" s="17">
        <v>95.918049999999994</v>
      </c>
      <c r="IA44" s="17">
        <v>-5.1180500000000002</v>
      </c>
      <c r="IB44" s="17"/>
      <c r="IC44" s="17"/>
      <c r="ID44" s="17"/>
      <c r="IE44" s="17">
        <v>0</v>
      </c>
      <c r="IF44" s="17"/>
      <c r="IG44" s="17"/>
      <c r="IH44" s="17"/>
      <c r="II44" s="17">
        <v>0</v>
      </c>
      <c r="IJ44" s="17">
        <v>46.6</v>
      </c>
      <c r="IK44" s="17">
        <v>48.41648</v>
      </c>
      <c r="IL44" s="17">
        <v>48.41648</v>
      </c>
      <c r="IM44" s="17">
        <v>-1.8164800000000001</v>
      </c>
      <c r="IN44" s="17"/>
      <c r="IO44" s="17"/>
      <c r="IP44" s="17"/>
      <c r="IQ44" s="17">
        <v>0</v>
      </c>
      <c r="IR44" s="17"/>
      <c r="IS44" s="17"/>
      <c r="IT44" s="17"/>
      <c r="IU44" s="17">
        <v>0</v>
      </c>
      <c r="IV44" s="17"/>
      <c r="IW44" s="17"/>
      <c r="IX44" s="17"/>
      <c r="IY44" s="17">
        <v>0</v>
      </c>
      <c r="IZ44" s="17">
        <v>86.2</v>
      </c>
      <c r="JA44" s="17">
        <v>88.815600000000003</v>
      </c>
      <c r="JB44" s="17">
        <v>88.815600000000003</v>
      </c>
      <c r="JC44" s="17">
        <v>-2.6156000000000001</v>
      </c>
      <c r="JD44" s="17">
        <v>161.19999999999999</v>
      </c>
      <c r="JE44" s="17">
        <v>144.91900999999999</v>
      </c>
      <c r="JF44" s="17">
        <v>178.72722999999999</v>
      </c>
      <c r="JG44" s="17">
        <v>-17.527229999999999</v>
      </c>
      <c r="JH44" s="17"/>
      <c r="JI44" s="17"/>
      <c r="JJ44" s="17"/>
      <c r="JK44" s="17">
        <v>0</v>
      </c>
      <c r="JL44" s="17">
        <v>188.6</v>
      </c>
      <c r="JM44" s="17">
        <v>144.91900999999999</v>
      </c>
      <c r="JN44" s="17">
        <v>178.72722999999999</v>
      </c>
      <c r="JO44" s="17">
        <v>9.8727699999999992</v>
      </c>
      <c r="JP44" s="17">
        <v>168.4</v>
      </c>
      <c r="JQ44" s="17">
        <v>144.91900999999999</v>
      </c>
      <c r="JR44" s="17">
        <v>178.72722999999999</v>
      </c>
      <c r="JS44" s="17">
        <v>-10.32723</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c r="KX44" s="17">
        <v>0</v>
      </c>
      <c r="KY44" s="17">
        <v>0</v>
      </c>
      <c r="KZ44" s="17">
        <v>4.5</v>
      </c>
      <c r="LA44" s="17">
        <v>3.9931199999999998</v>
      </c>
      <c r="LB44" s="17">
        <v>3.9931199999999998</v>
      </c>
      <c r="LC44" s="17">
        <v>0.50688</v>
      </c>
      <c r="LD44" s="17">
        <v>206.7</v>
      </c>
      <c r="LE44" s="17">
        <v>271.12195000000003</v>
      </c>
      <c r="LF44" s="17">
        <v>271.12195000000003</v>
      </c>
      <c r="LG44" s="17">
        <v>-64.421949999999995</v>
      </c>
      <c r="LH44" s="17">
        <v>133.6</v>
      </c>
      <c r="LI44" s="17">
        <v>133.67995999999999</v>
      </c>
      <c r="LJ44" s="17">
        <v>133.67995999999999</v>
      </c>
      <c r="LK44" s="17">
        <v>-7.9960000000000003E-2</v>
      </c>
      <c r="LL44" s="17">
        <v>61.6</v>
      </c>
      <c r="LM44" s="17">
        <v>67.461460000000002</v>
      </c>
      <c r="LN44" s="17">
        <v>67.461460000000002</v>
      </c>
      <c r="LO44" s="17">
        <v>-5.8614600000000001</v>
      </c>
      <c r="LP44" s="17">
        <v>79.3</v>
      </c>
      <c r="LQ44" s="17">
        <v>78.567999999999998</v>
      </c>
      <c r="LR44" s="17">
        <v>78.567999999999998</v>
      </c>
      <c r="LS44" s="17">
        <v>0.73199999999999998</v>
      </c>
      <c r="LT44" s="17">
        <v>30.1</v>
      </c>
      <c r="LU44" s="17">
        <v>30.097560000000001</v>
      </c>
      <c r="LV44" s="17">
        <v>30.097560000000001</v>
      </c>
      <c r="LW44" s="17">
        <v>2.4399999999999999E-3</v>
      </c>
      <c r="LX44" s="17"/>
      <c r="LY44" s="17"/>
      <c r="LZ44" s="17"/>
      <c r="MA44" s="17">
        <v>0</v>
      </c>
      <c r="MB44" s="17"/>
      <c r="MC44" s="17"/>
      <c r="MD44" s="17"/>
      <c r="ME44" s="17">
        <v>0</v>
      </c>
      <c r="MF44" s="17"/>
      <c r="MG44" s="17"/>
      <c r="MH44" s="17"/>
      <c r="MI44" s="17">
        <v>0</v>
      </c>
      <c r="MJ44" s="17">
        <v>103</v>
      </c>
      <c r="MK44" s="17">
        <v>110</v>
      </c>
      <c r="ML44" s="17">
        <v>110</v>
      </c>
      <c r="MM44" s="17">
        <v>-7</v>
      </c>
      <c r="MN44" s="17">
        <v>104</v>
      </c>
      <c r="MO44" s="17">
        <v>110</v>
      </c>
      <c r="MP44" s="17">
        <v>110</v>
      </c>
      <c r="MQ44" s="17">
        <v>-6</v>
      </c>
      <c r="MR44" s="17">
        <v>120.2</v>
      </c>
      <c r="MS44" s="17">
        <v>110</v>
      </c>
      <c r="MT44" s="17">
        <v>110</v>
      </c>
      <c r="MU44" s="17">
        <v>10.199999999999999</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v>4.8000000000000001E-2</v>
      </c>
      <c r="NZ44" s="17">
        <v>4.8000000000000001E-2</v>
      </c>
      <c r="OA44" s="17">
        <v>-4.8000000000000001E-2</v>
      </c>
      <c r="OB44" s="17">
        <v>88.2</v>
      </c>
      <c r="OC44" s="17">
        <v>111</v>
      </c>
      <c r="OD44" s="17">
        <v>109.134</v>
      </c>
      <c r="OE44" s="17">
        <v>-20.934000000000001</v>
      </c>
      <c r="OF44" s="17">
        <v>0</v>
      </c>
      <c r="OG44" s="17">
        <v>8.8999999999999996E-2</v>
      </c>
      <c r="OH44" s="17">
        <v>8.8999999999999996E-2</v>
      </c>
      <c r="OI44" s="17">
        <v>-8.8999999999999996E-2</v>
      </c>
      <c r="OJ44" s="17">
        <v>2</v>
      </c>
      <c r="OK44" s="17">
        <v>2.9470000000000001</v>
      </c>
      <c r="OL44" s="17">
        <v>2.9470000000000001</v>
      </c>
      <c r="OM44" s="17">
        <v>-0.94699999999999995</v>
      </c>
      <c r="ON44" s="17"/>
      <c r="OO44" s="17"/>
      <c r="OP44" s="17"/>
      <c r="OQ44" s="17">
        <v>0</v>
      </c>
      <c r="OR44" s="17">
        <v>0</v>
      </c>
      <c r="OS44" s="17">
        <v>0</v>
      </c>
      <c r="OT44" s="17">
        <v>0</v>
      </c>
      <c r="OU44" s="17">
        <v>0</v>
      </c>
      <c r="OV44" s="17">
        <v>20</v>
      </c>
      <c r="OW44" s="17">
        <v>17.560980000000001</v>
      </c>
      <c r="OX44" s="17">
        <v>17.560980000000001</v>
      </c>
      <c r="OY44" s="17">
        <v>2.4390200000000002</v>
      </c>
      <c r="OZ44" s="17">
        <v>10.4</v>
      </c>
      <c r="PA44" s="17">
        <v>9.9830000000000005</v>
      </c>
      <c r="PB44" s="17">
        <v>9.9830000000000005</v>
      </c>
      <c r="PC44" s="17">
        <v>0.41699999999999998</v>
      </c>
      <c r="PD44" s="17">
        <v>5.3</v>
      </c>
      <c r="PE44" s="17">
        <v>5.67</v>
      </c>
      <c r="PF44" s="17">
        <v>5.67</v>
      </c>
      <c r="PG44" s="17">
        <v>-0.37</v>
      </c>
      <c r="PH44" s="17">
        <v>1.2</v>
      </c>
      <c r="PI44" s="17">
        <v>1</v>
      </c>
      <c r="PJ44" s="17">
        <v>1</v>
      </c>
      <c r="PK44" s="17">
        <v>0.2</v>
      </c>
      <c r="PL44" s="17">
        <v>1.8</v>
      </c>
      <c r="PM44" s="17"/>
      <c r="PN44" s="17">
        <v>1.8</v>
      </c>
      <c r="PO44" s="17">
        <v>0</v>
      </c>
      <c r="PP44" s="17">
        <v>4.7</v>
      </c>
      <c r="PQ44" s="17">
        <v>4.9000000000000004</v>
      </c>
      <c r="PR44" s="17">
        <v>4.9000000000000004</v>
      </c>
      <c r="PS44" s="17">
        <v>-0.2</v>
      </c>
      <c r="PT44" s="17">
        <v>20.100000000000001</v>
      </c>
      <c r="PU44" s="17">
        <v>19.5122</v>
      </c>
      <c r="PV44" s="17">
        <v>19.5122</v>
      </c>
      <c r="PW44" s="17">
        <v>0.58779999999999999</v>
      </c>
      <c r="PX44" s="17">
        <v>20</v>
      </c>
      <c r="PY44" s="17">
        <v>19.5122</v>
      </c>
      <c r="PZ44" s="17">
        <v>19.5122</v>
      </c>
      <c r="QA44" s="17">
        <v>0.48780000000000001</v>
      </c>
      <c r="QB44" s="17">
        <v>19</v>
      </c>
      <c r="QC44" s="17">
        <v>17.560980000000001</v>
      </c>
      <c r="QD44" s="17">
        <v>17.560980000000001</v>
      </c>
      <c r="QE44" s="17">
        <v>1.43902</v>
      </c>
      <c r="QF44" s="17">
        <v>3.6</v>
      </c>
      <c r="QG44" s="17">
        <v>3.5</v>
      </c>
      <c r="QH44" s="17">
        <v>3.5</v>
      </c>
      <c r="QI44" s="17">
        <v>0.1</v>
      </c>
      <c r="QJ44" s="17">
        <v>9.3000000000000007</v>
      </c>
      <c r="QK44" s="17">
        <v>9.1999999999999993</v>
      </c>
      <c r="QL44" s="17">
        <v>9.1999999999999993</v>
      </c>
      <c r="QM44" s="17">
        <v>0.1</v>
      </c>
      <c r="QN44" s="17">
        <v>0</v>
      </c>
      <c r="QO44" s="17">
        <v>0</v>
      </c>
      <c r="QP44" s="17">
        <v>0</v>
      </c>
      <c r="QQ44" s="17">
        <v>0</v>
      </c>
      <c r="QR44" s="17">
        <v>0</v>
      </c>
      <c r="QS44" s="17">
        <v>5.0000000000000001E-3</v>
      </c>
      <c r="QT44" s="17">
        <v>5.0000000000000001E-3</v>
      </c>
      <c r="QU44" s="17">
        <v>-5.0000000000000001E-3</v>
      </c>
      <c r="QV44" s="17">
        <v>25.1</v>
      </c>
      <c r="QW44" s="17">
        <v>33.1</v>
      </c>
      <c r="QX44" s="17">
        <v>23.634</v>
      </c>
      <c r="QY44" s="17">
        <v>1.466</v>
      </c>
      <c r="QZ44" s="17">
        <v>79.7</v>
      </c>
      <c r="RA44" s="17">
        <v>92.6</v>
      </c>
      <c r="RB44" s="17">
        <v>75.528000000000006</v>
      </c>
      <c r="RC44" s="17">
        <v>4.1719999999999997</v>
      </c>
      <c r="RD44" s="17">
        <v>4.2</v>
      </c>
      <c r="RE44" s="17">
        <v>4.2</v>
      </c>
      <c r="RF44" s="17">
        <v>4.2</v>
      </c>
      <c r="RG44" s="17">
        <v>0</v>
      </c>
      <c r="RH44" s="17">
        <v>2.4</v>
      </c>
      <c r="RI44" s="17">
        <v>2.4</v>
      </c>
      <c r="RJ44" s="17">
        <v>2.4</v>
      </c>
      <c r="RK44" s="17">
        <v>0</v>
      </c>
      <c r="RL44" s="17">
        <v>1.5</v>
      </c>
      <c r="RM44" s="17">
        <v>1.2</v>
      </c>
      <c r="RN44" s="17">
        <v>1.2</v>
      </c>
      <c r="RO44" s="17">
        <v>0.3</v>
      </c>
      <c r="RP44" s="17"/>
      <c r="RQ44" s="17"/>
      <c r="RR44" s="17"/>
      <c r="RS44" s="17">
        <v>0</v>
      </c>
      <c r="RT44" s="17">
        <v>0</v>
      </c>
      <c r="RU44" s="17">
        <v>0</v>
      </c>
      <c r="RV44" s="17">
        <v>0</v>
      </c>
      <c r="RW44" s="17">
        <v>0</v>
      </c>
      <c r="RX44" s="17">
        <v>2.7</v>
      </c>
      <c r="RY44" s="17">
        <v>3.2010000000000001</v>
      </c>
      <c r="RZ44" s="17">
        <v>3.2010000000000001</v>
      </c>
      <c r="SA44" s="17">
        <v>-0.501</v>
      </c>
      <c r="SB44" s="17">
        <v>15</v>
      </c>
      <c r="SC44" s="17">
        <v>19.869240000000001</v>
      </c>
      <c r="SD44" s="17">
        <v>19.869240000000001</v>
      </c>
      <c r="SE44" s="17">
        <v>-4.8692399999999996</v>
      </c>
      <c r="SF44" s="17">
        <v>3</v>
      </c>
      <c r="SG44" s="17">
        <v>2</v>
      </c>
      <c r="SH44" s="17">
        <v>2</v>
      </c>
      <c r="SI44" s="17">
        <v>1</v>
      </c>
      <c r="SJ44" s="17"/>
      <c r="SK44" s="17"/>
      <c r="SL44" s="17">
        <v>0.7</v>
      </c>
      <c r="SM44" s="17">
        <v>-0.7</v>
      </c>
      <c r="SN44" s="17">
        <v>15.4</v>
      </c>
      <c r="SO44" s="17">
        <v>17.951219999999999</v>
      </c>
      <c r="SP44" s="17">
        <v>17.951219999999999</v>
      </c>
      <c r="SQ44" s="17">
        <v>-2.5512199999999998</v>
      </c>
      <c r="SR44" s="17">
        <v>9.6999999999999993</v>
      </c>
      <c r="SS44" s="17">
        <v>9.6999999999999993</v>
      </c>
      <c r="ST44" s="17">
        <v>9.6999999999999993</v>
      </c>
      <c r="SU44" s="17">
        <v>0</v>
      </c>
      <c r="SV44" s="17">
        <v>20.3</v>
      </c>
      <c r="SW44" s="17">
        <v>19.5122</v>
      </c>
      <c r="SX44" s="17">
        <v>19.5122</v>
      </c>
      <c r="SY44" s="17">
        <v>0.78779999999999994</v>
      </c>
      <c r="SZ44" s="17">
        <v>20.2</v>
      </c>
      <c r="TA44" s="17">
        <v>19.5122</v>
      </c>
      <c r="TB44" s="17">
        <v>19.5122</v>
      </c>
      <c r="TC44" s="17">
        <v>0.68779999999999997</v>
      </c>
      <c r="TD44" s="17">
        <v>20</v>
      </c>
      <c r="TE44" s="17">
        <v>19.317070000000001</v>
      </c>
      <c r="TF44" s="17">
        <v>19.317070000000001</v>
      </c>
      <c r="TG44" s="17">
        <v>0.68293000000000004</v>
      </c>
      <c r="TH44" s="17">
        <v>13.5</v>
      </c>
      <c r="TI44" s="17">
        <v>10.284000000000001</v>
      </c>
      <c r="TJ44" s="17">
        <v>10.284000000000001</v>
      </c>
      <c r="TK44" s="17">
        <v>3.2160000000000002</v>
      </c>
      <c r="TL44" s="17">
        <v>76.599999999999994</v>
      </c>
      <c r="TM44" s="17">
        <v>57.941000000000003</v>
      </c>
      <c r="TN44" s="17">
        <v>57.941000000000003</v>
      </c>
      <c r="TO44" s="17">
        <v>18.658999999999999</v>
      </c>
      <c r="TP44" s="17">
        <v>0</v>
      </c>
      <c r="TQ44" s="17">
        <v>7.0000000000000001E-3</v>
      </c>
      <c r="TR44" s="17">
        <v>7.0000000000000001E-3</v>
      </c>
      <c r="TS44" s="17">
        <v>-7.0000000000000001E-3</v>
      </c>
      <c r="TT44" s="17">
        <v>84</v>
      </c>
      <c r="TU44" s="17">
        <v>110</v>
      </c>
      <c r="TV44" s="17">
        <v>68.97</v>
      </c>
      <c r="TW44" s="17">
        <v>15.03</v>
      </c>
      <c r="TX44" s="17">
        <v>93.7</v>
      </c>
      <c r="TY44" s="17">
        <v>110.97</v>
      </c>
      <c r="TZ44" s="17">
        <v>82.179000000000002</v>
      </c>
      <c r="UA44" s="17">
        <v>11.521000000000001</v>
      </c>
      <c r="UB44" s="17">
        <v>15.5</v>
      </c>
      <c r="UC44" s="17">
        <v>7.6239999999999997</v>
      </c>
      <c r="UD44" s="17">
        <v>7.6239999999999997</v>
      </c>
      <c r="UE44" s="17">
        <v>7.8760000000000003</v>
      </c>
      <c r="UF44" s="17">
        <v>5.6</v>
      </c>
      <c r="UG44" s="17">
        <v>6.633</v>
      </c>
      <c r="UH44" s="17">
        <v>6.633</v>
      </c>
      <c r="UI44" s="17">
        <v>-1.0329999999999999</v>
      </c>
      <c r="UJ44" s="17">
        <v>20.9</v>
      </c>
      <c r="UK44" s="17">
        <v>19.5122</v>
      </c>
      <c r="UL44" s="17">
        <v>19.5122</v>
      </c>
      <c r="UM44" s="17">
        <v>1.3877999999999999</v>
      </c>
      <c r="UN44" s="17">
        <v>6.6</v>
      </c>
      <c r="UO44" s="17">
        <v>8</v>
      </c>
      <c r="UP44" s="17">
        <v>8</v>
      </c>
      <c r="UQ44" s="17">
        <v>-1.4</v>
      </c>
      <c r="UR44" s="17">
        <v>8.3000000000000007</v>
      </c>
      <c r="US44" s="17">
        <v>8.6</v>
      </c>
      <c r="UT44" s="17">
        <v>8.6</v>
      </c>
      <c r="UU44" s="17">
        <v>-0.3</v>
      </c>
      <c r="UV44" s="17">
        <v>20.399999999999999</v>
      </c>
      <c r="UW44" s="17">
        <v>20</v>
      </c>
      <c r="UX44" s="17">
        <v>20</v>
      </c>
      <c r="UY44" s="17">
        <v>0.4</v>
      </c>
      <c r="UZ44" s="17">
        <v>20.399999999999999</v>
      </c>
      <c r="VA44" s="17">
        <v>19.5122</v>
      </c>
      <c r="VB44" s="17">
        <v>19.5122</v>
      </c>
      <c r="VC44" s="17">
        <v>0.88780000000000003</v>
      </c>
      <c r="VD44" s="17">
        <v>20.2</v>
      </c>
      <c r="VE44" s="17">
        <v>19.5122</v>
      </c>
      <c r="VF44" s="17">
        <v>19.5122</v>
      </c>
      <c r="VG44" s="17">
        <v>0.68779999999999997</v>
      </c>
      <c r="VH44" s="17">
        <v>3.2</v>
      </c>
      <c r="VI44" s="17">
        <v>3.847</v>
      </c>
      <c r="VJ44" s="17">
        <v>3.847</v>
      </c>
      <c r="VK44" s="17">
        <v>-0.64700000000000002</v>
      </c>
      <c r="VL44" s="17"/>
      <c r="VM44" s="17">
        <v>0.46</v>
      </c>
      <c r="VN44" s="17">
        <v>0.46</v>
      </c>
      <c r="VO44" s="17">
        <v>-0.46</v>
      </c>
      <c r="VP44" s="17">
        <v>0</v>
      </c>
      <c r="VQ44" s="17">
        <v>0</v>
      </c>
      <c r="VR44" s="17">
        <v>0</v>
      </c>
      <c r="VS44" s="17">
        <v>0</v>
      </c>
      <c r="VT44" s="17">
        <v>0</v>
      </c>
      <c r="VU44" s="17">
        <v>0.01</v>
      </c>
      <c r="VV44" s="17">
        <v>0.01</v>
      </c>
      <c r="VW44" s="17">
        <v>-0.01</v>
      </c>
      <c r="VX44" s="17">
        <v>0.3</v>
      </c>
      <c r="VY44" s="17">
        <v>0.6</v>
      </c>
      <c r="VZ44" s="17">
        <v>0.6</v>
      </c>
      <c r="WA44" s="17">
        <v>-0.3</v>
      </c>
      <c r="WB44" s="17">
        <v>132.5</v>
      </c>
      <c r="WC44" s="17">
        <v>126.7</v>
      </c>
      <c r="WD44" s="17">
        <v>127</v>
      </c>
      <c r="WE44" s="17">
        <v>5.5</v>
      </c>
      <c r="WF44" s="17">
        <v>158.6</v>
      </c>
      <c r="WG44" s="17">
        <v>129</v>
      </c>
      <c r="WH44" s="17">
        <v>117</v>
      </c>
      <c r="WI44" s="17">
        <v>41.6</v>
      </c>
      <c r="WJ44" s="17">
        <v>0</v>
      </c>
      <c r="WK44" s="17">
        <v>0</v>
      </c>
      <c r="WL44" s="17">
        <v>0</v>
      </c>
      <c r="WM44" s="17">
        <v>0</v>
      </c>
      <c r="WN44" s="17">
        <v>0</v>
      </c>
      <c r="WO44" s="17">
        <v>4.0000000000000001E-3</v>
      </c>
      <c r="WP44" s="17">
        <v>4.0000000000000001E-3</v>
      </c>
      <c r="WQ44" s="17">
        <v>-4.0000000000000001E-3</v>
      </c>
      <c r="WR44" s="17">
        <v>8.1</v>
      </c>
      <c r="WS44" s="17">
        <v>7.8</v>
      </c>
      <c r="WT44" s="17">
        <v>7.8</v>
      </c>
      <c r="WU44" s="17">
        <v>0.3</v>
      </c>
      <c r="WV44" s="17">
        <v>20</v>
      </c>
      <c r="WW44" s="17">
        <v>19.317070000000001</v>
      </c>
      <c r="WX44" s="17">
        <v>19.317070000000001</v>
      </c>
      <c r="WY44" s="17">
        <v>0.68293000000000004</v>
      </c>
      <c r="WZ44" s="17"/>
      <c r="XA44" s="17"/>
      <c r="XB44" s="17"/>
      <c r="XC44" s="17">
        <v>0</v>
      </c>
      <c r="XD44" s="17">
        <v>43.3</v>
      </c>
      <c r="XE44" s="17">
        <v>45</v>
      </c>
      <c r="XF44" s="17">
        <v>45</v>
      </c>
      <c r="XG44" s="17">
        <v>-1.7</v>
      </c>
      <c r="XH44" s="17">
        <v>19.2</v>
      </c>
      <c r="XI44" s="17">
        <v>16</v>
      </c>
      <c r="XJ44" s="17"/>
      <c r="XK44" s="17">
        <v>19.2</v>
      </c>
      <c r="XL44" s="17">
        <v>28.6</v>
      </c>
      <c r="XM44" s="17">
        <v>29.184000000000001</v>
      </c>
      <c r="XN44" s="17">
        <v>29.184000000000001</v>
      </c>
      <c r="XO44" s="17">
        <v>-0.58399999999999996</v>
      </c>
      <c r="XP44" s="17">
        <v>3.2</v>
      </c>
      <c r="XQ44" s="17">
        <v>2.8159999999999998</v>
      </c>
      <c r="XR44" s="17">
        <v>2.8159999999999998</v>
      </c>
      <c r="XS44" s="17">
        <v>0.38400000000000001</v>
      </c>
      <c r="XT44" s="17">
        <v>17</v>
      </c>
      <c r="XU44" s="17">
        <v>14</v>
      </c>
      <c r="XV44" s="17">
        <v>14</v>
      </c>
      <c r="XW44" s="17">
        <v>3</v>
      </c>
      <c r="XX44" s="17"/>
      <c r="XY44" s="17"/>
      <c r="XZ44" s="17"/>
      <c r="YA44" s="17">
        <v>0</v>
      </c>
      <c r="YB44" s="17"/>
      <c r="YC44" s="17"/>
      <c r="YD44" s="17"/>
      <c r="YE44" s="17">
        <v>0</v>
      </c>
    </row>
    <row r="45" spans="1:655" ht="24" customHeight="1" x14ac:dyDescent="0.3">
      <c r="A45" s="1"/>
      <c r="B45" s="16" t="s">
        <v>64</v>
      </c>
      <c r="C45" s="16" t="s">
        <v>863</v>
      </c>
      <c r="D45" s="17"/>
      <c r="E45" s="17"/>
      <c r="F45" s="17"/>
      <c r="G45" s="17">
        <v>0</v>
      </c>
      <c r="H45" s="17"/>
      <c r="I45" s="17"/>
      <c r="J45" s="17"/>
      <c r="K45" s="17">
        <v>0</v>
      </c>
      <c r="L45" s="17">
        <v>648.70000000000005</v>
      </c>
      <c r="M45" s="17">
        <v>646.79789000000005</v>
      </c>
      <c r="N45" s="17">
        <v>646.79789000000005</v>
      </c>
      <c r="O45" s="17">
        <v>1.90211</v>
      </c>
      <c r="P45" s="17">
        <v>216.3</v>
      </c>
      <c r="Q45" s="17">
        <v>211.44126</v>
      </c>
      <c r="R45" s="17">
        <v>211.44126</v>
      </c>
      <c r="S45" s="17">
        <v>4.8587400000000001</v>
      </c>
      <c r="T45" s="17"/>
      <c r="U45" s="17"/>
      <c r="V45" s="17"/>
      <c r="W45" s="17">
        <v>0</v>
      </c>
      <c r="X45" s="17"/>
      <c r="Y45" s="17"/>
      <c r="Z45" s="17"/>
      <c r="AA45" s="17">
        <v>0</v>
      </c>
      <c r="AB45" s="17">
        <v>89.1</v>
      </c>
      <c r="AC45" s="17">
        <v>92.226339999999993</v>
      </c>
      <c r="AD45" s="17">
        <v>92.226339999999993</v>
      </c>
      <c r="AE45" s="17">
        <v>-3.1263399999999999</v>
      </c>
      <c r="AF45" s="17">
        <v>237.5</v>
      </c>
      <c r="AG45" s="17">
        <v>235.97717</v>
      </c>
      <c r="AH45" s="17">
        <v>235.97717</v>
      </c>
      <c r="AI45" s="17">
        <v>1.5228299999999999</v>
      </c>
      <c r="AJ45" s="17"/>
      <c r="AK45" s="17"/>
      <c r="AL45" s="17"/>
      <c r="AM45" s="17">
        <v>0</v>
      </c>
      <c r="AN45" s="17"/>
      <c r="AO45" s="17"/>
      <c r="AP45" s="17"/>
      <c r="AQ45" s="17">
        <v>0</v>
      </c>
      <c r="AR45" s="17">
        <v>134</v>
      </c>
      <c r="AS45" s="17">
        <v>119.49053000000001</v>
      </c>
      <c r="AT45" s="17">
        <v>136.33133000000001</v>
      </c>
      <c r="AU45" s="17">
        <v>-2.3313299999999999</v>
      </c>
      <c r="AV45" s="17">
        <v>134</v>
      </c>
      <c r="AW45" s="17">
        <v>119.49053000000001</v>
      </c>
      <c r="AX45" s="17">
        <v>136.33133000000001</v>
      </c>
      <c r="AY45" s="17">
        <v>-2.3313299999999999</v>
      </c>
      <c r="AZ45" s="17">
        <v>134.1</v>
      </c>
      <c r="BA45" s="17">
        <v>119.49053000000001</v>
      </c>
      <c r="BB45" s="17">
        <v>136.33133000000001</v>
      </c>
      <c r="BC45" s="17">
        <v>-2.2313299999999998</v>
      </c>
      <c r="BD45" s="17">
        <v>228.1</v>
      </c>
      <c r="BE45" s="17">
        <v>179.23580000000001</v>
      </c>
      <c r="BF45" s="17">
        <v>204.49700000000001</v>
      </c>
      <c r="BG45" s="17">
        <v>23.603000000000002</v>
      </c>
      <c r="BH45" s="17">
        <v>204.1</v>
      </c>
      <c r="BI45" s="17">
        <v>195.12200000000001</v>
      </c>
      <c r="BJ45" s="17">
        <v>195.12200999999999</v>
      </c>
      <c r="BK45" s="17">
        <v>8.9779900000000001</v>
      </c>
      <c r="BL45" s="17">
        <v>107.1</v>
      </c>
      <c r="BM45" s="17">
        <v>97.561000000000007</v>
      </c>
      <c r="BN45" s="17">
        <v>97.561000000000007</v>
      </c>
      <c r="BO45" s="17">
        <v>9.5389999999999997</v>
      </c>
      <c r="BP45" s="17">
        <v>561.9</v>
      </c>
      <c r="BQ45" s="17">
        <v>568.29854</v>
      </c>
      <c r="BR45" s="17">
        <v>568.29854</v>
      </c>
      <c r="BS45" s="17">
        <v>-6.3985399999999997</v>
      </c>
      <c r="BT45" s="17"/>
      <c r="BU45" s="17"/>
      <c r="BV45" s="17"/>
      <c r="BW45" s="17">
        <v>0</v>
      </c>
      <c r="BX45" s="17"/>
      <c r="BY45" s="17"/>
      <c r="BZ45" s="17"/>
      <c r="CA45" s="17">
        <v>0</v>
      </c>
      <c r="CB45" s="17"/>
      <c r="CC45" s="17"/>
      <c r="CD45" s="17"/>
      <c r="CE45" s="17">
        <v>0</v>
      </c>
      <c r="CF45" s="17"/>
      <c r="CG45" s="17"/>
      <c r="CH45" s="17"/>
      <c r="CI45" s="17">
        <v>0</v>
      </c>
      <c r="CJ45" s="17"/>
      <c r="CK45" s="17"/>
      <c r="CL45" s="17"/>
      <c r="CM45" s="17">
        <v>0</v>
      </c>
      <c r="CN45" s="17">
        <v>166.4</v>
      </c>
      <c r="CO45" s="17">
        <v>164.70732000000001</v>
      </c>
      <c r="CP45" s="17">
        <v>164.70732000000001</v>
      </c>
      <c r="CQ45" s="17">
        <v>1.69268</v>
      </c>
      <c r="CR45" s="17">
        <v>7.8</v>
      </c>
      <c r="CS45" s="17">
        <v>7.6877500000000003</v>
      </c>
      <c r="CT45" s="17">
        <v>7.6877500000000003</v>
      </c>
      <c r="CU45" s="17">
        <v>0.11225</v>
      </c>
      <c r="CV45" s="17">
        <v>3.2</v>
      </c>
      <c r="CW45" s="17">
        <v>4.2199</v>
      </c>
      <c r="CX45" s="17">
        <v>4.2199</v>
      </c>
      <c r="CY45" s="17">
        <v>-1.0199</v>
      </c>
      <c r="CZ45" s="17">
        <v>0</v>
      </c>
      <c r="DA45" s="17"/>
      <c r="DB45" s="17">
        <v>0</v>
      </c>
      <c r="DC45" s="17">
        <v>0</v>
      </c>
      <c r="DD45" s="17">
        <v>6.5</v>
      </c>
      <c r="DE45" s="17">
        <v>6.8787000000000003</v>
      </c>
      <c r="DF45" s="17">
        <v>6.8787000000000003</v>
      </c>
      <c r="DG45" s="17">
        <v>-0.37869999999999998</v>
      </c>
      <c r="DH45" s="17">
        <v>10.199999999999999</v>
      </c>
      <c r="DI45" s="17">
        <v>9.9997900000000008</v>
      </c>
      <c r="DJ45" s="17">
        <v>9.9997900000000008</v>
      </c>
      <c r="DK45" s="17">
        <v>0.20021</v>
      </c>
      <c r="DL45" s="17">
        <v>143.9</v>
      </c>
      <c r="DM45" s="17">
        <v>143</v>
      </c>
      <c r="DN45" s="17">
        <v>143</v>
      </c>
      <c r="DO45" s="17">
        <v>0.9</v>
      </c>
      <c r="DP45" s="17">
        <v>9</v>
      </c>
      <c r="DQ45" s="17">
        <v>8.9130000000000003</v>
      </c>
      <c r="DR45" s="17">
        <v>8.9130000000000003</v>
      </c>
      <c r="DS45" s="17">
        <v>8.6999999999999994E-2</v>
      </c>
      <c r="DT45" s="17"/>
      <c r="DU45" s="17"/>
      <c r="DV45" s="17"/>
      <c r="DW45" s="17">
        <v>0</v>
      </c>
      <c r="DX45" s="17"/>
      <c r="DY45" s="17"/>
      <c r="DZ45" s="17"/>
      <c r="EA45" s="17">
        <v>0</v>
      </c>
      <c r="EB45" s="17"/>
      <c r="EC45" s="17"/>
      <c r="ED45" s="17"/>
      <c r="EE45" s="17">
        <v>0</v>
      </c>
      <c r="EF45" s="17">
        <v>111</v>
      </c>
      <c r="EG45" s="17">
        <v>112.90537</v>
      </c>
      <c r="EH45" s="17">
        <v>112.90537</v>
      </c>
      <c r="EI45" s="17">
        <v>-1.90537</v>
      </c>
      <c r="EJ45" s="17">
        <v>220.1</v>
      </c>
      <c r="EK45" s="17">
        <v>221.25516999999999</v>
      </c>
      <c r="EL45" s="17">
        <v>221.25516999999999</v>
      </c>
      <c r="EM45" s="17">
        <v>-1.15517</v>
      </c>
      <c r="EN45" s="17"/>
      <c r="EO45" s="17"/>
      <c r="EP45" s="17"/>
      <c r="EQ45" s="17">
        <v>0</v>
      </c>
      <c r="ER45" s="17"/>
      <c r="ES45" s="17"/>
      <c r="ET45" s="17"/>
      <c r="EU45" s="17">
        <v>0</v>
      </c>
      <c r="EV45" s="17"/>
      <c r="EW45" s="17"/>
      <c r="EX45" s="17"/>
      <c r="EY45" s="17">
        <v>0</v>
      </c>
      <c r="EZ45" s="17">
        <v>6.5</v>
      </c>
      <c r="FA45" s="17">
        <v>6.39</v>
      </c>
      <c r="FB45" s="17">
        <v>6.39</v>
      </c>
      <c r="FC45" s="17">
        <v>0.11</v>
      </c>
      <c r="FD45" s="17">
        <v>458.9</v>
      </c>
      <c r="FE45" s="17">
        <v>458.87804999999997</v>
      </c>
      <c r="FF45" s="17">
        <v>458.87804999999997</v>
      </c>
      <c r="FG45" s="17">
        <v>2.1950000000000001E-2</v>
      </c>
      <c r="FH45" s="17">
        <v>81.900000000000006</v>
      </c>
      <c r="FI45" s="17">
        <v>81.954149999999998</v>
      </c>
      <c r="FJ45" s="17">
        <v>81.954149999999998</v>
      </c>
      <c r="FK45" s="17">
        <v>-5.4149999999999997E-2</v>
      </c>
      <c r="FL45" s="17">
        <v>148.69999999999999</v>
      </c>
      <c r="FM45" s="17">
        <v>148.62634</v>
      </c>
      <c r="FN45" s="17">
        <v>148.62634</v>
      </c>
      <c r="FO45" s="17">
        <v>7.3660000000000003E-2</v>
      </c>
      <c r="FP45" s="17">
        <v>42.3</v>
      </c>
      <c r="FQ45" s="17">
        <v>41.498959999999997</v>
      </c>
      <c r="FR45" s="17">
        <v>41.498959999999997</v>
      </c>
      <c r="FS45" s="17">
        <v>0.80103999999999997</v>
      </c>
      <c r="FT45" s="17">
        <v>18.7</v>
      </c>
      <c r="FU45" s="17">
        <v>19.28585</v>
      </c>
      <c r="FV45" s="17">
        <v>19.28585</v>
      </c>
      <c r="FW45" s="17">
        <v>-0.58584999999999998</v>
      </c>
      <c r="FX45" s="17">
        <v>19.7</v>
      </c>
      <c r="FY45" s="17">
        <v>18.53659</v>
      </c>
      <c r="FZ45" s="17">
        <v>18.53659</v>
      </c>
      <c r="GA45" s="17">
        <v>1.1634100000000001</v>
      </c>
      <c r="GB45" s="17">
        <v>89.9</v>
      </c>
      <c r="GC45" s="17">
        <v>87.657560000000004</v>
      </c>
      <c r="GD45" s="17">
        <v>87.657560000000004</v>
      </c>
      <c r="GE45" s="17">
        <v>2.2424400000000002</v>
      </c>
      <c r="GF45" s="17"/>
      <c r="GG45" s="17"/>
      <c r="GH45" s="17"/>
      <c r="GI45" s="17">
        <v>0</v>
      </c>
      <c r="GJ45" s="17"/>
      <c r="GK45" s="17"/>
      <c r="GL45" s="17"/>
      <c r="GM45" s="17">
        <v>0</v>
      </c>
      <c r="GN45" s="17"/>
      <c r="GO45" s="17"/>
      <c r="GP45" s="17"/>
      <c r="GQ45" s="17">
        <v>0</v>
      </c>
      <c r="GR45" s="17">
        <v>109</v>
      </c>
      <c r="GS45" s="17">
        <v>110.91316999999999</v>
      </c>
      <c r="GT45" s="17">
        <v>110.91316999999999</v>
      </c>
      <c r="GU45" s="17">
        <v>-1.91317</v>
      </c>
      <c r="GV45" s="17">
        <v>0</v>
      </c>
      <c r="GW45" s="17"/>
      <c r="GX45" s="17"/>
      <c r="GY45" s="17">
        <v>0</v>
      </c>
      <c r="GZ45" s="17">
        <v>9</v>
      </c>
      <c r="HA45" s="17">
        <v>8.3742199999999993</v>
      </c>
      <c r="HB45" s="17">
        <v>8.3742199999999993</v>
      </c>
      <c r="HC45" s="17">
        <v>0.62578</v>
      </c>
      <c r="HD45" s="17">
        <v>45.9</v>
      </c>
      <c r="HE45" s="17">
        <v>47.26634</v>
      </c>
      <c r="HF45" s="17">
        <v>47.26634</v>
      </c>
      <c r="HG45" s="17">
        <v>-1.3663400000000001</v>
      </c>
      <c r="HH45" s="17">
        <v>23.7</v>
      </c>
      <c r="HI45" s="17">
        <v>44.275120000000001</v>
      </c>
      <c r="HJ45" s="17">
        <v>44.275120000000001</v>
      </c>
      <c r="HK45" s="17">
        <v>-20.575119999999998</v>
      </c>
      <c r="HL45" s="17">
        <v>3.8</v>
      </c>
      <c r="HM45" s="17">
        <v>3.8872599999999999</v>
      </c>
      <c r="HN45" s="17">
        <v>3.8872599999999999</v>
      </c>
      <c r="HO45" s="17">
        <v>-8.7260000000000004E-2</v>
      </c>
      <c r="HP45" s="17">
        <v>39.200000000000003</v>
      </c>
      <c r="HQ45" s="17">
        <v>34.419510000000002</v>
      </c>
      <c r="HR45" s="17">
        <v>34.419510000000002</v>
      </c>
      <c r="HS45" s="17">
        <v>4.7804900000000004</v>
      </c>
      <c r="HT45" s="17">
        <v>174.8</v>
      </c>
      <c r="HU45" s="17">
        <v>171.54185000000001</v>
      </c>
      <c r="HV45" s="17">
        <v>171.54185000000001</v>
      </c>
      <c r="HW45" s="17">
        <v>3.2581500000000001</v>
      </c>
      <c r="HX45" s="17">
        <v>94.9</v>
      </c>
      <c r="HY45" s="17">
        <v>95.918049999999994</v>
      </c>
      <c r="HZ45" s="17">
        <v>95.918049999999994</v>
      </c>
      <c r="IA45" s="17">
        <v>-1.0180499999999999</v>
      </c>
      <c r="IB45" s="17"/>
      <c r="IC45" s="17"/>
      <c r="ID45" s="17"/>
      <c r="IE45" s="17">
        <v>0</v>
      </c>
      <c r="IF45" s="17"/>
      <c r="IG45" s="17"/>
      <c r="IH45" s="17"/>
      <c r="II45" s="17">
        <v>0</v>
      </c>
      <c r="IJ45" s="17">
        <v>46.8</v>
      </c>
      <c r="IK45" s="17">
        <v>41.412579999999998</v>
      </c>
      <c r="IL45" s="17">
        <v>41.412570000000002</v>
      </c>
      <c r="IM45" s="17">
        <v>5.3874300000000002</v>
      </c>
      <c r="IN45" s="17"/>
      <c r="IO45" s="17"/>
      <c r="IP45" s="17"/>
      <c r="IQ45" s="17">
        <v>0</v>
      </c>
      <c r="IR45" s="17"/>
      <c r="IS45" s="17"/>
      <c r="IT45" s="17"/>
      <c r="IU45" s="17">
        <v>0</v>
      </c>
      <c r="IV45" s="17"/>
      <c r="IW45" s="17"/>
      <c r="IX45" s="17"/>
      <c r="IY45" s="17">
        <v>0</v>
      </c>
      <c r="IZ45" s="17">
        <v>86.4</v>
      </c>
      <c r="JA45" s="17">
        <v>88.815600000000003</v>
      </c>
      <c r="JB45" s="17">
        <v>88.815600000000003</v>
      </c>
      <c r="JC45" s="17">
        <v>-2.4156</v>
      </c>
      <c r="JD45" s="17">
        <v>161.6</v>
      </c>
      <c r="JE45" s="17">
        <v>178.72722999999999</v>
      </c>
      <c r="JF45" s="17">
        <v>178.72722999999999</v>
      </c>
      <c r="JG45" s="17">
        <v>-17.127230000000001</v>
      </c>
      <c r="JH45" s="17"/>
      <c r="JI45" s="17"/>
      <c r="JJ45" s="17"/>
      <c r="JK45" s="17">
        <v>0</v>
      </c>
      <c r="JL45" s="17">
        <v>189.2</v>
      </c>
      <c r="JM45" s="17">
        <v>178.72722999999999</v>
      </c>
      <c r="JN45" s="17">
        <v>178.72722999999999</v>
      </c>
      <c r="JO45" s="17">
        <v>10.472770000000001</v>
      </c>
      <c r="JP45" s="17">
        <v>170.4</v>
      </c>
      <c r="JQ45" s="17">
        <v>178.72722999999999</v>
      </c>
      <c r="JR45" s="17">
        <v>178.72722999999999</v>
      </c>
      <c r="JS45" s="17">
        <v>-8.3272300000000001</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c r="KX45" s="17">
        <v>0</v>
      </c>
      <c r="KY45" s="17">
        <v>0</v>
      </c>
      <c r="KZ45" s="17">
        <v>4.5</v>
      </c>
      <c r="LA45" s="17">
        <v>3.9931199999999998</v>
      </c>
      <c r="LB45" s="17">
        <v>3.9931199999999998</v>
      </c>
      <c r="LC45" s="17">
        <v>0.50688</v>
      </c>
      <c r="LD45" s="17">
        <v>269.8</v>
      </c>
      <c r="LE45" s="17">
        <v>271.12195000000003</v>
      </c>
      <c r="LF45" s="17">
        <v>271.12195000000003</v>
      </c>
      <c r="LG45" s="17">
        <v>-1.32195</v>
      </c>
      <c r="LH45" s="17">
        <v>132.9</v>
      </c>
      <c r="LI45" s="17">
        <v>133.67995999999999</v>
      </c>
      <c r="LJ45" s="17">
        <v>133.67995999999999</v>
      </c>
      <c r="LK45" s="17">
        <v>-0.77995999999999999</v>
      </c>
      <c r="LL45" s="17">
        <v>61.9</v>
      </c>
      <c r="LM45" s="17">
        <v>67.461460000000002</v>
      </c>
      <c r="LN45" s="17">
        <v>67.461460000000002</v>
      </c>
      <c r="LO45" s="17">
        <v>-5.5614600000000003</v>
      </c>
      <c r="LP45" s="17">
        <v>79.400000000000006</v>
      </c>
      <c r="LQ45" s="17">
        <v>78.567999999999998</v>
      </c>
      <c r="LR45" s="17">
        <v>78.567999999999998</v>
      </c>
      <c r="LS45" s="17">
        <v>0.83199999999999996</v>
      </c>
      <c r="LT45" s="17">
        <v>30.2</v>
      </c>
      <c r="LU45" s="17">
        <v>30.097560000000001</v>
      </c>
      <c r="LV45" s="17">
        <v>30.097560000000001</v>
      </c>
      <c r="LW45" s="17">
        <v>0.10244</v>
      </c>
      <c r="LX45" s="17"/>
      <c r="LY45" s="17"/>
      <c r="LZ45" s="17"/>
      <c r="MA45" s="17">
        <v>0</v>
      </c>
      <c r="MB45" s="17"/>
      <c r="MC45" s="17"/>
      <c r="MD45" s="17"/>
      <c r="ME45" s="17">
        <v>0</v>
      </c>
      <c r="MF45" s="17"/>
      <c r="MG45" s="17"/>
      <c r="MH45" s="17"/>
      <c r="MI45" s="17">
        <v>0</v>
      </c>
      <c r="MJ45" s="17">
        <v>141.1</v>
      </c>
      <c r="MK45" s="17">
        <v>134.44233</v>
      </c>
      <c r="ML45" s="17">
        <v>146.66612000000001</v>
      </c>
      <c r="MM45" s="17">
        <v>-5.5661199999999997</v>
      </c>
      <c r="MN45" s="17">
        <v>141.1</v>
      </c>
      <c r="MO45" s="17">
        <v>134.44233</v>
      </c>
      <c r="MP45" s="17">
        <v>146.66612000000001</v>
      </c>
      <c r="MQ45" s="17">
        <v>-5.5661199999999997</v>
      </c>
      <c r="MR45" s="17">
        <v>137.30000000000001</v>
      </c>
      <c r="MS45" s="17">
        <v>134.44233</v>
      </c>
      <c r="MT45" s="17">
        <v>146.66612000000001</v>
      </c>
      <c r="MU45" s="17">
        <v>-9.3661200000000004</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v>0</v>
      </c>
      <c r="NZ45" s="17">
        <v>0</v>
      </c>
      <c r="OA45" s="17">
        <v>0</v>
      </c>
      <c r="OB45" s="17">
        <v>83.8</v>
      </c>
      <c r="OC45" s="17">
        <v>111.5</v>
      </c>
      <c r="OD45" s="17">
        <v>109.31</v>
      </c>
      <c r="OE45" s="17">
        <v>-25.51</v>
      </c>
      <c r="OF45" s="17">
        <v>0</v>
      </c>
      <c r="OG45" s="17">
        <v>0</v>
      </c>
      <c r="OH45" s="17">
        <v>0</v>
      </c>
      <c r="OI45" s="17">
        <v>0</v>
      </c>
      <c r="OJ45" s="17">
        <v>1.6</v>
      </c>
      <c r="OK45" s="17">
        <v>2.6339999999999999</v>
      </c>
      <c r="OL45" s="17">
        <v>2.6339999999999999</v>
      </c>
      <c r="OM45" s="17">
        <v>-1.034</v>
      </c>
      <c r="ON45" s="17"/>
      <c r="OO45" s="17"/>
      <c r="OP45" s="17"/>
      <c r="OQ45" s="17">
        <v>0</v>
      </c>
      <c r="OR45" s="17">
        <v>0</v>
      </c>
      <c r="OS45" s="17">
        <v>0</v>
      </c>
      <c r="OT45" s="17">
        <v>0</v>
      </c>
      <c r="OU45" s="17">
        <v>0</v>
      </c>
      <c r="OV45" s="17">
        <v>20</v>
      </c>
      <c r="OW45" s="17">
        <v>17.560980000000001</v>
      </c>
      <c r="OX45" s="17">
        <v>17.560980000000001</v>
      </c>
      <c r="OY45" s="17">
        <v>2.4390200000000002</v>
      </c>
      <c r="OZ45" s="17">
        <v>10.4</v>
      </c>
      <c r="PA45" s="17">
        <v>9.9830000000000005</v>
      </c>
      <c r="PB45" s="17">
        <v>9.9830000000000005</v>
      </c>
      <c r="PC45" s="17">
        <v>0.41699999999999998</v>
      </c>
      <c r="PD45" s="17">
        <v>5.3</v>
      </c>
      <c r="PE45" s="17">
        <v>5.67</v>
      </c>
      <c r="PF45" s="17">
        <v>5.67</v>
      </c>
      <c r="PG45" s="17">
        <v>-0.37</v>
      </c>
      <c r="PH45" s="17">
        <v>1.2</v>
      </c>
      <c r="PI45" s="17">
        <v>1</v>
      </c>
      <c r="PJ45" s="17">
        <v>1</v>
      </c>
      <c r="PK45" s="17">
        <v>0.2</v>
      </c>
      <c r="PL45" s="17">
        <v>1.7</v>
      </c>
      <c r="PM45" s="17"/>
      <c r="PN45" s="17">
        <v>1.8</v>
      </c>
      <c r="PO45" s="17">
        <v>-0.1</v>
      </c>
      <c r="PP45" s="17">
        <v>4.7</v>
      </c>
      <c r="PQ45" s="17">
        <v>4.9000000000000004</v>
      </c>
      <c r="PR45" s="17">
        <v>4.9000000000000004</v>
      </c>
      <c r="PS45" s="17">
        <v>-0.2</v>
      </c>
      <c r="PT45" s="17">
        <v>20.3</v>
      </c>
      <c r="PU45" s="17">
        <v>19.5122</v>
      </c>
      <c r="PV45" s="17">
        <v>19.5122</v>
      </c>
      <c r="PW45" s="17">
        <v>0.78779999999999994</v>
      </c>
      <c r="PX45" s="17">
        <v>20</v>
      </c>
      <c r="PY45" s="17">
        <v>19.5122</v>
      </c>
      <c r="PZ45" s="17">
        <v>19.5122</v>
      </c>
      <c r="QA45" s="17">
        <v>0.48780000000000001</v>
      </c>
      <c r="QB45" s="17">
        <v>19</v>
      </c>
      <c r="QC45" s="17">
        <v>17.560980000000001</v>
      </c>
      <c r="QD45" s="17">
        <v>17.560980000000001</v>
      </c>
      <c r="QE45" s="17">
        <v>1.43902</v>
      </c>
      <c r="QF45" s="17">
        <v>3.6</v>
      </c>
      <c r="QG45" s="17">
        <v>3.5</v>
      </c>
      <c r="QH45" s="17">
        <v>3.5</v>
      </c>
      <c r="QI45" s="17">
        <v>0.1</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25</v>
      </c>
      <c r="QW45" s="17">
        <v>33.4</v>
      </c>
      <c r="QX45" s="17">
        <v>23.478000000000002</v>
      </c>
      <c r="QY45" s="17">
        <v>1.522</v>
      </c>
      <c r="QZ45" s="17">
        <v>78.3</v>
      </c>
      <c r="RA45" s="17">
        <v>89.5</v>
      </c>
      <c r="RB45" s="17">
        <v>73.906999999999996</v>
      </c>
      <c r="RC45" s="17">
        <v>4.3929999999999998</v>
      </c>
      <c r="RD45" s="17">
        <v>3.2</v>
      </c>
      <c r="RE45" s="17">
        <v>4.2</v>
      </c>
      <c r="RF45" s="17">
        <v>4.2</v>
      </c>
      <c r="RG45" s="17">
        <v>-1</v>
      </c>
      <c r="RH45" s="17">
        <v>2.4</v>
      </c>
      <c r="RI45" s="17">
        <v>2.4</v>
      </c>
      <c r="RJ45" s="17">
        <v>2.4</v>
      </c>
      <c r="RK45" s="17">
        <v>0</v>
      </c>
      <c r="RL45" s="17">
        <v>2.4</v>
      </c>
      <c r="RM45" s="17">
        <v>2.4</v>
      </c>
      <c r="RN45" s="17">
        <v>2.4</v>
      </c>
      <c r="RO45" s="17">
        <v>0</v>
      </c>
      <c r="RP45" s="17"/>
      <c r="RQ45" s="17"/>
      <c r="RR45" s="17"/>
      <c r="RS45" s="17">
        <v>0</v>
      </c>
      <c r="RT45" s="17">
        <v>0</v>
      </c>
      <c r="RU45" s="17">
        <v>0</v>
      </c>
      <c r="RV45" s="17">
        <v>0</v>
      </c>
      <c r="RW45" s="17">
        <v>0</v>
      </c>
      <c r="RX45" s="17">
        <v>2.7</v>
      </c>
      <c r="RY45" s="17">
        <v>3.2010000000000001</v>
      </c>
      <c r="RZ45" s="17">
        <v>3.2010000000000001</v>
      </c>
      <c r="SA45" s="17">
        <v>-0.501</v>
      </c>
      <c r="SB45" s="17">
        <v>20.3</v>
      </c>
      <c r="SC45" s="17">
        <v>19.869240000000001</v>
      </c>
      <c r="SD45" s="17">
        <v>19.869240000000001</v>
      </c>
      <c r="SE45" s="17">
        <v>0.43075999999999998</v>
      </c>
      <c r="SF45" s="17">
        <v>3</v>
      </c>
      <c r="SG45" s="17">
        <v>2</v>
      </c>
      <c r="SH45" s="17">
        <v>2</v>
      </c>
      <c r="SI45" s="17">
        <v>1</v>
      </c>
      <c r="SJ45" s="17"/>
      <c r="SK45" s="17"/>
      <c r="SL45" s="17">
        <v>0.7</v>
      </c>
      <c r="SM45" s="17">
        <v>-0.7</v>
      </c>
      <c r="SN45" s="17">
        <v>15.3</v>
      </c>
      <c r="SO45" s="17">
        <v>17.951219999999999</v>
      </c>
      <c r="SP45" s="17">
        <v>17.951219999999999</v>
      </c>
      <c r="SQ45" s="17">
        <v>-2.6512199999999999</v>
      </c>
      <c r="SR45" s="17">
        <v>9.6999999999999993</v>
      </c>
      <c r="SS45" s="17">
        <v>9.6999999999999993</v>
      </c>
      <c r="ST45" s="17">
        <v>9.6999999999999993</v>
      </c>
      <c r="SU45" s="17">
        <v>0</v>
      </c>
      <c r="SV45" s="17">
        <v>20.399999999999999</v>
      </c>
      <c r="SW45" s="17">
        <v>19.5122</v>
      </c>
      <c r="SX45" s="17">
        <v>19.5122</v>
      </c>
      <c r="SY45" s="17">
        <v>0.88780000000000003</v>
      </c>
      <c r="SZ45" s="17">
        <v>20.3</v>
      </c>
      <c r="TA45" s="17">
        <v>19.5122</v>
      </c>
      <c r="TB45" s="17">
        <v>19.5122</v>
      </c>
      <c r="TC45" s="17">
        <v>0.78779999999999994</v>
      </c>
      <c r="TD45" s="17">
        <v>20</v>
      </c>
      <c r="TE45" s="17">
        <v>19.317070000000001</v>
      </c>
      <c r="TF45" s="17">
        <v>19.317070000000001</v>
      </c>
      <c r="TG45" s="17">
        <v>0.68293000000000004</v>
      </c>
      <c r="TH45" s="17">
        <v>16.100000000000001</v>
      </c>
      <c r="TI45" s="17">
        <v>9.6240000000000006</v>
      </c>
      <c r="TJ45" s="17">
        <v>9.6240000000000006</v>
      </c>
      <c r="TK45" s="17">
        <v>6.476</v>
      </c>
      <c r="TL45" s="17">
        <v>61.6</v>
      </c>
      <c r="TM45" s="17">
        <v>58.55</v>
      </c>
      <c r="TN45" s="17">
        <v>58.55</v>
      </c>
      <c r="TO45" s="17">
        <v>3.05</v>
      </c>
      <c r="TP45" s="17">
        <v>0</v>
      </c>
      <c r="TQ45" s="17">
        <v>0</v>
      </c>
      <c r="TR45" s="17">
        <v>0</v>
      </c>
      <c r="TS45" s="17">
        <v>0</v>
      </c>
      <c r="TT45" s="17">
        <v>82.2</v>
      </c>
      <c r="TU45" s="17">
        <v>96.7</v>
      </c>
      <c r="TV45" s="17">
        <v>66.721000000000004</v>
      </c>
      <c r="TW45" s="17">
        <v>15.478999999999999</v>
      </c>
      <c r="TX45" s="17">
        <v>90.5</v>
      </c>
      <c r="TY45" s="17">
        <v>105.3</v>
      </c>
      <c r="TZ45" s="17">
        <v>81.504999999999995</v>
      </c>
      <c r="UA45" s="17">
        <v>8.9949999999999992</v>
      </c>
      <c r="UB45" s="17">
        <v>7.7</v>
      </c>
      <c r="UC45" s="17">
        <v>6.9969999999999999</v>
      </c>
      <c r="UD45" s="17">
        <v>6.9969999999999999</v>
      </c>
      <c r="UE45" s="17">
        <v>0.70299999999999996</v>
      </c>
      <c r="UF45" s="17">
        <v>8.1999999999999993</v>
      </c>
      <c r="UG45" s="17">
        <v>5.8259999999999996</v>
      </c>
      <c r="UH45" s="17">
        <v>5.8259999999999996</v>
      </c>
      <c r="UI45" s="17">
        <v>2.3740000000000001</v>
      </c>
      <c r="UJ45" s="17">
        <v>21</v>
      </c>
      <c r="UK45" s="17">
        <v>19.5122</v>
      </c>
      <c r="UL45" s="17">
        <v>19.5122</v>
      </c>
      <c r="UM45" s="17">
        <v>1.4878</v>
      </c>
      <c r="UN45" s="17">
        <v>6.6</v>
      </c>
      <c r="UO45" s="17">
        <v>8</v>
      </c>
      <c r="UP45" s="17">
        <v>8</v>
      </c>
      <c r="UQ45" s="17">
        <v>-1.4</v>
      </c>
      <c r="UR45" s="17">
        <v>8.3000000000000007</v>
      </c>
      <c r="US45" s="17">
        <v>8.6</v>
      </c>
      <c r="UT45" s="17">
        <v>8.6</v>
      </c>
      <c r="UU45" s="17">
        <v>-0.3</v>
      </c>
      <c r="UV45" s="17">
        <v>20.399999999999999</v>
      </c>
      <c r="UW45" s="17">
        <v>20</v>
      </c>
      <c r="UX45" s="17">
        <v>20</v>
      </c>
      <c r="UY45" s="17">
        <v>0.4</v>
      </c>
      <c r="UZ45" s="17">
        <v>20.399999999999999</v>
      </c>
      <c r="VA45" s="17">
        <v>19.5122</v>
      </c>
      <c r="VB45" s="17">
        <v>19.5122</v>
      </c>
      <c r="VC45" s="17">
        <v>0.88780000000000003</v>
      </c>
      <c r="VD45" s="17">
        <v>20.2</v>
      </c>
      <c r="VE45" s="17">
        <v>19.5122</v>
      </c>
      <c r="VF45" s="17">
        <v>19.5122</v>
      </c>
      <c r="VG45" s="17">
        <v>0.68779999999999997</v>
      </c>
      <c r="VH45" s="17">
        <v>3.3</v>
      </c>
      <c r="VI45" s="17">
        <v>3.2450000000000001</v>
      </c>
      <c r="VJ45" s="17">
        <v>3.2450000000000001</v>
      </c>
      <c r="VK45" s="17">
        <v>5.5E-2</v>
      </c>
      <c r="VL45" s="17"/>
      <c r="VM45" s="17">
        <v>0</v>
      </c>
      <c r="VN45" s="17">
        <v>0</v>
      </c>
      <c r="VO45" s="17">
        <v>0</v>
      </c>
      <c r="VP45" s="17">
        <v>0</v>
      </c>
      <c r="VQ45" s="17">
        <v>0</v>
      </c>
      <c r="VR45" s="17">
        <v>0</v>
      </c>
      <c r="VS45" s="17">
        <v>0</v>
      </c>
      <c r="VT45" s="17">
        <v>0</v>
      </c>
      <c r="VU45" s="17">
        <v>0</v>
      </c>
      <c r="VV45" s="17">
        <v>0</v>
      </c>
      <c r="VW45" s="17">
        <v>0</v>
      </c>
      <c r="VX45" s="17">
        <v>0.3</v>
      </c>
      <c r="VY45" s="17">
        <v>0.6</v>
      </c>
      <c r="VZ45" s="17">
        <v>0.6</v>
      </c>
      <c r="WA45" s="17">
        <v>-0.3</v>
      </c>
      <c r="WB45" s="17">
        <v>130.80000000000001</v>
      </c>
      <c r="WC45" s="17">
        <v>125.5</v>
      </c>
      <c r="WD45" s="17">
        <v>126</v>
      </c>
      <c r="WE45" s="17">
        <v>4.8</v>
      </c>
      <c r="WF45" s="17">
        <v>145.80000000000001</v>
      </c>
      <c r="WG45" s="17">
        <v>123.3</v>
      </c>
      <c r="WH45" s="17">
        <v>106</v>
      </c>
      <c r="WI45" s="17">
        <v>39.799999999999997</v>
      </c>
      <c r="WJ45" s="17">
        <v>0</v>
      </c>
      <c r="WK45" s="17">
        <v>0</v>
      </c>
      <c r="WL45" s="17">
        <v>0</v>
      </c>
      <c r="WM45" s="17">
        <v>0</v>
      </c>
      <c r="WN45" s="17">
        <v>0</v>
      </c>
      <c r="WO45" s="17">
        <v>0</v>
      </c>
      <c r="WP45" s="17">
        <v>0</v>
      </c>
      <c r="WQ45" s="17">
        <v>0</v>
      </c>
      <c r="WR45" s="17">
        <v>8</v>
      </c>
      <c r="WS45" s="17">
        <v>7.8</v>
      </c>
      <c r="WT45" s="17">
        <v>7.8</v>
      </c>
      <c r="WU45" s="17">
        <v>0.2</v>
      </c>
      <c r="WV45" s="17">
        <v>20.2</v>
      </c>
      <c r="WW45" s="17">
        <v>19.317070000000001</v>
      </c>
      <c r="WX45" s="17">
        <v>19.317070000000001</v>
      </c>
      <c r="WY45" s="17">
        <v>0.88292999999999999</v>
      </c>
      <c r="WZ45" s="17"/>
      <c r="XA45" s="17"/>
      <c r="XB45" s="17"/>
      <c r="XC45" s="17">
        <v>0</v>
      </c>
      <c r="XD45" s="17">
        <v>43.3</v>
      </c>
      <c r="XE45" s="17">
        <v>45</v>
      </c>
      <c r="XF45" s="17">
        <v>45</v>
      </c>
      <c r="XG45" s="17">
        <v>-1.7</v>
      </c>
      <c r="XH45" s="17">
        <v>18.8</v>
      </c>
      <c r="XI45" s="17">
        <v>16</v>
      </c>
      <c r="XJ45" s="17"/>
      <c r="XK45" s="17">
        <v>18.8</v>
      </c>
      <c r="XL45" s="17">
        <v>28.6</v>
      </c>
      <c r="XM45" s="17">
        <v>29.184000000000001</v>
      </c>
      <c r="XN45" s="17">
        <v>29.184000000000001</v>
      </c>
      <c r="XO45" s="17">
        <v>-0.58399999999999996</v>
      </c>
      <c r="XP45" s="17">
        <v>3.1</v>
      </c>
      <c r="XQ45" s="17">
        <v>2.8159999999999998</v>
      </c>
      <c r="XR45" s="17">
        <v>2.8159999999999998</v>
      </c>
      <c r="XS45" s="17">
        <v>0.28399999999999997</v>
      </c>
      <c r="XT45" s="17">
        <v>16.7</v>
      </c>
      <c r="XU45" s="17">
        <v>14</v>
      </c>
      <c r="XV45" s="17">
        <v>14</v>
      </c>
      <c r="XW45" s="17">
        <v>2.7</v>
      </c>
      <c r="XX45" s="17"/>
      <c r="XY45" s="17"/>
      <c r="XZ45" s="17"/>
      <c r="YA45" s="17">
        <v>0</v>
      </c>
      <c r="YB45" s="17"/>
      <c r="YC45" s="17"/>
      <c r="YD45" s="17"/>
      <c r="YE45" s="17">
        <v>0</v>
      </c>
    </row>
    <row r="46" spans="1:655" ht="24" customHeight="1" x14ac:dyDescent="0.3">
      <c r="A46" s="1"/>
      <c r="B46" s="16" t="s">
        <v>64</v>
      </c>
      <c r="C46" s="16" t="s">
        <v>864</v>
      </c>
      <c r="D46" s="17"/>
      <c r="E46" s="17"/>
      <c r="F46" s="17"/>
      <c r="G46" s="17">
        <v>0</v>
      </c>
      <c r="H46" s="17"/>
      <c r="I46" s="17"/>
      <c r="J46" s="17"/>
      <c r="K46" s="17">
        <v>0</v>
      </c>
      <c r="L46" s="17">
        <v>648</v>
      </c>
      <c r="M46" s="17">
        <v>646.79789000000005</v>
      </c>
      <c r="N46" s="17">
        <v>646.79789000000005</v>
      </c>
      <c r="O46" s="17">
        <v>1.20211</v>
      </c>
      <c r="P46" s="17">
        <v>216.2</v>
      </c>
      <c r="Q46" s="17">
        <v>211.44126</v>
      </c>
      <c r="R46" s="17">
        <v>211.44126</v>
      </c>
      <c r="S46" s="17">
        <v>4.7587400000000004</v>
      </c>
      <c r="T46" s="17"/>
      <c r="U46" s="17"/>
      <c r="V46" s="17"/>
      <c r="W46" s="17">
        <v>0</v>
      </c>
      <c r="X46" s="17"/>
      <c r="Y46" s="17"/>
      <c r="Z46" s="17"/>
      <c r="AA46" s="17">
        <v>0</v>
      </c>
      <c r="AB46" s="17">
        <v>89</v>
      </c>
      <c r="AC46" s="17">
        <v>92.226339999999993</v>
      </c>
      <c r="AD46" s="17">
        <v>92.226339999999993</v>
      </c>
      <c r="AE46" s="17">
        <v>-3.22634</v>
      </c>
      <c r="AF46" s="17">
        <v>238.3</v>
      </c>
      <c r="AG46" s="17">
        <v>235.97717</v>
      </c>
      <c r="AH46" s="17">
        <v>235.97717</v>
      </c>
      <c r="AI46" s="17">
        <v>2.3228300000000002</v>
      </c>
      <c r="AJ46" s="17"/>
      <c r="AK46" s="17"/>
      <c r="AL46" s="17"/>
      <c r="AM46" s="17">
        <v>0</v>
      </c>
      <c r="AN46" s="17"/>
      <c r="AO46" s="17"/>
      <c r="AP46" s="17"/>
      <c r="AQ46" s="17">
        <v>0</v>
      </c>
      <c r="AR46" s="17">
        <v>152.5</v>
      </c>
      <c r="AS46" s="17">
        <v>123.56220999999999</v>
      </c>
      <c r="AT46" s="17">
        <v>146.46908999999999</v>
      </c>
      <c r="AU46" s="17">
        <v>6.0309100000000004</v>
      </c>
      <c r="AV46" s="17">
        <v>153</v>
      </c>
      <c r="AW46" s="17">
        <v>123.56220999999999</v>
      </c>
      <c r="AX46" s="17">
        <v>146.46908999999999</v>
      </c>
      <c r="AY46" s="17">
        <v>6.5309100000000004</v>
      </c>
      <c r="AZ46" s="17">
        <v>152.80000000000001</v>
      </c>
      <c r="BA46" s="17">
        <v>123.56220999999999</v>
      </c>
      <c r="BB46" s="17">
        <v>146.46908999999999</v>
      </c>
      <c r="BC46" s="17">
        <v>6.3309100000000003</v>
      </c>
      <c r="BD46" s="17">
        <v>250.9</v>
      </c>
      <c r="BE46" s="17">
        <v>185.34331</v>
      </c>
      <c r="BF46" s="17">
        <v>219.70363</v>
      </c>
      <c r="BG46" s="17">
        <v>31.196370000000002</v>
      </c>
      <c r="BH46" s="17">
        <v>202.6</v>
      </c>
      <c r="BI46" s="17">
        <v>195.12200999999999</v>
      </c>
      <c r="BJ46" s="17">
        <v>195.12200999999999</v>
      </c>
      <c r="BK46" s="17">
        <v>7.4779900000000001</v>
      </c>
      <c r="BL46" s="17">
        <v>107.1</v>
      </c>
      <c r="BM46" s="17">
        <v>97.561000000000007</v>
      </c>
      <c r="BN46" s="17">
        <v>97.561000000000007</v>
      </c>
      <c r="BO46" s="17">
        <v>9.5389999999999997</v>
      </c>
      <c r="BP46" s="17">
        <v>560</v>
      </c>
      <c r="BQ46" s="17">
        <v>568.29854</v>
      </c>
      <c r="BR46" s="17">
        <v>568.29854</v>
      </c>
      <c r="BS46" s="17">
        <v>-8.2985399999999991</v>
      </c>
      <c r="BT46" s="17"/>
      <c r="BU46" s="17"/>
      <c r="BV46" s="17"/>
      <c r="BW46" s="17">
        <v>0</v>
      </c>
      <c r="BX46" s="17"/>
      <c r="BY46" s="17"/>
      <c r="BZ46" s="17"/>
      <c r="CA46" s="17">
        <v>0</v>
      </c>
      <c r="CB46" s="17"/>
      <c r="CC46" s="17"/>
      <c r="CD46" s="17"/>
      <c r="CE46" s="17">
        <v>0</v>
      </c>
      <c r="CF46" s="17"/>
      <c r="CG46" s="17"/>
      <c r="CH46" s="17"/>
      <c r="CI46" s="17">
        <v>0</v>
      </c>
      <c r="CJ46" s="17"/>
      <c r="CK46" s="17"/>
      <c r="CL46" s="17"/>
      <c r="CM46" s="17">
        <v>0</v>
      </c>
      <c r="CN46" s="17">
        <v>166.5</v>
      </c>
      <c r="CO46" s="17">
        <v>164.70732000000001</v>
      </c>
      <c r="CP46" s="17">
        <v>164.70732000000001</v>
      </c>
      <c r="CQ46" s="17">
        <v>1.7926800000000001</v>
      </c>
      <c r="CR46" s="17">
        <v>7.5</v>
      </c>
      <c r="CS46" s="17">
        <v>7.6877500000000003</v>
      </c>
      <c r="CT46" s="17">
        <v>7.6877500000000003</v>
      </c>
      <c r="CU46" s="17">
        <v>-0.18775</v>
      </c>
      <c r="CV46" s="17">
        <v>3.5</v>
      </c>
      <c r="CW46" s="17">
        <v>4.2199</v>
      </c>
      <c r="CX46" s="17">
        <v>4.2199</v>
      </c>
      <c r="CY46" s="17">
        <v>-0.71989999999999998</v>
      </c>
      <c r="CZ46" s="17">
        <v>0</v>
      </c>
      <c r="DA46" s="17"/>
      <c r="DB46" s="17">
        <v>0</v>
      </c>
      <c r="DC46" s="17">
        <v>0</v>
      </c>
      <c r="DD46" s="17">
        <v>6.5</v>
      </c>
      <c r="DE46" s="17">
        <v>6.8787000000000003</v>
      </c>
      <c r="DF46" s="17">
        <v>6.8787000000000003</v>
      </c>
      <c r="DG46" s="17">
        <v>-0.37869999999999998</v>
      </c>
      <c r="DH46" s="17">
        <v>10.1</v>
      </c>
      <c r="DI46" s="17">
        <v>9.9997900000000008</v>
      </c>
      <c r="DJ46" s="17">
        <v>9.9997900000000008</v>
      </c>
      <c r="DK46" s="17">
        <v>0.10020999999999999</v>
      </c>
      <c r="DL46" s="17">
        <v>143.5</v>
      </c>
      <c r="DM46" s="17">
        <v>143</v>
      </c>
      <c r="DN46" s="17">
        <v>143</v>
      </c>
      <c r="DO46" s="17">
        <v>0.5</v>
      </c>
      <c r="DP46" s="17">
        <v>9</v>
      </c>
      <c r="DQ46" s="17">
        <v>8.9130000000000003</v>
      </c>
      <c r="DR46" s="17">
        <v>8.9130000000000003</v>
      </c>
      <c r="DS46" s="17">
        <v>8.6999999999999994E-2</v>
      </c>
      <c r="DT46" s="17"/>
      <c r="DU46" s="17"/>
      <c r="DV46" s="17"/>
      <c r="DW46" s="17">
        <v>0</v>
      </c>
      <c r="DX46" s="17"/>
      <c r="DY46" s="17"/>
      <c r="DZ46" s="17"/>
      <c r="EA46" s="17">
        <v>0</v>
      </c>
      <c r="EB46" s="17"/>
      <c r="EC46" s="17"/>
      <c r="ED46" s="17"/>
      <c r="EE46" s="17">
        <v>0</v>
      </c>
      <c r="EF46" s="17">
        <v>111</v>
      </c>
      <c r="EG46" s="17">
        <v>112.90537</v>
      </c>
      <c r="EH46" s="17">
        <v>112.90537</v>
      </c>
      <c r="EI46" s="17">
        <v>-1.90537</v>
      </c>
      <c r="EJ46" s="17">
        <v>222.2</v>
      </c>
      <c r="EK46" s="17">
        <v>221.25516999999999</v>
      </c>
      <c r="EL46" s="17">
        <v>221.55625000000001</v>
      </c>
      <c r="EM46" s="17">
        <v>0.64375000000000004</v>
      </c>
      <c r="EN46" s="17"/>
      <c r="EO46" s="17"/>
      <c r="EP46" s="17"/>
      <c r="EQ46" s="17">
        <v>0</v>
      </c>
      <c r="ER46" s="17"/>
      <c r="ES46" s="17"/>
      <c r="ET46" s="17"/>
      <c r="EU46" s="17">
        <v>0</v>
      </c>
      <c r="EV46" s="17"/>
      <c r="EW46" s="17"/>
      <c r="EX46" s="17"/>
      <c r="EY46" s="17">
        <v>0</v>
      </c>
      <c r="EZ46" s="17">
        <v>6.5</v>
      </c>
      <c r="FA46" s="17">
        <v>6.39</v>
      </c>
      <c r="FB46" s="17">
        <v>6.39</v>
      </c>
      <c r="FC46" s="17">
        <v>0.11</v>
      </c>
      <c r="FD46" s="17">
        <v>460.2</v>
      </c>
      <c r="FE46" s="17">
        <v>458.87804999999997</v>
      </c>
      <c r="FF46" s="17">
        <v>458.87804999999997</v>
      </c>
      <c r="FG46" s="17">
        <v>1.32195</v>
      </c>
      <c r="FH46" s="17">
        <v>81.900000000000006</v>
      </c>
      <c r="FI46" s="17">
        <v>81.954149999999998</v>
      </c>
      <c r="FJ46" s="17">
        <v>81.954149999999998</v>
      </c>
      <c r="FK46" s="17">
        <v>-5.4149999999999997E-2</v>
      </c>
      <c r="FL46" s="17">
        <v>148.9</v>
      </c>
      <c r="FM46" s="17">
        <v>148.62634</v>
      </c>
      <c r="FN46" s="17">
        <v>148.62634</v>
      </c>
      <c r="FO46" s="17">
        <v>0.27366000000000001</v>
      </c>
      <c r="FP46" s="17">
        <v>42.3</v>
      </c>
      <c r="FQ46" s="17">
        <v>41.498959999999997</v>
      </c>
      <c r="FR46" s="17">
        <v>41.498959999999997</v>
      </c>
      <c r="FS46" s="17">
        <v>0.80103999999999997</v>
      </c>
      <c r="FT46" s="17">
        <v>18.600000000000001</v>
      </c>
      <c r="FU46" s="17">
        <v>19.28585</v>
      </c>
      <c r="FV46" s="17">
        <v>19.28585</v>
      </c>
      <c r="FW46" s="17">
        <v>-0.68584999999999996</v>
      </c>
      <c r="FX46" s="17">
        <v>19.7</v>
      </c>
      <c r="FY46" s="17">
        <v>18.53659</v>
      </c>
      <c r="FZ46" s="17">
        <v>18.53659</v>
      </c>
      <c r="GA46" s="17">
        <v>1.1634100000000001</v>
      </c>
      <c r="GB46" s="17">
        <v>90.2</v>
      </c>
      <c r="GC46" s="17">
        <v>87.657560000000004</v>
      </c>
      <c r="GD46" s="17">
        <v>87.657560000000004</v>
      </c>
      <c r="GE46" s="17">
        <v>2.54244</v>
      </c>
      <c r="GF46" s="17"/>
      <c r="GG46" s="17"/>
      <c r="GH46" s="17"/>
      <c r="GI46" s="17">
        <v>0</v>
      </c>
      <c r="GJ46" s="17"/>
      <c r="GK46" s="17"/>
      <c r="GL46" s="17"/>
      <c r="GM46" s="17">
        <v>0</v>
      </c>
      <c r="GN46" s="17"/>
      <c r="GO46" s="17"/>
      <c r="GP46" s="17"/>
      <c r="GQ46" s="17">
        <v>0</v>
      </c>
      <c r="GR46" s="17">
        <v>109</v>
      </c>
      <c r="GS46" s="17">
        <v>110.91316999999999</v>
      </c>
      <c r="GT46" s="17">
        <v>110.91316999999999</v>
      </c>
      <c r="GU46" s="17">
        <v>-1.91317</v>
      </c>
      <c r="GV46" s="17">
        <v>0</v>
      </c>
      <c r="GW46" s="17"/>
      <c r="GX46" s="17"/>
      <c r="GY46" s="17">
        <v>0</v>
      </c>
      <c r="GZ46" s="17">
        <v>9</v>
      </c>
      <c r="HA46" s="17">
        <v>8.3742199999999993</v>
      </c>
      <c r="HB46" s="17">
        <v>8.3742199999999993</v>
      </c>
      <c r="HC46" s="17">
        <v>0.62578</v>
      </c>
      <c r="HD46" s="17">
        <v>46</v>
      </c>
      <c r="HE46" s="17">
        <v>47.26634</v>
      </c>
      <c r="HF46" s="17">
        <v>47.26634</v>
      </c>
      <c r="HG46" s="17">
        <v>-1.26634</v>
      </c>
      <c r="HH46" s="17">
        <v>45.6</v>
      </c>
      <c r="HI46" s="17">
        <v>44.275120000000001</v>
      </c>
      <c r="HJ46" s="17">
        <v>44.275120000000001</v>
      </c>
      <c r="HK46" s="17">
        <v>1.3248800000000001</v>
      </c>
      <c r="HL46" s="17">
        <v>3.8</v>
      </c>
      <c r="HM46" s="17">
        <v>3.8872599999999999</v>
      </c>
      <c r="HN46" s="17">
        <v>3.8872599999999999</v>
      </c>
      <c r="HO46" s="17">
        <v>-8.7260000000000004E-2</v>
      </c>
      <c r="HP46" s="17">
        <v>39.200000000000003</v>
      </c>
      <c r="HQ46" s="17">
        <v>34.419510000000002</v>
      </c>
      <c r="HR46" s="17">
        <v>34.419510000000002</v>
      </c>
      <c r="HS46" s="17">
        <v>4.7804900000000004</v>
      </c>
      <c r="HT46" s="17">
        <v>174.5</v>
      </c>
      <c r="HU46" s="17">
        <v>171.54185000000001</v>
      </c>
      <c r="HV46" s="17">
        <v>171.54185000000001</v>
      </c>
      <c r="HW46" s="17">
        <v>2.9581499999999998</v>
      </c>
      <c r="HX46" s="17">
        <v>94.8</v>
      </c>
      <c r="HY46" s="17">
        <v>95.918049999999994</v>
      </c>
      <c r="HZ46" s="17">
        <v>95.918049999999994</v>
      </c>
      <c r="IA46" s="17">
        <v>-1.11805</v>
      </c>
      <c r="IB46" s="17"/>
      <c r="IC46" s="17"/>
      <c r="ID46" s="17"/>
      <c r="IE46" s="17">
        <v>0</v>
      </c>
      <c r="IF46" s="17"/>
      <c r="IG46" s="17"/>
      <c r="IH46" s="17"/>
      <c r="II46" s="17">
        <v>0</v>
      </c>
      <c r="IJ46" s="17">
        <v>47.4</v>
      </c>
      <c r="IK46" s="17">
        <v>48.416469999999997</v>
      </c>
      <c r="IL46" s="17">
        <v>48.41648</v>
      </c>
      <c r="IM46" s="17">
        <v>-1.0164800000000001</v>
      </c>
      <c r="IN46" s="17"/>
      <c r="IO46" s="17"/>
      <c r="IP46" s="17"/>
      <c r="IQ46" s="17">
        <v>0</v>
      </c>
      <c r="IR46" s="17"/>
      <c r="IS46" s="17"/>
      <c r="IT46" s="17"/>
      <c r="IU46" s="17">
        <v>0</v>
      </c>
      <c r="IV46" s="17"/>
      <c r="IW46" s="17"/>
      <c r="IX46" s="17"/>
      <c r="IY46" s="17">
        <v>0</v>
      </c>
      <c r="IZ46" s="17">
        <v>86.4</v>
      </c>
      <c r="JA46" s="17">
        <v>88.815600000000003</v>
      </c>
      <c r="JB46" s="17">
        <v>88.815600000000003</v>
      </c>
      <c r="JC46" s="17">
        <v>-2.4156</v>
      </c>
      <c r="JD46" s="17">
        <v>162.19999999999999</v>
      </c>
      <c r="JE46" s="17">
        <v>178.72722999999999</v>
      </c>
      <c r="JF46" s="17">
        <v>178.72722999999999</v>
      </c>
      <c r="JG46" s="17">
        <v>-16.527229999999999</v>
      </c>
      <c r="JH46" s="17"/>
      <c r="JI46" s="17"/>
      <c r="JJ46" s="17"/>
      <c r="JK46" s="17">
        <v>0</v>
      </c>
      <c r="JL46" s="17">
        <v>189.8</v>
      </c>
      <c r="JM46" s="17">
        <v>178.72722999999999</v>
      </c>
      <c r="JN46" s="17">
        <v>178.72722999999999</v>
      </c>
      <c r="JO46" s="17">
        <v>11.07277</v>
      </c>
      <c r="JP46" s="17">
        <v>170.3</v>
      </c>
      <c r="JQ46" s="17">
        <v>178.72722999999999</v>
      </c>
      <c r="JR46" s="17">
        <v>178.72722999999999</v>
      </c>
      <c r="JS46" s="17">
        <v>-8.4272299999999998</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c r="KX46" s="17">
        <v>0</v>
      </c>
      <c r="KY46" s="17">
        <v>0</v>
      </c>
      <c r="KZ46" s="17">
        <v>4.5999999999999996</v>
      </c>
      <c r="LA46" s="17">
        <v>3.9931199999999998</v>
      </c>
      <c r="LB46" s="17">
        <v>3.9931199999999998</v>
      </c>
      <c r="LC46" s="17">
        <v>0.60687999999999998</v>
      </c>
      <c r="LD46" s="17">
        <v>267.89999999999998</v>
      </c>
      <c r="LE46" s="17">
        <v>271.12195000000003</v>
      </c>
      <c r="LF46" s="17">
        <v>271.12195000000003</v>
      </c>
      <c r="LG46" s="17">
        <v>-3.2219500000000001</v>
      </c>
      <c r="LH46" s="17">
        <v>132.69999999999999</v>
      </c>
      <c r="LI46" s="17">
        <v>133.67995999999999</v>
      </c>
      <c r="LJ46" s="17">
        <v>133.67995999999999</v>
      </c>
      <c r="LK46" s="17">
        <v>-0.97996000000000005</v>
      </c>
      <c r="LL46" s="17">
        <v>65.099999999999994</v>
      </c>
      <c r="LM46" s="17">
        <v>67.461460000000002</v>
      </c>
      <c r="LN46" s="17">
        <v>67.461460000000002</v>
      </c>
      <c r="LO46" s="17">
        <v>-2.3614600000000001</v>
      </c>
      <c r="LP46" s="17">
        <v>81.099999999999994</v>
      </c>
      <c r="LQ46" s="17">
        <v>78.567999999999998</v>
      </c>
      <c r="LR46" s="17">
        <v>78.567999999999998</v>
      </c>
      <c r="LS46" s="17">
        <v>2.532</v>
      </c>
      <c r="LT46" s="17">
        <v>30.2</v>
      </c>
      <c r="LU46" s="17">
        <v>30.097560000000001</v>
      </c>
      <c r="LV46" s="17">
        <v>30.097560000000001</v>
      </c>
      <c r="LW46" s="17">
        <v>0.10244</v>
      </c>
      <c r="LX46" s="17"/>
      <c r="LY46" s="17"/>
      <c r="LZ46" s="17"/>
      <c r="MA46" s="17">
        <v>0</v>
      </c>
      <c r="MB46" s="17"/>
      <c r="MC46" s="17"/>
      <c r="MD46" s="17"/>
      <c r="ME46" s="17">
        <v>0</v>
      </c>
      <c r="MF46" s="17"/>
      <c r="MG46" s="17"/>
      <c r="MH46" s="17"/>
      <c r="MI46" s="17">
        <v>0</v>
      </c>
      <c r="MJ46" s="17">
        <v>142</v>
      </c>
      <c r="MK46" s="17">
        <v>146.66612000000001</v>
      </c>
      <c r="ML46" s="17">
        <v>146.66612000000001</v>
      </c>
      <c r="MM46" s="17">
        <v>-4.6661200000000003</v>
      </c>
      <c r="MN46" s="17">
        <v>144.4</v>
      </c>
      <c r="MO46" s="17">
        <v>146.66612000000001</v>
      </c>
      <c r="MP46" s="17">
        <v>146.66612000000001</v>
      </c>
      <c r="MQ46" s="17">
        <v>-2.2661199999999999</v>
      </c>
      <c r="MR46" s="17">
        <v>146.9</v>
      </c>
      <c r="MS46" s="17">
        <v>146.66612000000001</v>
      </c>
      <c r="MT46" s="17">
        <v>146.66612000000001</v>
      </c>
      <c r="MU46" s="17">
        <v>0.23388</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v>0</v>
      </c>
      <c r="NZ46" s="17">
        <v>0</v>
      </c>
      <c r="OA46" s="17">
        <v>0</v>
      </c>
      <c r="OB46" s="17">
        <v>81.099999999999994</v>
      </c>
      <c r="OC46" s="17">
        <v>110.1</v>
      </c>
      <c r="OD46" s="17">
        <v>109.271</v>
      </c>
      <c r="OE46" s="17">
        <v>-28.170999999999999</v>
      </c>
      <c r="OF46" s="17">
        <v>0</v>
      </c>
      <c r="OG46" s="17">
        <v>0</v>
      </c>
      <c r="OH46" s="17">
        <v>0</v>
      </c>
      <c r="OI46" s="17">
        <v>0</v>
      </c>
      <c r="OJ46" s="17">
        <v>0.1</v>
      </c>
      <c r="OK46" s="17">
        <v>2.2200000000000002</v>
      </c>
      <c r="OL46" s="17">
        <v>2.2200000000000002</v>
      </c>
      <c r="OM46" s="17">
        <v>-2.12</v>
      </c>
      <c r="ON46" s="17"/>
      <c r="OO46" s="17"/>
      <c r="OP46" s="17"/>
      <c r="OQ46" s="17">
        <v>0</v>
      </c>
      <c r="OR46" s="17">
        <v>0</v>
      </c>
      <c r="OS46" s="17">
        <v>0</v>
      </c>
      <c r="OT46" s="17">
        <v>0</v>
      </c>
      <c r="OU46" s="17">
        <v>0</v>
      </c>
      <c r="OV46" s="17">
        <v>20</v>
      </c>
      <c r="OW46" s="17">
        <v>17.560980000000001</v>
      </c>
      <c r="OX46" s="17">
        <v>17.560980000000001</v>
      </c>
      <c r="OY46" s="17">
        <v>2.4390200000000002</v>
      </c>
      <c r="OZ46" s="17">
        <v>10.5</v>
      </c>
      <c r="PA46" s="17">
        <v>9.9830000000000005</v>
      </c>
      <c r="PB46" s="17">
        <v>9.9830000000000005</v>
      </c>
      <c r="PC46" s="17">
        <v>0.51700000000000002</v>
      </c>
      <c r="PD46" s="17">
        <v>5.3</v>
      </c>
      <c r="PE46" s="17">
        <v>5.67</v>
      </c>
      <c r="PF46" s="17">
        <v>5.67</v>
      </c>
      <c r="PG46" s="17">
        <v>-0.37</v>
      </c>
      <c r="PH46" s="17">
        <v>1.2</v>
      </c>
      <c r="PI46" s="17">
        <v>1</v>
      </c>
      <c r="PJ46" s="17">
        <v>1</v>
      </c>
      <c r="PK46" s="17">
        <v>0.2</v>
      </c>
      <c r="PL46" s="17">
        <v>1.7</v>
      </c>
      <c r="PM46" s="17"/>
      <c r="PN46" s="17">
        <v>1.8</v>
      </c>
      <c r="PO46" s="17">
        <v>-0.1</v>
      </c>
      <c r="PP46" s="17">
        <v>4.7</v>
      </c>
      <c r="PQ46" s="17">
        <v>4.9000000000000004</v>
      </c>
      <c r="PR46" s="17">
        <v>4.9000000000000004</v>
      </c>
      <c r="PS46" s="17">
        <v>-0.2</v>
      </c>
      <c r="PT46" s="17">
        <v>20.3</v>
      </c>
      <c r="PU46" s="17">
        <v>19.5122</v>
      </c>
      <c r="PV46" s="17">
        <v>19.5122</v>
      </c>
      <c r="PW46" s="17">
        <v>0.78779999999999994</v>
      </c>
      <c r="PX46" s="17">
        <v>20</v>
      </c>
      <c r="PY46" s="17">
        <v>19.5122</v>
      </c>
      <c r="PZ46" s="17">
        <v>19.5122</v>
      </c>
      <c r="QA46" s="17">
        <v>0.48780000000000001</v>
      </c>
      <c r="QB46" s="17">
        <v>19</v>
      </c>
      <c r="QC46" s="17">
        <v>17.560980000000001</v>
      </c>
      <c r="QD46" s="17">
        <v>17.560980000000001</v>
      </c>
      <c r="QE46" s="17">
        <v>1.43902</v>
      </c>
      <c r="QF46" s="17">
        <v>3.6</v>
      </c>
      <c r="QG46" s="17">
        <v>3.5</v>
      </c>
      <c r="QH46" s="17">
        <v>3.5</v>
      </c>
      <c r="QI46" s="17">
        <v>0.1</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24.9</v>
      </c>
      <c r="QW46" s="17">
        <v>32.9</v>
      </c>
      <c r="QX46" s="17">
        <v>23.446999999999999</v>
      </c>
      <c r="QY46" s="17">
        <v>1.4530000000000001</v>
      </c>
      <c r="QZ46" s="17">
        <v>76.8</v>
      </c>
      <c r="RA46" s="17">
        <v>85.9</v>
      </c>
      <c r="RB46" s="17">
        <v>72.356999999999999</v>
      </c>
      <c r="RC46" s="17">
        <v>4.4429999999999996</v>
      </c>
      <c r="RD46" s="17">
        <v>3.2</v>
      </c>
      <c r="RE46" s="17">
        <v>4.2</v>
      </c>
      <c r="RF46" s="17">
        <v>4.2</v>
      </c>
      <c r="RG46" s="17">
        <v>-1</v>
      </c>
      <c r="RH46" s="17">
        <v>2.4</v>
      </c>
      <c r="RI46" s="17">
        <v>2.4</v>
      </c>
      <c r="RJ46" s="17">
        <v>2.4</v>
      </c>
      <c r="RK46" s="17">
        <v>0</v>
      </c>
      <c r="RL46" s="17">
        <v>2.4</v>
      </c>
      <c r="RM46" s="17">
        <v>2.4</v>
      </c>
      <c r="RN46" s="17">
        <v>2.4</v>
      </c>
      <c r="RO46" s="17">
        <v>0</v>
      </c>
      <c r="RP46" s="17"/>
      <c r="RQ46" s="17"/>
      <c r="RR46" s="17"/>
      <c r="RS46" s="17">
        <v>0</v>
      </c>
      <c r="RT46" s="17">
        <v>0</v>
      </c>
      <c r="RU46" s="17">
        <v>0</v>
      </c>
      <c r="RV46" s="17">
        <v>0</v>
      </c>
      <c r="RW46" s="17">
        <v>0</v>
      </c>
      <c r="RX46" s="17">
        <v>2.7</v>
      </c>
      <c r="RY46" s="17">
        <v>3.2010000000000001</v>
      </c>
      <c r="RZ46" s="17">
        <v>3.2010000000000001</v>
      </c>
      <c r="SA46" s="17">
        <v>-0.501</v>
      </c>
      <c r="SB46" s="17">
        <v>20.3</v>
      </c>
      <c r="SC46" s="17">
        <v>19.869240000000001</v>
      </c>
      <c r="SD46" s="17">
        <v>19.869240000000001</v>
      </c>
      <c r="SE46" s="17">
        <v>0.43075999999999998</v>
      </c>
      <c r="SF46" s="17">
        <v>3</v>
      </c>
      <c r="SG46" s="17">
        <v>2</v>
      </c>
      <c r="SH46" s="17">
        <v>2</v>
      </c>
      <c r="SI46" s="17">
        <v>1</v>
      </c>
      <c r="SJ46" s="17"/>
      <c r="SK46" s="17"/>
      <c r="SL46" s="17">
        <v>0.7</v>
      </c>
      <c r="SM46" s="17">
        <v>-0.7</v>
      </c>
      <c r="SN46" s="17">
        <v>15.2</v>
      </c>
      <c r="SO46" s="17">
        <v>17.951219999999999</v>
      </c>
      <c r="SP46" s="17">
        <v>17.951219999999999</v>
      </c>
      <c r="SQ46" s="17">
        <v>-2.75122</v>
      </c>
      <c r="SR46" s="17">
        <v>9.8000000000000007</v>
      </c>
      <c r="SS46" s="17">
        <v>9.6999999999999993</v>
      </c>
      <c r="ST46" s="17">
        <v>9.6999999999999993</v>
      </c>
      <c r="SU46" s="17">
        <v>0.1</v>
      </c>
      <c r="SV46" s="17">
        <v>20.399999999999999</v>
      </c>
      <c r="SW46" s="17">
        <v>19.5122</v>
      </c>
      <c r="SX46" s="17">
        <v>19.5122</v>
      </c>
      <c r="SY46" s="17">
        <v>0.88780000000000003</v>
      </c>
      <c r="SZ46" s="17">
        <v>20.3</v>
      </c>
      <c r="TA46" s="17">
        <v>19.5122</v>
      </c>
      <c r="TB46" s="17">
        <v>19.5122</v>
      </c>
      <c r="TC46" s="17">
        <v>0.78779999999999994</v>
      </c>
      <c r="TD46" s="17">
        <v>20</v>
      </c>
      <c r="TE46" s="17">
        <v>19.317070000000001</v>
      </c>
      <c r="TF46" s="17">
        <v>19.317070000000001</v>
      </c>
      <c r="TG46" s="17">
        <v>0.68293000000000004</v>
      </c>
      <c r="TH46" s="17">
        <v>13.5</v>
      </c>
      <c r="TI46" s="17">
        <v>8.7149999999999999</v>
      </c>
      <c r="TJ46" s="17">
        <v>8.7149999999999999</v>
      </c>
      <c r="TK46" s="17">
        <v>4.7850000000000001</v>
      </c>
      <c r="TL46" s="17">
        <v>48.4</v>
      </c>
      <c r="TM46" s="17">
        <v>58.311</v>
      </c>
      <c r="TN46" s="17">
        <v>58.311</v>
      </c>
      <c r="TO46" s="17">
        <v>-9.9109999999999996</v>
      </c>
      <c r="TP46" s="17">
        <v>0</v>
      </c>
      <c r="TQ46" s="17">
        <v>0</v>
      </c>
      <c r="TR46" s="17">
        <v>0</v>
      </c>
      <c r="TS46" s="17">
        <v>0</v>
      </c>
      <c r="TT46" s="17">
        <v>77.5</v>
      </c>
      <c r="TU46" s="17">
        <v>93.1</v>
      </c>
      <c r="TV46" s="17">
        <v>64.593999999999994</v>
      </c>
      <c r="TW46" s="17">
        <v>12.906000000000001</v>
      </c>
      <c r="TX46" s="17">
        <v>89</v>
      </c>
      <c r="TY46" s="17">
        <v>103</v>
      </c>
      <c r="TZ46" s="17">
        <v>80.447999999999993</v>
      </c>
      <c r="UA46" s="17">
        <v>8.5519999999999996</v>
      </c>
      <c r="UB46" s="17">
        <v>12.2</v>
      </c>
      <c r="UC46" s="17">
        <v>6.4829999999999997</v>
      </c>
      <c r="UD46" s="17">
        <v>6.4829999999999997</v>
      </c>
      <c r="UE46" s="17">
        <v>5.7169999999999996</v>
      </c>
      <c r="UF46" s="17">
        <v>7.9</v>
      </c>
      <c r="UG46" s="17">
        <v>5.48</v>
      </c>
      <c r="UH46" s="17">
        <v>5.48</v>
      </c>
      <c r="UI46" s="17">
        <v>2.42</v>
      </c>
      <c r="UJ46" s="17">
        <v>21</v>
      </c>
      <c r="UK46" s="17">
        <v>19.5122</v>
      </c>
      <c r="UL46" s="17">
        <v>19.5122</v>
      </c>
      <c r="UM46" s="17">
        <v>1.4878</v>
      </c>
      <c r="UN46" s="17">
        <v>6.6</v>
      </c>
      <c r="UO46" s="17">
        <v>8</v>
      </c>
      <c r="UP46" s="17">
        <v>8</v>
      </c>
      <c r="UQ46" s="17">
        <v>-1.4</v>
      </c>
      <c r="UR46" s="17">
        <v>8</v>
      </c>
      <c r="US46" s="17">
        <v>8.6</v>
      </c>
      <c r="UT46" s="17">
        <v>8.6</v>
      </c>
      <c r="UU46" s="17">
        <v>-0.6</v>
      </c>
      <c r="UV46" s="17">
        <v>20.399999999999999</v>
      </c>
      <c r="UW46" s="17">
        <v>20</v>
      </c>
      <c r="UX46" s="17">
        <v>20</v>
      </c>
      <c r="UY46" s="17">
        <v>0.4</v>
      </c>
      <c r="UZ46" s="17">
        <v>20.399999999999999</v>
      </c>
      <c r="VA46" s="17">
        <v>19.5122</v>
      </c>
      <c r="VB46" s="17">
        <v>19.5122</v>
      </c>
      <c r="VC46" s="17">
        <v>0.88780000000000003</v>
      </c>
      <c r="VD46" s="17">
        <v>20.2</v>
      </c>
      <c r="VE46" s="17">
        <v>19.5122</v>
      </c>
      <c r="VF46" s="17">
        <v>19.5122</v>
      </c>
      <c r="VG46" s="17">
        <v>0.68779999999999997</v>
      </c>
      <c r="VH46" s="17">
        <v>1.1000000000000001</v>
      </c>
      <c r="VI46" s="17">
        <v>2.8239999999999998</v>
      </c>
      <c r="VJ46" s="17">
        <v>2.8239999999999998</v>
      </c>
      <c r="VK46" s="17">
        <v>-1.724</v>
      </c>
      <c r="VL46" s="17"/>
      <c r="VM46" s="17">
        <v>0</v>
      </c>
      <c r="VN46" s="17">
        <v>0</v>
      </c>
      <c r="VO46" s="17">
        <v>0</v>
      </c>
      <c r="VP46" s="17">
        <v>0</v>
      </c>
      <c r="VQ46" s="17">
        <v>0</v>
      </c>
      <c r="VR46" s="17">
        <v>0</v>
      </c>
      <c r="VS46" s="17">
        <v>0</v>
      </c>
      <c r="VT46" s="17">
        <v>0</v>
      </c>
      <c r="VU46" s="17">
        <v>0</v>
      </c>
      <c r="VV46" s="17">
        <v>0</v>
      </c>
      <c r="VW46" s="17">
        <v>0</v>
      </c>
      <c r="VX46" s="17">
        <v>0.3</v>
      </c>
      <c r="VY46" s="17">
        <v>0.6</v>
      </c>
      <c r="VZ46" s="17">
        <v>0.6</v>
      </c>
      <c r="WA46" s="17">
        <v>-0.3</v>
      </c>
      <c r="WB46" s="17">
        <v>125.1</v>
      </c>
      <c r="WC46" s="17">
        <v>118</v>
      </c>
      <c r="WD46" s="17">
        <v>124</v>
      </c>
      <c r="WE46" s="17">
        <v>1.1000000000000001</v>
      </c>
      <c r="WF46" s="17">
        <v>123.4</v>
      </c>
      <c r="WG46" s="17">
        <v>111.1</v>
      </c>
      <c r="WH46" s="17">
        <v>92</v>
      </c>
      <c r="WI46" s="17">
        <v>31.4</v>
      </c>
      <c r="WJ46" s="17">
        <v>0</v>
      </c>
      <c r="WK46" s="17">
        <v>0</v>
      </c>
      <c r="WL46" s="17">
        <v>0</v>
      </c>
      <c r="WM46" s="17">
        <v>0</v>
      </c>
      <c r="WN46" s="17">
        <v>0</v>
      </c>
      <c r="WO46" s="17">
        <v>0</v>
      </c>
      <c r="WP46" s="17">
        <v>0</v>
      </c>
      <c r="WQ46" s="17">
        <v>0</v>
      </c>
      <c r="WR46" s="17">
        <v>8</v>
      </c>
      <c r="WS46" s="17">
        <v>7.8</v>
      </c>
      <c r="WT46" s="17">
        <v>7.8</v>
      </c>
      <c r="WU46" s="17">
        <v>0.2</v>
      </c>
      <c r="WV46" s="17">
        <v>20</v>
      </c>
      <c r="WW46" s="17">
        <v>19.317070000000001</v>
      </c>
      <c r="WX46" s="17">
        <v>19.317070000000001</v>
      </c>
      <c r="WY46" s="17">
        <v>0.68293000000000004</v>
      </c>
      <c r="WZ46" s="17"/>
      <c r="XA46" s="17"/>
      <c r="XB46" s="17"/>
      <c r="XC46" s="17">
        <v>0</v>
      </c>
      <c r="XD46" s="17">
        <v>43.7</v>
      </c>
      <c r="XE46" s="17">
        <v>45</v>
      </c>
      <c r="XF46" s="17">
        <v>45</v>
      </c>
      <c r="XG46" s="17">
        <v>-1.3</v>
      </c>
      <c r="XH46" s="17">
        <v>19</v>
      </c>
      <c r="XI46" s="17">
        <v>16</v>
      </c>
      <c r="XJ46" s="17"/>
      <c r="XK46" s="17">
        <v>19</v>
      </c>
      <c r="XL46" s="17">
        <v>28.7</v>
      </c>
      <c r="XM46" s="17">
        <v>29.184000000000001</v>
      </c>
      <c r="XN46" s="17">
        <v>29.184000000000001</v>
      </c>
      <c r="XO46" s="17">
        <v>-0.48399999999999999</v>
      </c>
      <c r="XP46" s="17">
        <v>3.3</v>
      </c>
      <c r="XQ46" s="17">
        <v>2.8159999999999998</v>
      </c>
      <c r="XR46" s="17">
        <v>2.8159999999999998</v>
      </c>
      <c r="XS46" s="17">
        <v>0.48399999999999999</v>
      </c>
      <c r="XT46" s="17">
        <v>17</v>
      </c>
      <c r="XU46" s="17">
        <v>14</v>
      </c>
      <c r="XV46" s="17">
        <v>14</v>
      </c>
      <c r="XW46" s="17">
        <v>3</v>
      </c>
      <c r="XX46" s="17"/>
      <c r="XY46" s="17"/>
      <c r="XZ46" s="17"/>
      <c r="YA46" s="17">
        <v>0</v>
      </c>
      <c r="YB46" s="17"/>
      <c r="YC46" s="17"/>
      <c r="YD46" s="17"/>
      <c r="YE46" s="17">
        <v>0</v>
      </c>
    </row>
    <row r="47" spans="1:655" ht="24" customHeight="1" x14ac:dyDescent="0.3">
      <c r="A47" s="1"/>
      <c r="B47" s="16" t="s">
        <v>64</v>
      </c>
      <c r="C47" s="16" t="s">
        <v>865</v>
      </c>
      <c r="D47" s="17"/>
      <c r="E47" s="17"/>
      <c r="F47" s="17"/>
      <c r="G47" s="17">
        <v>0</v>
      </c>
      <c r="H47" s="17"/>
      <c r="I47" s="17"/>
      <c r="J47" s="17"/>
      <c r="K47" s="17">
        <v>0</v>
      </c>
      <c r="L47" s="17">
        <v>649.1</v>
      </c>
      <c r="M47" s="17">
        <v>646.79789000000005</v>
      </c>
      <c r="N47" s="17">
        <v>646.79789000000005</v>
      </c>
      <c r="O47" s="17">
        <v>2.3021099999999999</v>
      </c>
      <c r="P47" s="17">
        <v>217.2</v>
      </c>
      <c r="Q47" s="17">
        <v>211.44126</v>
      </c>
      <c r="R47" s="17">
        <v>211.44126</v>
      </c>
      <c r="S47" s="17">
        <v>5.7587400000000004</v>
      </c>
      <c r="T47" s="17"/>
      <c r="U47" s="17"/>
      <c r="V47" s="17"/>
      <c r="W47" s="17">
        <v>0</v>
      </c>
      <c r="X47" s="17"/>
      <c r="Y47" s="17"/>
      <c r="Z47" s="17"/>
      <c r="AA47" s="17">
        <v>0</v>
      </c>
      <c r="AB47" s="17">
        <v>90</v>
      </c>
      <c r="AC47" s="17">
        <v>92.226339999999993</v>
      </c>
      <c r="AD47" s="17">
        <v>92.226339999999993</v>
      </c>
      <c r="AE47" s="17">
        <v>-2.22634</v>
      </c>
      <c r="AF47" s="17">
        <v>237</v>
      </c>
      <c r="AG47" s="17">
        <v>235.97717</v>
      </c>
      <c r="AH47" s="17">
        <v>235.97717</v>
      </c>
      <c r="AI47" s="17">
        <v>1.0228299999999999</v>
      </c>
      <c r="AJ47" s="17"/>
      <c r="AK47" s="17"/>
      <c r="AL47" s="17"/>
      <c r="AM47" s="17">
        <v>0</v>
      </c>
      <c r="AN47" s="17"/>
      <c r="AO47" s="17"/>
      <c r="AP47" s="17"/>
      <c r="AQ47" s="17">
        <v>0</v>
      </c>
      <c r="AR47" s="17">
        <v>174.1</v>
      </c>
      <c r="AS47" s="17">
        <v>138.08136999999999</v>
      </c>
      <c r="AT47" s="17">
        <v>152.18880999999999</v>
      </c>
      <c r="AU47" s="17">
        <v>21.911190000000001</v>
      </c>
      <c r="AV47" s="17">
        <v>175.5</v>
      </c>
      <c r="AW47" s="17">
        <v>138.08136999999999</v>
      </c>
      <c r="AX47" s="17">
        <v>152.18880999999999</v>
      </c>
      <c r="AY47" s="17">
        <v>23.31119</v>
      </c>
      <c r="AZ47" s="17">
        <v>175.2</v>
      </c>
      <c r="BA47" s="17">
        <v>138.08136999999999</v>
      </c>
      <c r="BB47" s="17">
        <v>152.18880999999999</v>
      </c>
      <c r="BC47" s="17">
        <v>23.011189999999999</v>
      </c>
      <c r="BD47" s="17">
        <v>266.3</v>
      </c>
      <c r="BE47" s="17">
        <v>207.12205</v>
      </c>
      <c r="BF47" s="17">
        <v>228.28322</v>
      </c>
      <c r="BG47" s="17">
        <v>38.016779999999997</v>
      </c>
      <c r="BH47" s="17">
        <v>204.4</v>
      </c>
      <c r="BI47" s="17">
        <v>195.12200999999999</v>
      </c>
      <c r="BJ47" s="17">
        <v>195.12200999999999</v>
      </c>
      <c r="BK47" s="17">
        <v>9.2779900000000008</v>
      </c>
      <c r="BL47" s="17">
        <v>106.7</v>
      </c>
      <c r="BM47" s="17">
        <v>97.561000000000007</v>
      </c>
      <c r="BN47" s="17">
        <v>97.561000000000007</v>
      </c>
      <c r="BO47" s="17">
        <v>9.1389999999999993</v>
      </c>
      <c r="BP47" s="17">
        <v>560.79999999999995</v>
      </c>
      <c r="BQ47" s="17">
        <v>568.29854</v>
      </c>
      <c r="BR47" s="17">
        <v>568.29854</v>
      </c>
      <c r="BS47" s="17">
        <v>-7.4985400000000002</v>
      </c>
      <c r="BT47" s="17"/>
      <c r="BU47" s="17"/>
      <c r="BV47" s="17"/>
      <c r="BW47" s="17">
        <v>0</v>
      </c>
      <c r="BX47" s="17"/>
      <c r="BY47" s="17"/>
      <c r="BZ47" s="17"/>
      <c r="CA47" s="17">
        <v>0</v>
      </c>
      <c r="CB47" s="17"/>
      <c r="CC47" s="17"/>
      <c r="CD47" s="17"/>
      <c r="CE47" s="17">
        <v>0</v>
      </c>
      <c r="CF47" s="17"/>
      <c r="CG47" s="17"/>
      <c r="CH47" s="17"/>
      <c r="CI47" s="17">
        <v>0</v>
      </c>
      <c r="CJ47" s="17"/>
      <c r="CK47" s="17"/>
      <c r="CL47" s="17"/>
      <c r="CM47" s="17">
        <v>0</v>
      </c>
      <c r="CN47" s="17">
        <v>165.5</v>
      </c>
      <c r="CO47" s="17">
        <v>164.70732000000001</v>
      </c>
      <c r="CP47" s="17">
        <v>164.70732000000001</v>
      </c>
      <c r="CQ47" s="17">
        <v>0.79268000000000005</v>
      </c>
      <c r="CR47" s="17">
        <v>7.7</v>
      </c>
      <c r="CS47" s="17">
        <v>7.6877500000000003</v>
      </c>
      <c r="CT47" s="17">
        <v>7.6877500000000003</v>
      </c>
      <c r="CU47" s="17">
        <v>1.225E-2</v>
      </c>
      <c r="CV47" s="17">
        <v>3.5</v>
      </c>
      <c r="CW47" s="17">
        <v>4.2199</v>
      </c>
      <c r="CX47" s="17">
        <v>4.2199</v>
      </c>
      <c r="CY47" s="17">
        <v>-0.71989999999999998</v>
      </c>
      <c r="CZ47" s="17">
        <v>0</v>
      </c>
      <c r="DA47" s="17"/>
      <c r="DB47" s="17">
        <v>0</v>
      </c>
      <c r="DC47" s="17">
        <v>0</v>
      </c>
      <c r="DD47" s="17">
        <v>6.5</v>
      </c>
      <c r="DE47" s="17">
        <v>6.8787000000000003</v>
      </c>
      <c r="DF47" s="17">
        <v>6.8787000000000003</v>
      </c>
      <c r="DG47" s="17">
        <v>-0.37869999999999998</v>
      </c>
      <c r="DH47" s="17">
        <v>10.1</v>
      </c>
      <c r="DI47" s="17">
        <v>9.9997900000000008</v>
      </c>
      <c r="DJ47" s="17">
        <v>9.9997900000000008</v>
      </c>
      <c r="DK47" s="17">
        <v>0.10020999999999999</v>
      </c>
      <c r="DL47" s="17">
        <v>143.6</v>
      </c>
      <c r="DM47" s="17">
        <v>143</v>
      </c>
      <c r="DN47" s="17">
        <v>143</v>
      </c>
      <c r="DO47" s="17">
        <v>0.6</v>
      </c>
      <c r="DP47" s="17">
        <v>9</v>
      </c>
      <c r="DQ47" s="17">
        <v>8.9130000000000003</v>
      </c>
      <c r="DR47" s="17">
        <v>8.9130000000000003</v>
      </c>
      <c r="DS47" s="17">
        <v>8.6999999999999994E-2</v>
      </c>
      <c r="DT47" s="17"/>
      <c r="DU47" s="17"/>
      <c r="DV47" s="17"/>
      <c r="DW47" s="17">
        <v>0</v>
      </c>
      <c r="DX47" s="17"/>
      <c r="DY47" s="17"/>
      <c r="DZ47" s="17"/>
      <c r="EA47" s="17">
        <v>0</v>
      </c>
      <c r="EB47" s="17"/>
      <c r="EC47" s="17"/>
      <c r="ED47" s="17"/>
      <c r="EE47" s="17">
        <v>0</v>
      </c>
      <c r="EF47" s="17">
        <v>111</v>
      </c>
      <c r="EG47" s="17">
        <v>112.90537</v>
      </c>
      <c r="EH47" s="17">
        <v>112.90537</v>
      </c>
      <c r="EI47" s="17">
        <v>-1.90537</v>
      </c>
      <c r="EJ47" s="17">
        <v>223.9</v>
      </c>
      <c r="EK47" s="17">
        <v>221.55625000000001</v>
      </c>
      <c r="EL47" s="17">
        <v>221.55625000000001</v>
      </c>
      <c r="EM47" s="17">
        <v>2.34375</v>
      </c>
      <c r="EN47" s="17"/>
      <c r="EO47" s="17"/>
      <c r="EP47" s="17"/>
      <c r="EQ47" s="17">
        <v>0</v>
      </c>
      <c r="ER47" s="17"/>
      <c r="ES47" s="17"/>
      <c r="ET47" s="17"/>
      <c r="EU47" s="17">
        <v>0</v>
      </c>
      <c r="EV47" s="17"/>
      <c r="EW47" s="17"/>
      <c r="EX47" s="17"/>
      <c r="EY47" s="17">
        <v>0</v>
      </c>
      <c r="EZ47" s="17">
        <v>6.5</v>
      </c>
      <c r="FA47" s="17">
        <v>6.39</v>
      </c>
      <c r="FB47" s="17">
        <v>6.39</v>
      </c>
      <c r="FC47" s="17">
        <v>0.11</v>
      </c>
      <c r="FD47" s="17">
        <v>461.5</v>
      </c>
      <c r="FE47" s="17">
        <v>458.87804999999997</v>
      </c>
      <c r="FF47" s="17">
        <v>458.87804999999997</v>
      </c>
      <c r="FG47" s="17">
        <v>2.62195</v>
      </c>
      <c r="FH47" s="17">
        <v>81.900000000000006</v>
      </c>
      <c r="FI47" s="17">
        <v>81.954149999999998</v>
      </c>
      <c r="FJ47" s="17">
        <v>81.954149999999998</v>
      </c>
      <c r="FK47" s="17">
        <v>-5.4149999999999997E-2</v>
      </c>
      <c r="FL47" s="17">
        <v>148.5</v>
      </c>
      <c r="FM47" s="17">
        <v>148.62634</v>
      </c>
      <c r="FN47" s="17">
        <v>148.62634</v>
      </c>
      <c r="FO47" s="17">
        <v>-0.12634000000000001</v>
      </c>
      <c r="FP47" s="17">
        <v>42.4</v>
      </c>
      <c r="FQ47" s="17">
        <v>41.498959999999997</v>
      </c>
      <c r="FR47" s="17">
        <v>41.498959999999997</v>
      </c>
      <c r="FS47" s="17">
        <v>0.90103999999999995</v>
      </c>
      <c r="FT47" s="17">
        <v>18.7</v>
      </c>
      <c r="FU47" s="17">
        <v>19.28585</v>
      </c>
      <c r="FV47" s="17">
        <v>19.28585</v>
      </c>
      <c r="FW47" s="17">
        <v>-0.58584999999999998</v>
      </c>
      <c r="FX47" s="17">
        <v>19.7</v>
      </c>
      <c r="FY47" s="17">
        <v>18.53659</v>
      </c>
      <c r="FZ47" s="17">
        <v>18.53659</v>
      </c>
      <c r="GA47" s="17">
        <v>1.1634100000000001</v>
      </c>
      <c r="GB47" s="17">
        <v>88.1</v>
      </c>
      <c r="GC47" s="17">
        <v>87.657560000000004</v>
      </c>
      <c r="GD47" s="17">
        <v>87.657560000000004</v>
      </c>
      <c r="GE47" s="17">
        <v>0.44244</v>
      </c>
      <c r="GF47" s="17"/>
      <c r="GG47" s="17"/>
      <c r="GH47" s="17"/>
      <c r="GI47" s="17">
        <v>0</v>
      </c>
      <c r="GJ47" s="17"/>
      <c r="GK47" s="17"/>
      <c r="GL47" s="17"/>
      <c r="GM47" s="17">
        <v>0</v>
      </c>
      <c r="GN47" s="17"/>
      <c r="GO47" s="17"/>
      <c r="GP47" s="17"/>
      <c r="GQ47" s="17">
        <v>0</v>
      </c>
      <c r="GR47" s="17">
        <v>108.9</v>
      </c>
      <c r="GS47" s="17">
        <v>110.91316999999999</v>
      </c>
      <c r="GT47" s="17">
        <v>110.91316999999999</v>
      </c>
      <c r="GU47" s="17">
        <v>-2.0131700000000001</v>
      </c>
      <c r="GV47" s="17">
        <v>0</v>
      </c>
      <c r="GW47" s="17"/>
      <c r="GX47" s="17"/>
      <c r="GY47" s="17">
        <v>0</v>
      </c>
      <c r="GZ47" s="17">
        <v>9</v>
      </c>
      <c r="HA47" s="17">
        <v>8.3742199999999993</v>
      </c>
      <c r="HB47" s="17">
        <v>8.3742199999999993</v>
      </c>
      <c r="HC47" s="17">
        <v>0.62578</v>
      </c>
      <c r="HD47" s="17">
        <v>45.7</v>
      </c>
      <c r="HE47" s="17">
        <v>47.26634</v>
      </c>
      <c r="HF47" s="17">
        <v>47.26634</v>
      </c>
      <c r="HG47" s="17">
        <v>-1.5663400000000001</v>
      </c>
      <c r="HH47" s="17">
        <v>45.7</v>
      </c>
      <c r="HI47" s="17">
        <v>44.275120000000001</v>
      </c>
      <c r="HJ47" s="17">
        <v>44.275120000000001</v>
      </c>
      <c r="HK47" s="17">
        <v>1.4248799999999999</v>
      </c>
      <c r="HL47" s="17">
        <v>3.8</v>
      </c>
      <c r="HM47" s="17">
        <v>3.8872599999999999</v>
      </c>
      <c r="HN47" s="17">
        <v>3.8872599999999999</v>
      </c>
      <c r="HO47" s="17">
        <v>-8.7260000000000004E-2</v>
      </c>
      <c r="HP47" s="17">
        <v>39.1</v>
      </c>
      <c r="HQ47" s="17">
        <v>34.419510000000002</v>
      </c>
      <c r="HR47" s="17">
        <v>34.419510000000002</v>
      </c>
      <c r="HS47" s="17">
        <v>4.6804899999999998</v>
      </c>
      <c r="HT47" s="17">
        <v>174.6</v>
      </c>
      <c r="HU47" s="17">
        <v>171.54185000000001</v>
      </c>
      <c r="HV47" s="17">
        <v>171.54185000000001</v>
      </c>
      <c r="HW47" s="17">
        <v>3.0581499999999999</v>
      </c>
      <c r="HX47" s="17">
        <v>94.9</v>
      </c>
      <c r="HY47" s="17">
        <v>95.918049999999994</v>
      </c>
      <c r="HZ47" s="17">
        <v>95.918049999999994</v>
      </c>
      <c r="IA47" s="17">
        <v>-1.0180499999999999</v>
      </c>
      <c r="IB47" s="17"/>
      <c r="IC47" s="17"/>
      <c r="ID47" s="17"/>
      <c r="IE47" s="17">
        <v>0</v>
      </c>
      <c r="IF47" s="17"/>
      <c r="IG47" s="17"/>
      <c r="IH47" s="17"/>
      <c r="II47" s="17">
        <v>0</v>
      </c>
      <c r="IJ47" s="17">
        <v>47.2</v>
      </c>
      <c r="IK47" s="17">
        <v>48.416469999999997</v>
      </c>
      <c r="IL47" s="17">
        <v>48.41648</v>
      </c>
      <c r="IM47" s="17">
        <v>-1.21648</v>
      </c>
      <c r="IN47" s="17"/>
      <c r="IO47" s="17"/>
      <c r="IP47" s="17"/>
      <c r="IQ47" s="17">
        <v>0</v>
      </c>
      <c r="IR47" s="17"/>
      <c r="IS47" s="17"/>
      <c r="IT47" s="17"/>
      <c r="IU47" s="17">
        <v>0</v>
      </c>
      <c r="IV47" s="17"/>
      <c r="IW47" s="17"/>
      <c r="IX47" s="17"/>
      <c r="IY47" s="17">
        <v>0</v>
      </c>
      <c r="IZ47" s="17">
        <v>86.4</v>
      </c>
      <c r="JA47" s="17">
        <v>88.815600000000003</v>
      </c>
      <c r="JB47" s="17">
        <v>88.815600000000003</v>
      </c>
      <c r="JC47" s="17">
        <v>-2.4156</v>
      </c>
      <c r="JD47" s="17">
        <v>161.69999999999999</v>
      </c>
      <c r="JE47" s="17">
        <v>178.72722999999999</v>
      </c>
      <c r="JF47" s="17">
        <v>178.72722999999999</v>
      </c>
      <c r="JG47" s="17">
        <v>-17.027229999999999</v>
      </c>
      <c r="JH47" s="17"/>
      <c r="JI47" s="17"/>
      <c r="JJ47" s="17"/>
      <c r="JK47" s="17">
        <v>0</v>
      </c>
      <c r="JL47" s="17">
        <v>189.6</v>
      </c>
      <c r="JM47" s="17">
        <v>178.72722999999999</v>
      </c>
      <c r="JN47" s="17">
        <v>178.72722999999999</v>
      </c>
      <c r="JO47" s="17">
        <v>10.872769999999999</v>
      </c>
      <c r="JP47" s="17">
        <v>170.9</v>
      </c>
      <c r="JQ47" s="17">
        <v>178.72722999999999</v>
      </c>
      <c r="JR47" s="17">
        <v>178.72722999999999</v>
      </c>
      <c r="JS47" s="17">
        <v>-7.8272300000000001</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c r="KX47" s="17">
        <v>0</v>
      </c>
      <c r="KY47" s="17">
        <v>0</v>
      </c>
      <c r="KZ47" s="17">
        <v>4.5999999999999996</v>
      </c>
      <c r="LA47" s="17">
        <v>3.9931199999999998</v>
      </c>
      <c r="LB47" s="17">
        <v>3.9931199999999998</v>
      </c>
      <c r="LC47" s="17">
        <v>0.60687999999999998</v>
      </c>
      <c r="LD47" s="17">
        <v>269.39999999999998</v>
      </c>
      <c r="LE47" s="17">
        <v>271.12195000000003</v>
      </c>
      <c r="LF47" s="17">
        <v>271.12195000000003</v>
      </c>
      <c r="LG47" s="17">
        <v>-1.7219500000000001</v>
      </c>
      <c r="LH47" s="17">
        <v>132.69999999999999</v>
      </c>
      <c r="LI47" s="17">
        <v>133.67995999999999</v>
      </c>
      <c r="LJ47" s="17">
        <v>133.67995999999999</v>
      </c>
      <c r="LK47" s="17">
        <v>-0.97996000000000005</v>
      </c>
      <c r="LL47" s="17">
        <v>65.099999999999994</v>
      </c>
      <c r="LM47" s="17">
        <v>67.461460000000002</v>
      </c>
      <c r="LN47" s="17">
        <v>67.461460000000002</v>
      </c>
      <c r="LO47" s="17">
        <v>-2.3614600000000001</v>
      </c>
      <c r="LP47" s="17">
        <v>80.900000000000006</v>
      </c>
      <c r="LQ47" s="17">
        <v>78.567999999999998</v>
      </c>
      <c r="LR47" s="17">
        <v>78.567999999999998</v>
      </c>
      <c r="LS47" s="17">
        <v>2.3319999999999999</v>
      </c>
      <c r="LT47" s="17">
        <v>30.4</v>
      </c>
      <c r="LU47" s="17">
        <v>30.097560000000001</v>
      </c>
      <c r="LV47" s="17">
        <v>30.097560000000001</v>
      </c>
      <c r="LW47" s="17">
        <v>0.30243999999999999</v>
      </c>
      <c r="LX47" s="17"/>
      <c r="LY47" s="17"/>
      <c r="LZ47" s="17"/>
      <c r="MA47" s="17">
        <v>0</v>
      </c>
      <c r="MB47" s="17"/>
      <c r="MC47" s="17"/>
      <c r="MD47" s="17"/>
      <c r="ME47" s="17">
        <v>0</v>
      </c>
      <c r="MF47" s="17"/>
      <c r="MG47" s="17"/>
      <c r="MH47" s="17"/>
      <c r="MI47" s="17">
        <v>0</v>
      </c>
      <c r="MJ47" s="17">
        <v>142.4</v>
      </c>
      <c r="MK47" s="17">
        <v>146.66612000000001</v>
      </c>
      <c r="ML47" s="17">
        <v>146.66612000000001</v>
      </c>
      <c r="MM47" s="17">
        <v>-4.2661199999999999</v>
      </c>
      <c r="MN47" s="17">
        <v>144.6</v>
      </c>
      <c r="MO47" s="17">
        <v>146.66612000000001</v>
      </c>
      <c r="MP47" s="17">
        <v>146.66612000000001</v>
      </c>
      <c r="MQ47" s="17">
        <v>-2.0661200000000002</v>
      </c>
      <c r="MR47" s="17">
        <v>146.9</v>
      </c>
      <c r="MS47" s="17">
        <v>146.66612000000001</v>
      </c>
      <c r="MT47" s="17">
        <v>146.66612000000001</v>
      </c>
      <c r="MU47" s="17">
        <v>0.23388</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v>0</v>
      </c>
      <c r="NZ47" s="17">
        <v>0</v>
      </c>
      <c r="OA47" s="17">
        <v>0</v>
      </c>
      <c r="OB47" s="17">
        <v>66</v>
      </c>
      <c r="OC47" s="17">
        <v>108.1</v>
      </c>
      <c r="OD47" s="17">
        <v>108.871</v>
      </c>
      <c r="OE47" s="17">
        <v>-42.871000000000002</v>
      </c>
      <c r="OF47" s="17">
        <v>0</v>
      </c>
      <c r="OG47" s="17">
        <v>0</v>
      </c>
      <c r="OH47" s="17">
        <v>0</v>
      </c>
      <c r="OI47" s="17">
        <v>0</v>
      </c>
      <c r="OJ47" s="17">
        <v>0.1</v>
      </c>
      <c r="OK47" s="17">
        <v>1.895</v>
      </c>
      <c r="OL47" s="17">
        <v>1.895</v>
      </c>
      <c r="OM47" s="17">
        <v>-1.7949999999999999</v>
      </c>
      <c r="ON47" s="17"/>
      <c r="OO47" s="17"/>
      <c r="OP47" s="17"/>
      <c r="OQ47" s="17">
        <v>0</v>
      </c>
      <c r="OR47" s="17">
        <v>0</v>
      </c>
      <c r="OS47" s="17">
        <v>0</v>
      </c>
      <c r="OT47" s="17">
        <v>0</v>
      </c>
      <c r="OU47" s="17">
        <v>0</v>
      </c>
      <c r="OV47" s="17">
        <v>20</v>
      </c>
      <c r="OW47" s="17">
        <v>17.560980000000001</v>
      </c>
      <c r="OX47" s="17">
        <v>17.560980000000001</v>
      </c>
      <c r="OY47" s="17">
        <v>2.4390200000000002</v>
      </c>
      <c r="OZ47" s="17">
        <v>10.4</v>
      </c>
      <c r="PA47" s="17">
        <v>9.9830000000000005</v>
      </c>
      <c r="PB47" s="17">
        <v>9.9830000000000005</v>
      </c>
      <c r="PC47" s="17">
        <v>0.41699999999999998</v>
      </c>
      <c r="PD47" s="17">
        <v>5.2</v>
      </c>
      <c r="PE47" s="17">
        <v>5.67</v>
      </c>
      <c r="PF47" s="17">
        <v>5.67</v>
      </c>
      <c r="PG47" s="17">
        <v>-0.47</v>
      </c>
      <c r="PH47" s="17">
        <v>1.2</v>
      </c>
      <c r="PI47" s="17">
        <v>1</v>
      </c>
      <c r="PJ47" s="17">
        <v>1</v>
      </c>
      <c r="PK47" s="17">
        <v>0.2</v>
      </c>
      <c r="PL47" s="17">
        <v>1.7</v>
      </c>
      <c r="PM47" s="17"/>
      <c r="PN47" s="17">
        <v>1.8</v>
      </c>
      <c r="PO47" s="17">
        <v>-0.1</v>
      </c>
      <c r="PP47" s="17">
        <v>4.5999999999999996</v>
      </c>
      <c r="PQ47" s="17">
        <v>4.9000000000000004</v>
      </c>
      <c r="PR47" s="17">
        <v>4.9000000000000004</v>
      </c>
      <c r="PS47" s="17">
        <v>-0.3</v>
      </c>
      <c r="PT47" s="17">
        <v>20.399999999999999</v>
      </c>
      <c r="PU47" s="17">
        <v>19.5122</v>
      </c>
      <c r="PV47" s="17">
        <v>19.5122</v>
      </c>
      <c r="PW47" s="17">
        <v>0.88780000000000003</v>
      </c>
      <c r="PX47" s="17">
        <v>20</v>
      </c>
      <c r="PY47" s="17">
        <v>19.5122</v>
      </c>
      <c r="PZ47" s="17">
        <v>19.5122</v>
      </c>
      <c r="QA47" s="17">
        <v>0.48780000000000001</v>
      </c>
      <c r="QB47" s="17">
        <v>18.8</v>
      </c>
      <c r="QC47" s="17">
        <v>17.560980000000001</v>
      </c>
      <c r="QD47" s="17">
        <v>17.560980000000001</v>
      </c>
      <c r="QE47" s="17">
        <v>1.23902</v>
      </c>
      <c r="QF47" s="17">
        <v>3.6</v>
      </c>
      <c r="QG47" s="17">
        <v>3.5</v>
      </c>
      <c r="QH47" s="17">
        <v>3.5</v>
      </c>
      <c r="QI47" s="17">
        <v>0.1</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24.9</v>
      </c>
      <c r="QW47" s="17">
        <v>22.3</v>
      </c>
      <c r="QX47" s="17">
        <v>23.425999999999998</v>
      </c>
      <c r="QY47" s="17">
        <v>1.474</v>
      </c>
      <c r="QZ47" s="17">
        <v>75.400000000000006</v>
      </c>
      <c r="RA47" s="17">
        <v>73.400000000000006</v>
      </c>
      <c r="RB47" s="17">
        <v>71.116</v>
      </c>
      <c r="RC47" s="17">
        <v>4.2839999999999998</v>
      </c>
      <c r="RD47" s="17">
        <v>3.3</v>
      </c>
      <c r="RE47" s="17">
        <v>4.2</v>
      </c>
      <c r="RF47" s="17">
        <v>4.2</v>
      </c>
      <c r="RG47" s="17">
        <v>-0.9</v>
      </c>
      <c r="RH47" s="17">
        <v>2.4</v>
      </c>
      <c r="RI47" s="17">
        <v>2.4</v>
      </c>
      <c r="RJ47" s="17">
        <v>2.4</v>
      </c>
      <c r="RK47" s="17">
        <v>0</v>
      </c>
      <c r="RL47" s="17">
        <v>2.4</v>
      </c>
      <c r="RM47" s="17">
        <v>2.4</v>
      </c>
      <c r="RN47" s="17">
        <v>2.4</v>
      </c>
      <c r="RO47" s="17">
        <v>0</v>
      </c>
      <c r="RP47" s="17"/>
      <c r="RQ47" s="17"/>
      <c r="RR47" s="17"/>
      <c r="RS47" s="17">
        <v>0</v>
      </c>
      <c r="RT47" s="17">
        <v>0</v>
      </c>
      <c r="RU47" s="17">
        <v>0</v>
      </c>
      <c r="RV47" s="17">
        <v>0</v>
      </c>
      <c r="RW47" s="17">
        <v>0</v>
      </c>
      <c r="RX47" s="17">
        <v>2.7</v>
      </c>
      <c r="RY47" s="17">
        <v>3.2010000000000001</v>
      </c>
      <c r="RZ47" s="17">
        <v>3.2010000000000001</v>
      </c>
      <c r="SA47" s="17">
        <v>-0.501</v>
      </c>
      <c r="SB47" s="17">
        <v>20.3</v>
      </c>
      <c r="SC47" s="17">
        <v>19.869240000000001</v>
      </c>
      <c r="SD47" s="17">
        <v>19.869240000000001</v>
      </c>
      <c r="SE47" s="17">
        <v>0.43075999999999998</v>
      </c>
      <c r="SF47" s="17">
        <v>3</v>
      </c>
      <c r="SG47" s="17">
        <v>2</v>
      </c>
      <c r="SH47" s="17">
        <v>2</v>
      </c>
      <c r="SI47" s="17">
        <v>1</v>
      </c>
      <c r="SJ47" s="17"/>
      <c r="SK47" s="17"/>
      <c r="SL47" s="17">
        <v>0.7</v>
      </c>
      <c r="SM47" s="17">
        <v>-0.7</v>
      </c>
      <c r="SN47" s="17">
        <v>15.4</v>
      </c>
      <c r="SO47" s="17">
        <v>17.951219999999999</v>
      </c>
      <c r="SP47" s="17">
        <v>17.951219999999999</v>
      </c>
      <c r="SQ47" s="17">
        <v>-2.5512199999999998</v>
      </c>
      <c r="SR47" s="17">
        <v>9.8000000000000007</v>
      </c>
      <c r="SS47" s="17">
        <v>9.6999999999999993</v>
      </c>
      <c r="ST47" s="17">
        <v>9.6999999999999993</v>
      </c>
      <c r="SU47" s="17">
        <v>0.1</v>
      </c>
      <c r="SV47" s="17">
        <v>20.399999999999999</v>
      </c>
      <c r="SW47" s="17">
        <v>19.5122</v>
      </c>
      <c r="SX47" s="17">
        <v>19.5122</v>
      </c>
      <c r="SY47" s="17">
        <v>0.88780000000000003</v>
      </c>
      <c r="SZ47" s="17">
        <v>20.3</v>
      </c>
      <c r="TA47" s="17">
        <v>19.5122</v>
      </c>
      <c r="TB47" s="17">
        <v>19.5122</v>
      </c>
      <c r="TC47" s="17">
        <v>0.78779999999999994</v>
      </c>
      <c r="TD47" s="17">
        <v>20</v>
      </c>
      <c r="TE47" s="17">
        <v>19.317070000000001</v>
      </c>
      <c r="TF47" s="17">
        <v>19.317070000000001</v>
      </c>
      <c r="TG47" s="17">
        <v>0.68293000000000004</v>
      </c>
      <c r="TH47" s="17">
        <v>12.1</v>
      </c>
      <c r="TI47" s="17">
        <v>8.0760000000000005</v>
      </c>
      <c r="TJ47" s="17">
        <v>8.0760000000000005</v>
      </c>
      <c r="TK47" s="17">
        <v>4.024</v>
      </c>
      <c r="TL47" s="17">
        <v>39</v>
      </c>
      <c r="TM47" s="17">
        <v>57.234000000000002</v>
      </c>
      <c r="TN47" s="17">
        <v>57.234000000000002</v>
      </c>
      <c r="TO47" s="17">
        <v>-18.234000000000002</v>
      </c>
      <c r="TP47" s="17">
        <v>0</v>
      </c>
      <c r="TQ47" s="17">
        <v>0</v>
      </c>
      <c r="TR47" s="17">
        <v>0</v>
      </c>
      <c r="TS47" s="17">
        <v>0</v>
      </c>
      <c r="TT47" s="17">
        <v>83.8</v>
      </c>
      <c r="TU47" s="17">
        <v>84.5</v>
      </c>
      <c r="TV47" s="17">
        <v>62.432000000000002</v>
      </c>
      <c r="TW47" s="17">
        <v>21.367999999999999</v>
      </c>
      <c r="TX47" s="17">
        <v>92.4</v>
      </c>
      <c r="TY47" s="17">
        <v>95.8</v>
      </c>
      <c r="TZ47" s="17">
        <v>79.286000000000001</v>
      </c>
      <c r="UA47" s="17">
        <v>13.114000000000001</v>
      </c>
      <c r="UB47" s="17">
        <v>10.1</v>
      </c>
      <c r="UC47" s="17">
        <v>6.085</v>
      </c>
      <c r="UD47" s="17">
        <v>6.085</v>
      </c>
      <c r="UE47" s="17">
        <v>4.0149999999999997</v>
      </c>
      <c r="UF47" s="17">
        <v>8</v>
      </c>
      <c r="UG47" s="17">
        <v>5.1379999999999999</v>
      </c>
      <c r="UH47" s="17">
        <v>5.1379999999999999</v>
      </c>
      <c r="UI47" s="17">
        <v>2.8620000000000001</v>
      </c>
      <c r="UJ47" s="17">
        <v>21</v>
      </c>
      <c r="UK47" s="17">
        <v>19.5122</v>
      </c>
      <c r="UL47" s="17">
        <v>19.5122</v>
      </c>
      <c r="UM47" s="17">
        <v>1.4878</v>
      </c>
      <c r="UN47" s="17">
        <v>6.5</v>
      </c>
      <c r="UO47" s="17">
        <v>8</v>
      </c>
      <c r="UP47" s="17">
        <v>8</v>
      </c>
      <c r="UQ47" s="17">
        <v>-1.5</v>
      </c>
      <c r="UR47" s="17">
        <v>7.8</v>
      </c>
      <c r="US47" s="17">
        <v>8.6</v>
      </c>
      <c r="UT47" s="17">
        <v>8.6</v>
      </c>
      <c r="UU47" s="17">
        <v>-0.8</v>
      </c>
      <c r="UV47" s="17">
        <v>20.399999999999999</v>
      </c>
      <c r="UW47" s="17">
        <v>20</v>
      </c>
      <c r="UX47" s="17">
        <v>20</v>
      </c>
      <c r="UY47" s="17">
        <v>0.4</v>
      </c>
      <c r="UZ47" s="17">
        <v>20.399999999999999</v>
      </c>
      <c r="VA47" s="17">
        <v>19.5122</v>
      </c>
      <c r="VB47" s="17">
        <v>19.5122</v>
      </c>
      <c r="VC47" s="17">
        <v>0.88780000000000003</v>
      </c>
      <c r="VD47" s="17">
        <v>20.2</v>
      </c>
      <c r="VE47" s="17">
        <v>19.5122</v>
      </c>
      <c r="VF47" s="17">
        <v>19.5122</v>
      </c>
      <c r="VG47" s="17">
        <v>0.68779999999999997</v>
      </c>
      <c r="VH47" s="17">
        <v>0.9</v>
      </c>
      <c r="VI47" s="17">
        <v>2.4449999999999998</v>
      </c>
      <c r="VJ47" s="17">
        <v>2.4449999999999998</v>
      </c>
      <c r="VK47" s="17">
        <v>-1.5449999999999999</v>
      </c>
      <c r="VL47" s="17"/>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118.1</v>
      </c>
      <c r="WC47" s="17">
        <v>108.4</v>
      </c>
      <c r="WD47" s="17">
        <v>119</v>
      </c>
      <c r="WE47" s="17">
        <v>-0.9</v>
      </c>
      <c r="WF47" s="17">
        <v>98.3</v>
      </c>
      <c r="WG47" s="17">
        <v>96.5</v>
      </c>
      <c r="WH47" s="17">
        <v>77</v>
      </c>
      <c r="WI47" s="17">
        <v>21.3</v>
      </c>
      <c r="WJ47" s="17">
        <v>0</v>
      </c>
      <c r="WK47" s="17">
        <v>0</v>
      </c>
      <c r="WL47" s="17">
        <v>0</v>
      </c>
      <c r="WM47" s="17">
        <v>0</v>
      </c>
      <c r="WN47" s="17">
        <v>0</v>
      </c>
      <c r="WO47" s="17">
        <v>0</v>
      </c>
      <c r="WP47" s="17">
        <v>0</v>
      </c>
      <c r="WQ47" s="17">
        <v>0</v>
      </c>
      <c r="WR47" s="17">
        <v>8.1</v>
      </c>
      <c r="WS47" s="17">
        <v>7.8</v>
      </c>
      <c r="WT47" s="17">
        <v>7.8</v>
      </c>
      <c r="WU47" s="17">
        <v>0.3</v>
      </c>
      <c r="WV47" s="17">
        <v>20</v>
      </c>
      <c r="WW47" s="17">
        <v>19.317070000000001</v>
      </c>
      <c r="WX47" s="17">
        <v>19.317070000000001</v>
      </c>
      <c r="WY47" s="17">
        <v>0.68293000000000004</v>
      </c>
      <c r="WZ47" s="17"/>
      <c r="XA47" s="17"/>
      <c r="XB47" s="17"/>
      <c r="XC47" s="17">
        <v>0</v>
      </c>
      <c r="XD47" s="17">
        <v>44.1</v>
      </c>
      <c r="XE47" s="17">
        <v>45</v>
      </c>
      <c r="XF47" s="17">
        <v>45</v>
      </c>
      <c r="XG47" s="17">
        <v>-0.9</v>
      </c>
      <c r="XH47" s="17">
        <v>19.899999999999999</v>
      </c>
      <c r="XI47" s="17">
        <v>16</v>
      </c>
      <c r="XJ47" s="17"/>
      <c r="XK47" s="17">
        <v>19.899999999999999</v>
      </c>
      <c r="XL47" s="17">
        <v>28.8</v>
      </c>
      <c r="XM47" s="17">
        <v>29.184000000000001</v>
      </c>
      <c r="XN47" s="17">
        <v>29.184000000000001</v>
      </c>
      <c r="XO47" s="17">
        <v>-0.38400000000000001</v>
      </c>
      <c r="XP47" s="17">
        <v>3.3</v>
      </c>
      <c r="XQ47" s="17">
        <v>2.8159999999999998</v>
      </c>
      <c r="XR47" s="17">
        <v>2.8159999999999998</v>
      </c>
      <c r="XS47" s="17">
        <v>0.48399999999999999</v>
      </c>
      <c r="XT47" s="17">
        <v>17</v>
      </c>
      <c r="XU47" s="17">
        <v>14</v>
      </c>
      <c r="XV47" s="17">
        <v>14</v>
      </c>
      <c r="XW47" s="17">
        <v>3</v>
      </c>
      <c r="XX47" s="17"/>
      <c r="XY47" s="17"/>
      <c r="XZ47" s="17"/>
      <c r="YA47" s="17">
        <v>0</v>
      </c>
      <c r="YB47" s="17"/>
      <c r="YC47" s="17"/>
      <c r="YD47" s="17"/>
      <c r="YE47" s="17">
        <v>0</v>
      </c>
    </row>
    <row r="48" spans="1:655" ht="24" customHeight="1" x14ac:dyDescent="0.3">
      <c r="A48" s="1"/>
      <c r="B48" s="18" t="s">
        <v>64</v>
      </c>
      <c r="C48" s="18" t="s">
        <v>866</v>
      </c>
      <c r="D48" s="19"/>
      <c r="E48" s="19"/>
      <c r="F48" s="19"/>
      <c r="G48" s="19">
        <v>0</v>
      </c>
      <c r="H48" s="19"/>
      <c r="I48" s="19"/>
      <c r="J48" s="19"/>
      <c r="K48" s="19">
        <v>0</v>
      </c>
      <c r="L48" s="19">
        <v>646.9</v>
      </c>
      <c r="M48" s="19">
        <v>646.79789000000005</v>
      </c>
      <c r="N48" s="19">
        <v>646.79789000000005</v>
      </c>
      <c r="O48" s="19">
        <v>0.10211000000000001</v>
      </c>
      <c r="P48" s="19">
        <v>216</v>
      </c>
      <c r="Q48" s="19">
        <v>211.44126</v>
      </c>
      <c r="R48" s="19">
        <v>211.44126</v>
      </c>
      <c r="S48" s="19">
        <v>4.5587400000000002</v>
      </c>
      <c r="T48" s="19"/>
      <c r="U48" s="19"/>
      <c r="V48" s="19"/>
      <c r="W48" s="19">
        <v>0</v>
      </c>
      <c r="X48" s="19"/>
      <c r="Y48" s="19"/>
      <c r="Z48" s="19"/>
      <c r="AA48" s="19">
        <v>0</v>
      </c>
      <c r="AB48" s="19">
        <v>90.1</v>
      </c>
      <c r="AC48" s="19">
        <v>92.226339999999993</v>
      </c>
      <c r="AD48" s="19">
        <v>92.226339999999993</v>
      </c>
      <c r="AE48" s="19">
        <v>-2.1263399999999999</v>
      </c>
      <c r="AF48" s="19">
        <v>237.4</v>
      </c>
      <c r="AG48" s="19">
        <v>235.97717</v>
      </c>
      <c r="AH48" s="19">
        <v>235.97717</v>
      </c>
      <c r="AI48" s="19">
        <v>1.42283</v>
      </c>
      <c r="AJ48" s="19"/>
      <c r="AK48" s="19"/>
      <c r="AL48" s="19"/>
      <c r="AM48" s="19">
        <v>0</v>
      </c>
      <c r="AN48" s="19"/>
      <c r="AO48" s="19"/>
      <c r="AP48" s="19"/>
      <c r="AQ48" s="19">
        <v>0</v>
      </c>
      <c r="AR48" s="19">
        <v>174.5</v>
      </c>
      <c r="AS48" s="19">
        <v>146.66407000000001</v>
      </c>
      <c r="AT48" s="19">
        <v>150.83736999999999</v>
      </c>
      <c r="AU48" s="19">
        <v>23.66263</v>
      </c>
      <c r="AV48" s="19">
        <v>178.2</v>
      </c>
      <c r="AW48" s="19">
        <v>146.66407000000001</v>
      </c>
      <c r="AX48" s="19">
        <v>150.83736999999999</v>
      </c>
      <c r="AY48" s="19">
        <v>27.362629999999999</v>
      </c>
      <c r="AZ48" s="19">
        <v>178.1</v>
      </c>
      <c r="BA48" s="19">
        <v>146.66407000000001</v>
      </c>
      <c r="BB48" s="19">
        <v>150.83736999999999</v>
      </c>
      <c r="BC48" s="19">
        <v>27.262630000000001</v>
      </c>
      <c r="BD48" s="19">
        <v>268.39999999999998</v>
      </c>
      <c r="BE48" s="19">
        <v>219.99610999999999</v>
      </c>
      <c r="BF48" s="19">
        <v>226.25605999999999</v>
      </c>
      <c r="BG48" s="19">
        <v>42.143940000000001</v>
      </c>
      <c r="BH48" s="19">
        <v>203.9</v>
      </c>
      <c r="BI48" s="19">
        <v>195.12200999999999</v>
      </c>
      <c r="BJ48" s="19">
        <v>195.12200999999999</v>
      </c>
      <c r="BK48" s="19">
        <v>8.7779900000000008</v>
      </c>
      <c r="BL48" s="19">
        <v>107</v>
      </c>
      <c r="BM48" s="19">
        <v>97.561000000000007</v>
      </c>
      <c r="BN48" s="19">
        <v>97.561000000000007</v>
      </c>
      <c r="BO48" s="19">
        <v>9.4390000000000001</v>
      </c>
      <c r="BP48" s="19">
        <v>559.6</v>
      </c>
      <c r="BQ48" s="19">
        <v>568.29854</v>
      </c>
      <c r="BR48" s="19">
        <v>568.29854</v>
      </c>
      <c r="BS48" s="19">
        <v>-8.6985399999999995</v>
      </c>
      <c r="BT48" s="19"/>
      <c r="BU48" s="19"/>
      <c r="BV48" s="19"/>
      <c r="BW48" s="19">
        <v>0</v>
      </c>
      <c r="BX48" s="19"/>
      <c r="BY48" s="19"/>
      <c r="BZ48" s="19"/>
      <c r="CA48" s="19">
        <v>0</v>
      </c>
      <c r="CB48" s="19"/>
      <c r="CC48" s="19"/>
      <c r="CD48" s="19"/>
      <c r="CE48" s="19">
        <v>0</v>
      </c>
      <c r="CF48" s="19"/>
      <c r="CG48" s="19"/>
      <c r="CH48" s="19"/>
      <c r="CI48" s="19">
        <v>0</v>
      </c>
      <c r="CJ48" s="19"/>
      <c r="CK48" s="19"/>
      <c r="CL48" s="19"/>
      <c r="CM48" s="19">
        <v>0</v>
      </c>
      <c r="CN48" s="19">
        <v>162.9</v>
      </c>
      <c r="CO48" s="19">
        <v>164.70732000000001</v>
      </c>
      <c r="CP48" s="19">
        <v>164.70732000000001</v>
      </c>
      <c r="CQ48" s="19">
        <v>-1.80732</v>
      </c>
      <c r="CR48" s="19">
        <v>7.5</v>
      </c>
      <c r="CS48" s="19">
        <v>7.6877500000000003</v>
      </c>
      <c r="CT48" s="19">
        <v>7.6877500000000003</v>
      </c>
      <c r="CU48" s="19">
        <v>-0.18775</v>
      </c>
      <c r="CV48" s="19">
        <v>3.5</v>
      </c>
      <c r="CW48" s="19">
        <v>4.2199</v>
      </c>
      <c r="CX48" s="19">
        <v>4.2199</v>
      </c>
      <c r="CY48" s="19">
        <v>-0.71989999999999998</v>
      </c>
      <c r="CZ48" s="19">
        <v>22.1</v>
      </c>
      <c r="DA48" s="19"/>
      <c r="DB48" s="19">
        <v>0</v>
      </c>
      <c r="DC48" s="19">
        <v>22.1</v>
      </c>
      <c r="DD48" s="19">
        <v>6.5</v>
      </c>
      <c r="DE48" s="19">
        <v>6.8787000000000003</v>
      </c>
      <c r="DF48" s="19">
        <v>6.8787000000000003</v>
      </c>
      <c r="DG48" s="19">
        <v>-0.37869999999999998</v>
      </c>
      <c r="DH48" s="19">
        <v>10.1</v>
      </c>
      <c r="DI48" s="19">
        <v>9.9997900000000008</v>
      </c>
      <c r="DJ48" s="19">
        <v>9.9997900000000008</v>
      </c>
      <c r="DK48" s="19">
        <v>0.10020999999999999</v>
      </c>
      <c r="DL48" s="19">
        <v>143.4</v>
      </c>
      <c r="DM48" s="19">
        <v>143</v>
      </c>
      <c r="DN48" s="19">
        <v>143</v>
      </c>
      <c r="DO48" s="19">
        <v>0.4</v>
      </c>
      <c r="DP48" s="19">
        <v>9</v>
      </c>
      <c r="DQ48" s="19">
        <v>8.9130000000000003</v>
      </c>
      <c r="DR48" s="19">
        <v>8.9130000000000003</v>
      </c>
      <c r="DS48" s="19">
        <v>8.6999999999999994E-2</v>
      </c>
      <c r="DT48" s="19"/>
      <c r="DU48" s="19"/>
      <c r="DV48" s="19"/>
      <c r="DW48" s="19">
        <v>0</v>
      </c>
      <c r="DX48" s="19"/>
      <c r="DY48" s="19"/>
      <c r="DZ48" s="19"/>
      <c r="EA48" s="19">
        <v>0</v>
      </c>
      <c r="EB48" s="19"/>
      <c r="EC48" s="19"/>
      <c r="ED48" s="19"/>
      <c r="EE48" s="19">
        <v>0</v>
      </c>
      <c r="EF48" s="19">
        <v>110.8</v>
      </c>
      <c r="EG48" s="19">
        <v>112.90537</v>
      </c>
      <c r="EH48" s="19">
        <v>112.90537</v>
      </c>
      <c r="EI48" s="19">
        <v>-2.1053700000000002</v>
      </c>
      <c r="EJ48" s="19">
        <v>223.4</v>
      </c>
      <c r="EK48" s="19">
        <v>221.55625000000001</v>
      </c>
      <c r="EL48" s="19">
        <v>221.55625000000001</v>
      </c>
      <c r="EM48" s="19">
        <v>1.84375</v>
      </c>
      <c r="EN48" s="19"/>
      <c r="EO48" s="19"/>
      <c r="EP48" s="19"/>
      <c r="EQ48" s="19">
        <v>0</v>
      </c>
      <c r="ER48" s="19"/>
      <c r="ES48" s="19"/>
      <c r="ET48" s="19"/>
      <c r="EU48" s="19">
        <v>0</v>
      </c>
      <c r="EV48" s="19"/>
      <c r="EW48" s="19"/>
      <c r="EX48" s="19"/>
      <c r="EY48" s="19">
        <v>0</v>
      </c>
      <c r="EZ48" s="19">
        <v>6.5</v>
      </c>
      <c r="FA48" s="19">
        <v>6.39</v>
      </c>
      <c r="FB48" s="19">
        <v>6.39</v>
      </c>
      <c r="FC48" s="19">
        <v>0.11</v>
      </c>
      <c r="FD48" s="19">
        <v>459.3</v>
      </c>
      <c r="FE48" s="19">
        <v>458.87804999999997</v>
      </c>
      <c r="FF48" s="19">
        <v>458.87804999999997</v>
      </c>
      <c r="FG48" s="19">
        <v>0.42194999999999999</v>
      </c>
      <c r="FH48" s="19">
        <v>81.900000000000006</v>
      </c>
      <c r="FI48" s="19">
        <v>81.954149999999998</v>
      </c>
      <c r="FJ48" s="19">
        <v>81.954149999999998</v>
      </c>
      <c r="FK48" s="19">
        <v>-5.4149999999999997E-2</v>
      </c>
      <c r="FL48" s="19">
        <v>148.6</v>
      </c>
      <c r="FM48" s="19">
        <v>148.62634</v>
      </c>
      <c r="FN48" s="19">
        <v>148.62634</v>
      </c>
      <c r="FO48" s="19">
        <v>-2.6339999999999999E-2</v>
      </c>
      <c r="FP48" s="19">
        <v>42.3</v>
      </c>
      <c r="FQ48" s="19">
        <v>41.498959999999997</v>
      </c>
      <c r="FR48" s="19">
        <v>41.498959999999997</v>
      </c>
      <c r="FS48" s="19">
        <v>0.80103999999999997</v>
      </c>
      <c r="FT48" s="19">
        <v>18.7</v>
      </c>
      <c r="FU48" s="19">
        <v>19.28585</v>
      </c>
      <c r="FV48" s="19">
        <v>19.28585</v>
      </c>
      <c r="FW48" s="19">
        <v>-0.58584999999999998</v>
      </c>
      <c r="FX48" s="19">
        <v>19.7</v>
      </c>
      <c r="FY48" s="19">
        <v>18.53659</v>
      </c>
      <c r="FZ48" s="19">
        <v>18.53659</v>
      </c>
      <c r="GA48" s="19">
        <v>1.1634100000000001</v>
      </c>
      <c r="GB48" s="19">
        <v>88.2</v>
      </c>
      <c r="GC48" s="19">
        <v>87.657560000000004</v>
      </c>
      <c r="GD48" s="19">
        <v>87.657560000000004</v>
      </c>
      <c r="GE48" s="19">
        <v>0.54244000000000003</v>
      </c>
      <c r="GF48" s="19"/>
      <c r="GG48" s="19"/>
      <c r="GH48" s="19"/>
      <c r="GI48" s="19">
        <v>0</v>
      </c>
      <c r="GJ48" s="19"/>
      <c r="GK48" s="19"/>
      <c r="GL48" s="19"/>
      <c r="GM48" s="19">
        <v>0</v>
      </c>
      <c r="GN48" s="19"/>
      <c r="GO48" s="19"/>
      <c r="GP48" s="19"/>
      <c r="GQ48" s="19">
        <v>0</v>
      </c>
      <c r="GR48" s="19">
        <v>108.5</v>
      </c>
      <c r="GS48" s="19">
        <v>110.91316999999999</v>
      </c>
      <c r="GT48" s="19">
        <v>110.91316999999999</v>
      </c>
      <c r="GU48" s="19">
        <v>-2.41317</v>
      </c>
      <c r="GV48" s="19">
        <v>0</v>
      </c>
      <c r="GW48" s="19"/>
      <c r="GX48" s="19"/>
      <c r="GY48" s="19">
        <v>0</v>
      </c>
      <c r="GZ48" s="19">
        <v>9</v>
      </c>
      <c r="HA48" s="19">
        <v>8.3742199999999993</v>
      </c>
      <c r="HB48" s="19">
        <v>8.3742199999999993</v>
      </c>
      <c r="HC48" s="19">
        <v>0.62578</v>
      </c>
      <c r="HD48" s="19">
        <v>45.7</v>
      </c>
      <c r="HE48" s="19">
        <v>47.26634</v>
      </c>
      <c r="HF48" s="19">
        <v>47.26634</v>
      </c>
      <c r="HG48" s="19">
        <v>-1.5663400000000001</v>
      </c>
      <c r="HH48" s="19">
        <v>45.7</v>
      </c>
      <c r="HI48" s="19">
        <v>44.275120000000001</v>
      </c>
      <c r="HJ48" s="19">
        <v>44.275120000000001</v>
      </c>
      <c r="HK48" s="19">
        <v>1.4248799999999999</v>
      </c>
      <c r="HL48" s="19">
        <v>3.8</v>
      </c>
      <c r="HM48" s="19">
        <v>3.8872599999999999</v>
      </c>
      <c r="HN48" s="19">
        <v>3.8872599999999999</v>
      </c>
      <c r="HO48" s="19">
        <v>-8.7260000000000004E-2</v>
      </c>
      <c r="HP48" s="19">
        <v>38.9</v>
      </c>
      <c r="HQ48" s="19">
        <v>34.419510000000002</v>
      </c>
      <c r="HR48" s="19">
        <v>34.419510000000002</v>
      </c>
      <c r="HS48" s="19">
        <v>4.4804899999999996</v>
      </c>
      <c r="HT48" s="19">
        <v>174.1</v>
      </c>
      <c r="HU48" s="19">
        <v>171.54185000000001</v>
      </c>
      <c r="HV48" s="19">
        <v>171.54185000000001</v>
      </c>
      <c r="HW48" s="19">
        <v>2.5581499999999999</v>
      </c>
      <c r="HX48" s="19">
        <v>94.7</v>
      </c>
      <c r="HY48" s="19">
        <v>95.918049999999994</v>
      </c>
      <c r="HZ48" s="19">
        <v>95.918049999999994</v>
      </c>
      <c r="IA48" s="19">
        <v>-1.2180500000000001</v>
      </c>
      <c r="IB48" s="19"/>
      <c r="IC48" s="19"/>
      <c r="ID48" s="19"/>
      <c r="IE48" s="19">
        <v>0</v>
      </c>
      <c r="IF48" s="19"/>
      <c r="IG48" s="19"/>
      <c r="IH48" s="19"/>
      <c r="II48" s="19">
        <v>0</v>
      </c>
      <c r="IJ48" s="19">
        <v>47.3</v>
      </c>
      <c r="IK48" s="19">
        <v>48.41648</v>
      </c>
      <c r="IL48" s="19">
        <v>48.41648</v>
      </c>
      <c r="IM48" s="19">
        <v>-1.1164799999999999</v>
      </c>
      <c r="IN48" s="19"/>
      <c r="IO48" s="19"/>
      <c r="IP48" s="19"/>
      <c r="IQ48" s="19">
        <v>0</v>
      </c>
      <c r="IR48" s="19"/>
      <c r="IS48" s="19"/>
      <c r="IT48" s="19"/>
      <c r="IU48" s="19">
        <v>0</v>
      </c>
      <c r="IV48" s="19"/>
      <c r="IW48" s="19"/>
      <c r="IX48" s="19"/>
      <c r="IY48" s="19">
        <v>0</v>
      </c>
      <c r="IZ48" s="19">
        <v>86.4</v>
      </c>
      <c r="JA48" s="19">
        <v>88.815600000000003</v>
      </c>
      <c r="JB48" s="19">
        <v>88.815600000000003</v>
      </c>
      <c r="JC48" s="19">
        <v>-2.4156</v>
      </c>
      <c r="JD48" s="19">
        <v>161.9</v>
      </c>
      <c r="JE48" s="19">
        <v>178.72722999999999</v>
      </c>
      <c r="JF48" s="19">
        <v>178.72722999999999</v>
      </c>
      <c r="JG48" s="19">
        <v>-16.82723</v>
      </c>
      <c r="JH48" s="19"/>
      <c r="JI48" s="19"/>
      <c r="JJ48" s="19"/>
      <c r="JK48" s="19">
        <v>0</v>
      </c>
      <c r="JL48" s="19">
        <v>189</v>
      </c>
      <c r="JM48" s="19">
        <v>178.72722999999999</v>
      </c>
      <c r="JN48" s="19">
        <v>178.72722999999999</v>
      </c>
      <c r="JO48" s="19">
        <v>10.27277</v>
      </c>
      <c r="JP48" s="19">
        <v>170.7</v>
      </c>
      <c r="JQ48" s="19">
        <v>178.72722999999999</v>
      </c>
      <c r="JR48" s="19">
        <v>178.72722999999999</v>
      </c>
      <c r="JS48" s="19">
        <v>-8.0272299999999994</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c r="KX48" s="19">
        <v>0</v>
      </c>
      <c r="KY48" s="19">
        <v>0</v>
      </c>
      <c r="KZ48" s="19">
        <v>4.5999999999999996</v>
      </c>
      <c r="LA48" s="19">
        <v>3.9931199999999998</v>
      </c>
      <c r="LB48" s="19">
        <v>3.9931199999999998</v>
      </c>
      <c r="LC48" s="19">
        <v>0.60687999999999998</v>
      </c>
      <c r="LD48" s="19">
        <v>267.39999999999998</v>
      </c>
      <c r="LE48" s="19">
        <v>271.12195000000003</v>
      </c>
      <c r="LF48" s="19">
        <v>271.12195000000003</v>
      </c>
      <c r="LG48" s="19">
        <v>-3.7219500000000001</v>
      </c>
      <c r="LH48" s="19">
        <v>132.30000000000001</v>
      </c>
      <c r="LI48" s="19">
        <v>133.67995999999999</v>
      </c>
      <c r="LJ48" s="19">
        <v>133.67995999999999</v>
      </c>
      <c r="LK48" s="19">
        <v>-1.3799600000000001</v>
      </c>
      <c r="LL48" s="19">
        <v>64.900000000000006</v>
      </c>
      <c r="LM48" s="19">
        <v>67.461460000000002</v>
      </c>
      <c r="LN48" s="19">
        <v>67.461460000000002</v>
      </c>
      <c r="LO48" s="19">
        <v>-2.5614599999999998</v>
      </c>
      <c r="LP48" s="19">
        <v>80.900000000000006</v>
      </c>
      <c r="LQ48" s="19">
        <v>78.567999999999998</v>
      </c>
      <c r="LR48" s="19">
        <v>78.567999999999998</v>
      </c>
      <c r="LS48" s="19">
        <v>2.3319999999999999</v>
      </c>
      <c r="LT48" s="19">
        <v>30.1</v>
      </c>
      <c r="LU48" s="19">
        <v>30.097560000000001</v>
      </c>
      <c r="LV48" s="19">
        <v>30.097560000000001</v>
      </c>
      <c r="LW48" s="19">
        <v>2.4399999999999999E-3</v>
      </c>
      <c r="LX48" s="19"/>
      <c r="LY48" s="19"/>
      <c r="LZ48" s="19"/>
      <c r="MA48" s="19">
        <v>0</v>
      </c>
      <c r="MB48" s="19"/>
      <c r="MC48" s="19"/>
      <c r="MD48" s="19"/>
      <c r="ME48" s="19">
        <v>0</v>
      </c>
      <c r="MF48" s="19"/>
      <c r="MG48" s="19"/>
      <c r="MH48" s="19"/>
      <c r="MI48" s="19">
        <v>0</v>
      </c>
      <c r="MJ48" s="19">
        <v>142.80000000000001</v>
      </c>
      <c r="MK48" s="19">
        <v>146.66612000000001</v>
      </c>
      <c r="ML48" s="19">
        <v>146.66612000000001</v>
      </c>
      <c r="MM48" s="19">
        <v>-3.86612</v>
      </c>
      <c r="MN48" s="19">
        <v>145.1</v>
      </c>
      <c r="MO48" s="19">
        <v>146.66612000000001</v>
      </c>
      <c r="MP48" s="19">
        <v>146.66612000000001</v>
      </c>
      <c r="MQ48" s="19">
        <v>-1.56612</v>
      </c>
      <c r="MR48" s="19">
        <v>147.6</v>
      </c>
      <c r="MS48" s="19">
        <v>146.66612000000001</v>
      </c>
      <c r="MT48" s="19">
        <v>146.66612000000001</v>
      </c>
      <c r="MU48" s="19">
        <v>0.93388000000000004</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v>0</v>
      </c>
      <c r="NZ48" s="19">
        <v>0</v>
      </c>
      <c r="OA48" s="19">
        <v>0</v>
      </c>
      <c r="OB48" s="19">
        <v>66.2</v>
      </c>
      <c r="OC48" s="19">
        <v>104.3</v>
      </c>
      <c r="OD48" s="19">
        <v>107.38800000000001</v>
      </c>
      <c r="OE48" s="19">
        <v>-41.188000000000002</v>
      </c>
      <c r="OF48" s="19">
        <v>0</v>
      </c>
      <c r="OG48" s="19">
        <v>0</v>
      </c>
      <c r="OH48" s="19">
        <v>0</v>
      </c>
      <c r="OI48" s="19">
        <v>0</v>
      </c>
      <c r="OJ48" s="19">
        <v>0.5</v>
      </c>
      <c r="OK48" s="19">
        <v>1.8360000000000001</v>
      </c>
      <c r="OL48" s="19">
        <v>1.8360000000000001</v>
      </c>
      <c r="OM48" s="19">
        <v>-1.3360000000000001</v>
      </c>
      <c r="ON48" s="19"/>
      <c r="OO48" s="19"/>
      <c r="OP48" s="19"/>
      <c r="OQ48" s="19">
        <v>0</v>
      </c>
      <c r="OR48" s="19">
        <v>0</v>
      </c>
      <c r="OS48" s="19">
        <v>0</v>
      </c>
      <c r="OT48" s="19">
        <v>0</v>
      </c>
      <c r="OU48" s="19">
        <v>0</v>
      </c>
      <c r="OV48" s="19">
        <v>20</v>
      </c>
      <c r="OW48" s="19">
        <v>17.560980000000001</v>
      </c>
      <c r="OX48" s="19">
        <v>17.560980000000001</v>
      </c>
      <c r="OY48" s="19">
        <v>2.4390200000000002</v>
      </c>
      <c r="OZ48" s="19">
        <v>10.5</v>
      </c>
      <c r="PA48" s="19">
        <v>9.9830000000000005</v>
      </c>
      <c r="PB48" s="19">
        <v>9.9830000000000005</v>
      </c>
      <c r="PC48" s="19">
        <v>0.51700000000000002</v>
      </c>
      <c r="PD48" s="19">
        <v>5.3</v>
      </c>
      <c r="PE48" s="19">
        <v>5.67</v>
      </c>
      <c r="PF48" s="19">
        <v>5.67</v>
      </c>
      <c r="PG48" s="19">
        <v>-0.37</v>
      </c>
      <c r="PH48" s="19">
        <v>1.2</v>
      </c>
      <c r="PI48" s="19">
        <v>1</v>
      </c>
      <c r="PJ48" s="19">
        <v>1</v>
      </c>
      <c r="PK48" s="19">
        <v>0.2</v>
      </c>
      <c r="PL48" s="19">
        <v>1.8</v>
      </c>
      <c r="PM48" s="19"/>
      <c r="PN48" s="19">
        <v>1.8</v>
      </c>
      <c r="PO48" s="19">
        <v>0</v>
      </c>
      <c r="PP48" s="19">
        <v>4.5999999999999996</v>
      </c>
      <c r="PQ48" s="19">
        <v>4.9000000000000004</v>
      </c>
      <c r="PR48" s="19">
        <v>4.9000000000000004</v>
      </c>
      <c r="PS48" s="19">
        <v>-0.3</v>
      </c>
      <c r="PT48" s="19">
        <v>20.100000000000001</v>
      </c>
      <c r="PU48" s="19">
        <v>19.5122</v>
      </c>
      <c r="PV48" s="19">
        <v>19.5122</v>
      </c>
      <c r="PW48" s="19">
        <v>0.58779999999999999</v>
      </c>
      <c r="PX48" s="19">
        <v>20</v>
      </c>
      <c r="PY48" s="19">
        <v>19.5122</v>
      </c>
      <c r="PZ48" s="19">
        <v>19.5122</v>
      </c>
      <c r="QA48" s="19">
        <v>0.48780000000000001</v>
      </c>
      <c r="QB48" s="19">
        <v>18.8</v>
      </c>
      <c r="QC48" s="19">
        <v>17.560980000000001</v>
      </c>
      <c r="QD48" s="19">
        <v>17.560980000000001</v>
      </c>
      <c r="QE48" s="19">
        <v>1.23902</v>
      </c>
      <c r="QF48" s="19">
        <v>3.6</v>
      </c>
      <c r="QG48" s="19">
        <v>3.5</v>
      </c>
      <c r="QH48" s="19">
        <v>3.5</v>
      </c>
      <c r="QI48" s="19">
        <v>0.1</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24.8</v>
      </c>
      <c r="QW48" s="19">
        <v>21.3</v>
      </c>
      <c r="QX48" s="19">
        <v>23.416</v>
      </c>
      <c r="QY48" s="19">
        <v>1.3839999999999999</v>
      </c>
      <c r="QZ48" s="19">
        <v>74</v>
      </c>
      <c r="RA48" s="19">
        <v>71.3</v>
      </c>
      <c r="RB48" s="19">
        <v>70.185000000000002</v>
      </c>
      <c r="RC48" s="19">
        <v>3.8149999999999999</v>
      </c>
      <c r="RD48" s="19">
        <v>3.3</v>
      </c>
      <c r="RE48" s="19">
        <v>4.2</v>
      </c>
      <c r="RF48" s="19">
        <v>4.2</v>
      </c>
      <c r="RG48" s="19">
        <v>-0.9</v>
      </c>
      <c r="RH48" s="19">
        <v>2.4</v>
      </c>
      <c r="RI48" s="19">
        <v>2.4</v>
      </c>
      <c r="RJ48" s="19">
        <v>2.4</v>
      </c>
      <c r="RK48" s="19">
        <v>0</v>
      </c>
      <c r="RL48" s="19">
        <v>2.4</v>
      </c>
      <c r="RM48" s="19">
        <v>2.4</v>
      </c>
      <c r="RN48" s="19">
        <v>2.4</v>
      </c>
      <c r="RO48" s="19">
        <v>0</v>
      </c>
      <c r="RP48" s="19"/>
      <c r="RQ48" s="19"/>
      <c r="RR48" s="19"/>
      <c r="RS48" s="19">
        <v>0</v>
      </c>
      <c r="RT48" s="19">
        <v>0</v>
      </c>
      <c r="RU48" s="19">
        <v>0</v>
      </c>
      <c r="RV48" s="19">
        <v>0</v>
      </c>
      <c r="RW48" s="19">
        <v>0</v>
      </c>
      <c r="RX48" s="19">
        <v>2.7</v>
      </c>
      <c r="RY48" s="19">
        <v>3.2010000000000001</v>
      </c>
      <c r="RZ48" s="19">
        <v>3.2010000000000001</v>
      </c>
      <c r="SA48" s="19">
        <v>-0.501</v>
      </c>
      <c r="SB48" s="19">
        <v>20.3</v>
      </c>
      <c r="SC48" s="19">
        <v>19.869240000000001</v>
      </c>
      <c r="SD48" s="19">
        <v>19.869240000000001</v>
      </c>
      <c r="SE48" s="19">
        <v>0.43075999999999998</v>
      </c>
      <c r="SF48" s="19">
        <v>3</v>
      </c>
      <c r="SG48" s="19">
        <v>2</v>
      </c>
      <c r="SH48" s="19">
        <v>2</v>
      </c>
      <c r="SI48" s="19">
        <v>1</v>
      </c>
      <c r="SJ48" s="19"/>
      <c r="SK48" s="19"/>
      <c r="SL48" s="19">
        <v>0.7</v>
      </c>
      <c r="SM48" s="19">
        <v>-0.7</v>
      </c>
      <c r="SN48" s="19">
        <v>16.100000000000001</v>
      </c>
      <c r="SO48" s="19">
        <v>17.951219999999999</v>
      </c>
      <c r="SP48" s="19">
        <v>17.951219999999999</v>
      </c>
      <c r="SQ48" s="19">
        <v>-1.8512200000000001</v>
      </c>
      <c r="SR48" s="19">
        <v>9.8000000000000007</v>
      </c>
      <c r="SS48" s="19">
        <v>9.6999999999999993</v>
      </c>
      <c r="ST48" s="19">
        <v>9.6999999999999993</v>
      </c>
      <c r="SU48" s="19">
        <v>0.1</v>
      </c>
      <c r="SV48" s="19">
        <v>20.399999999999999</v>
      </c>
      <c r="SW48" s="19">
        <v>19.5122</v>
      </c>
      <c r="SX48" s="19">
        <v>19.5122</v>
      </c>
      <c r="SY48" s="19">
        <v>0.88780000000000003</v>
      </c>
      <c r="SZ48" s="19">
        <v>20.3</v>
      </c>
      <c r="TA48" s="19">
        <v>19.5122</v>
      </c>
      <c r="TB48" s="19">
        <v>19.5122</v>
      </c>
      <c r="TC48" s="19">
        <v>0.78779999999999994</v>
      </c>
      <c r="TD48" s="19">
        <v>20</v>
      </c>
      <c r="TE48" s="19">
        <v>19.317070000000001</v>
      </c>
      <c r="TF48" s="19">
        <v>19.317070000000001</v>
      </c>
      <c r="TG48" s="19">
        <v>0.68293000000000004</v>
      </c>
      <c r="TH48" s="19">
        <v>11.1</v>
      </c>
      <c r="TI48" s="19">
        <v>8.2479999999999993</v>
      </c>
      <c r="TJ48" s="19">
        <v>8.2479999999999993</v>
      </c>
      <c r="TK48" s="19">
        <v>2.8519999999999999</v>
      </c>
      <c r="TL48" s="19">
        <v>39.299999999999997</v>
      </c>
      <c r="TM48" s="19">
        <v>53.646999999999998</v>
      </c>
      <c r="TN48" s="19">
        <v>53.646999999999998</v>
      </c>
      <c r="TO48" s="19">
        <v>-14.347</v>
      </c>
      <c r="TP48" s="19">
        <v>0</v>
      </c>
      <c r="TQ48" s="19">
        <v>0</v>
      </c>
      <c r="TR48" s="19">
        <v>0</v>
      </c>
      <c r="TS48" s="19">
        <v>0</v>
      </c>
      <c r="TT48" s="19">
        <v>82.8</v>
      </c>
      <c r="TU48" s="19">
        <v>65.400000000000006</v>
      </c>
      <c r="TV48" s="19">
        <v>60.162999999999997</v>
      </c>
      <c r="TW48" s="19">
        <v>22.637</v>
      </c>
      <c r="TX48" s="19">
        <v>90.9</v>
      </c>
      <c r="TY48" s="19">
        <v>82.2</v>
      </c>
      <c r="TZ48" s="19">
        <v>77.811000000000007</v>
      </c>
      <c r="UA48" s="19">
        <v>13.089</v>
      </c>
      <c r="UB48" s="19">
        <v>11.7</v>
      </c>
      <c r="UC48" s="19">
        <v>6.0389999999999997</v>
      </c>
      <c r="UD48" s="19">
        <v>6.0389999999999997</v>
      </c>
      <c r="UE48" s="19">
        <v>5.6609999999999996</v>
      </c>
      <c r="UF48" s="19">
        <v>10</v>
      </c>
      <c r="UG48" s="19">
        <v>4.8109999999999999</v>
      </c>
      <c r="UH48" s="19">
        <v>4.8109999999999999</v>
      </c>
      <c r="UI48" s="19">
        <v>5.1890000000000001</v>
      </c>
      <c r="UJ48" s="19">
        <v>21</v>
      </c>
      <c r="UK48" s="19">
        <v>19.5122</v>
      </c>
      <c r="UL48" s="19">
        <v>19.5122</v>
      </c>
      <c r="UM48" s="19">
        <v>1.4878</v>
      </c>
      <c r="UN48" s="19">
        <v>6.5</v>
      </c>
      <c r="UO48" s="19">
        <v>8</v>
      </c>
      <c r="UP48" s="19">
        <v>8</v>
      </c>
      <c r="UQ48" s="19">
        <v>-1.5</v>
      </c>
      <c r="UR48" s="19">
        <v>7.8</v>
      </c>
      <c r="US48" s="19">
        <v>8.6</v>
      </c>
      <c r="UT48" s="19">
        <v>8.6</v>
      </c>
      <c r="UU48" s="19">
        <v>-0.8</v>
      </c>
      <c r="UV48" s="19">
        <v>20.399999999999999</v>
      </c>
      <c r="UW48" s="19">
        <v>20</v>
      </c>
      <c r="UX48" s="19">
        <v>20</v>
      </c>
      <c r="UY48" s="19">
        <v>0.4</v>
      </c>
      <c r="UZ48" s="19">
        <v>20.399999999999999</v>
      </c>
      <c r="VA48" s="19">
        <v>19.5122</v>
      </c>
      <c r="VB48" s="19">
        <v>19.5122</v>
      </c>
      <c r="VC48" s="19">
        <v>0.88780000000000003</v>
      </c>
      <c r="VD48" s="19">
        <v>20.2</v>
      </c>
      <c r="VE48" s="19">
        <v>19.5122</v>
      </c>
      <c r="VF48" s="19">
        <v>19.5122</v>
      </c>
      <c r="VG48" s="19">
        <v>0.68779999999999997</v>
      </c>
      <c r="VH48" s="19">
        <v>1</v>
      </c>
      <c r="VI48" s="19">
        <v>2.1890000000000001</v>
      </c>
      <c r="VJ48" s="19">
        <v>2.1890000000000001</v>
      </c>
      <c r="VK48" s="19">
        <v>-1.1890000000000001</v>
      </c>
      <c r="VL48" s="19"/>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103.7</v>
      </c>
      <c r="WC48" s="19">
        <v>96.1</v>
      </c>
      <c r="WD48" s="19">
        <v>111</v>
      </c>
      <c r="WE48" s="19">
        <v>-7.3</v>
      </c>
      <c r="WF48" s="19">
        <v>82.7</v>
      </c>
      <c r="WG48" s="19">
        <v>76.2</v>
      </c>
      <c r="WH48" s="19">
        <v>64</v>
      </c>
      <c r="WI48" s="19">
        <v>18.7</v>
      </c>
      <c r="WJ48" s="19">
        <v>0</v>
      </c>
      <c r="WK48" s="19">
        <v>0</v>
      </c>
      <c r="WL48" s="19">
        <v>0</v>
      </c>
      <c r="WM48" s="19">
        <v>0</v>
      </c>
      <c r="WN48" s="19">
        <v>0</v>
      </c>
      <c r="WO48" s="19">
        <v>0</v>
      </c>
      <c r="WP48" s="19">
        <v>0</v>
      </c>
      <c r="WQ48" s="19">
        <v>0</v>
      </c>
      <c r="WR48" s="19">
        <v>8</v>
      </c>
      <c r="WS48" s="19">
        <v>7.8</v>
      </c>
      <c r="WT48" s="19">
        <v>7.8</v>
      </c>
      <c r="WU48" s="19">
        <v>0.2</v>
      </c>
      <c r="WV48" s="19">
        <v>20</v>
      </c>
      <c r="WW48" s="19">
        <v>19.317070000000001</v>
      </c>
      <c r="WX48" s="19">
        <v>19.317070000000001</v>
      </c>
      <c r="WY48" s="19">
        <v>0.68293000000000004</v>
      </c>
      <c r="WZ48" s="19"/>
      <c r="XA48" s="19"/>
      <c r="XB48" s="19"/>
      <c r="XC48" s="19">
        <v>0</v>
      </c>
      <c r="XD48" s="19">
        <v>44</v>
      </c>
      <c r="XE48" s="19">
        <v>45</v>
      </c>
      <c r="XF48" s="19">
        <v>45</v>
      </c>
      <c r="XG48" s="19">
        <v>-1</v>
      </c>
      <c r="XH48" s="19">
        <v>20.8</v>
      </c>
      <c r="XI48" s="19">
        <v>16</v>
      </c>
      <c r="XJ48" s="19"/>
      <c r="XK48" s="19">
        <v>20.8</v>
      </c>
      <c r="XL48" s="19">
        <v>28.9</v>
      </c>
      <c r="XM48" s="19">
        <v>29.184000000000001</v>
      </c>
      <c r="XN48" s="19">
        <v>29.184000000000001</v>
      </c>
      <c r="XO48" s="19">
        <v>-0.28399999999999997</v>
      </c>
      <c r="XP48" s="19">
        <v>3.3</v>
      </c>
      <c r="XQ48" s="19">
        <v>2.8159999999999998</v>
      </c>
      <c r="XR48" s="19">
        <v>2.8159999999999998</v>
      </c>
      <c r="XS48" s="19">
        <v>0.48399999999999999</v>
      </c>
      <c r="XT48" s="19">
        <v>17</v>
      </c>
      <c r="XU48" s="19">
        <v>14</v>
      </c>
      <c r="XV48" s="19">
        <v>14</v>
      </c>
      <c r="XW48" s="19">
        <v>3</v>
      </c>
      <c r="XX48" s="19"/>
      <c r="XY48" s="19"/>
      <c r="XZ48" s="19"/>
      <c r="YA48" s="19">
        <v>0</v>
      </c>
      <c r="YB48" s="19"/>
      <c r="YC48" s="19"/>
      <c r="YD48" s="19"/>
      <c r="YE48" s="19">
        <v>0</v>
      </c>
    </row>
    <row r="49" spans="1:655" ht="24" customHeight="1" x14ac:dyDescent="0.3">
      <c r="A49" s="1"/>
      <c r="B49" s="13" t="s">
        <v>64</v>
      </c>
      <c r="C49" s="13" t="s">
        <v>867</v>
      </c>
      <c r="D49" s="14"/>
      <c r="E49" s="14"/>
      <c r="F49" s="14"/>
      <c r="G49" s="14">
        <v>0</v>
      </c>
      <c r="H49" s="14"/>
      <c r="I49" s="14"/>
      <c r="J49" s="14"/>
      <c r="K49" s="14">
        <v>0</v>
      </c>
      <c r="L49" s="14">
        <v>648.5</v>
      </c>
      <c r="M49" s="14">
        <v>646.79789000000005</v>
      </c>
      <c r="N49" s="14">
        <v>646.79789000000005</v>
      </c>
      <c r="O49" s="14">
        <v>1.70211</v>
      </c>
      <c r="P49" s="14">
        <v>216.7</v>
      </c>
      <c r="Q49" s="14">
        <v>211.44126</v>
      </c>
      <c r="R49" s="14">
        <v>211.44126</v>
      </c>
      <c r="S49" s="14">
        <v>5.2587400000000004</v>
      </c>
      <c r="T49" s="14"/>
      <c r="U49" s="14"/>
      <c r="V49" s="14"/>
      <c r="W49" s="14">
        <v>0</v>
      </c>
      <c r="X49" s="14"/>
      <c r="Y49" s="14"/>
      <c r="Z49" s="14"/>
      <c r="AA49" s="14">
        <v>0</v>
      </c>
      <c r="AB49" s="14">
        <v>90.1</v>
      </c>
      <c r="AC49" s="14">
        <v>92.226339999999993</v>
      </c>
      <c r="AD49" s="14">
        <v>92.226339999999993</v>
      </c>
      <c r="AE49" s="14">
        <v>-2.1263399999999999</v>
      </c>
      <c r="AF49" s="14">
        <v>237.1</v>
      </c>
      <c r="AG49" s="14">
        <v>235.97717</v>
      </c>
      <c r="AH49" s="14">
        <v>235.97717</v>
      </c>
      <c r="AI49" s="14">
        <v>1.12283</v>
      </c>
      <c r="AJ49" s="14"/>
      <c r="AK49" s="14"/>
      <c r="AL49" s="14"/>
      <c r="AM49" s="14">
        <v>0</v>
      </c>
      <c r="AN49" s="14"/>
      <c r="AO49" s="14"/>
      <c r="AP49" s="14"/>
      <c r="AQ49" s="14">
        <v>0</v>
      </c>
      <c r="AR49" s="14">
        <v>177.2</v>
      </c>
      <c r="AS49" s="14">
        <v>151.37873999999999</v>
      </c>
      <c r="AT49" s="14">
        <v>147.81390999999999</v>
      </c>
      <c r="AU49" s="14">
        <v>29.386089999999999</v>
      </c>
      <c r="AV49" s="14">
        <v>177.6</v>
      </c>
      <c r="AW49" s="14">
        <v>151.37873999999999</v>
      </c>
      <c r="AX49" s="14">
        <v>147.81390999999999</v>
      </c>
      <c r="AY49" s="14">
        <v>29.786090000000002</v>
      </c>
      <c r="AZ49" s="14">
        <v>177.9</v>
      </c>
      <c r="BA49" s="14">
        <v>151.37873999999999</v>
      </c>
      <c r="BB49" s="14">
        <v>147.81390999999999</v>
      </c>
      <c r="BC49" s="14">
        <v>30.086089999999999</v>
      </c>
      <c r="BD49" s="14">
        <v>272.8</v>
      </c>
      <c r="BE49" s="14">
        <v>227.06810999999999</v>
      </c>
      <c r="BF49" s="14">
        <v>221.72085999999999</v>
      </c>
      <c r="BG49" s="14">
        <v>51.079140000000002</v>
      </c>
      <c r="BH49" s="14">
        <v>203.2</v>
      </c>
      <c r="BI49" s="14">
        <v>204.87801999999999</v>
      </c>
      <c r="BJ49" s="14">
        <v>204.87801999999999</v>
      </c>
      <c r="BK49" s="14">
        <v>-1.6780200000000001</v>
      </c>
      <c r="BL49" s="14">
        <v>105.6</v>
      </c>
      <c r="BM49" s="14">
        <v>102.43901</v>
      </c>
      <c r="BN49" s="14">
        <v>102.43901</v>
      </c>
      <c r="BO49" s="14">
        <v>3.16099</v>
      </c>
      <c r="BP49" s="14">
        <v>559.4</v>
      </c>
      <c r="BQ49" s="14">
        <v>568.29854</v>
      </c>
      <c r="BR49" s="14">
        <v>568.29854</v>
      </c>
      <c r="BS49" s="14">
        <v>-8.8985400000000006</v>
      </c>
      <c r="BT49" s="14"/>
      <c r="BU49" s="14"/>
      <c r="BV49" s="14"/>
      <c r="BW49" s="14">
        <v>0</v>
      </c>
      <c r="BX49" s="14"/>
      <c r="BY49" s="14"/>
      <c r="BZ49" s="14"/>
      <c r="CA49" s="14">
        <v>0</v>
      </c>
      <c r="CB49" s="14"/>
      <c r="CC49" s="14"/>
      <c r="CD49" s="14"/>
      <c r="CE49" s="14">
        <v>0</v>
      </c>
      <c r="CF49" s="14"/>
      <c r="CG49" s="14"/>
      <c r="CH49" s="14"/>
      <c r="CI49" s="14">
        <v>0</v>
      </c>
      <c r="CJ49" s="14"/>
      <c r="CK49" s="14"/>
      <c r="CL49" s="14"/>
      <c r="CM49" s="14">
        <v>0</v>
      </c>
      <c r="CN49" s="14">
        <v>164.9</v>
      </c>
      <c r="CO49" s="14">
        <v>164.70732000000001</v>
      </c>
      <c r="CP49" s="14">
        <v>164.70732000000001</v>
      </c>
      <c r="CQ49" s="14">
        <v>0.19267999999999999</v>
      </c>
      <c r="CR49" s="14">
        <v>7.7</v>
      </c>
      <c r="CS49" s="14">
        <v>7.6877500000000003</v>
      </c>
      <c r="CT49" s="14">
        <v>7.6877500000000003</v>
      </c>
      <c r="CU49" s="14">
        <v>1.225E-2</v>
      </c>
      <c r="CV49" s="14">
        <v>3.4</v>
      </c>
      <c r="CW49" s="14">
        <v>4.2199</v>
      </c>
      <c r="CX49" s="14">
        <v>4.2199</v>
      </c>
      <c r="CY49" s="14">
        <v>-0.81989999999999996</v>
      </c>
      <c r="CZ49" s="14">
        <v>22.1</v>
      </c>
      <c r="DA49" s="14"/>
      <c r="DB49" s="14">
        <v>0</v>
      </c>
      <c r="DC49" s="14">
        <v>22.1</v>
      </c>
      <c r="DD49" s="14">
        <v>6.5</v>
      </c>
      <c r="DE49" s="14">
        <v>6.8787000000000003</v>
      </c>
      <c r="DF49" s="14">
        <v>6.8787000000000003</v>
      </c>
      <c r="DG49" s="14">
        <v>-0.37869999999999998</v>
      </c>
      <c r="DH49" s="14">
        <v>10.199999999999999</v>
      </c>
      <c r="DI49" s="14">
        <v>9.9997900000000008</v>
      </c>
      <c r="DJ49" s="14">
        <v>9.9997900000000008</v>
      </c>
      <c r="DK49" s="14">
        <v>0.20021</v>
      </c>
      <c r="DL49" s="14">
        <v>143.30000000000001</v>
      </c>
      <c r="DM49" s="14">
        <v>143</v>
      </c>
      <c r="DN49" s="14">
        <v>143</v>
      </c>
      <c r="DO49" s="14">
        <v>0.3</v>
      </c>
      <c r="DP49" s="14">
        <v>9</v>
      </c>
      <c r="DQ49" s="14">
        <v>8.9130000000000003</v>
      </c>
      <c r="DR49" s="14">
        <v>8.9130000000000003</v>
      </c>
      <c r="DS49" s="14">
        <v>8.6999999999999994E-2</v>
      </c>
      <c r="DT49" s="14"/>
      <c r="DU49" s="14"/>
      <c r="DV49" s="14"/>
      <c r="DW49" s="14">
        <v>0</v>
      </c>
      <c r="DX49" s="14"/>
      <c r="DY49" s="14"/>
      <c r="DZ49" s="14"/>
      <c r="EA49" s="14">
        <v>0</v>
      </c>
      <c r="EB49" s="14"/>
      <c r="EC49" s="14"/>
      <c r="ED49" s="14"/>
      <c r="EE49" s="14">
        <v>0</v>
      </c>
      <c r="EF49" s="14">
        <v>111.1</v>
      </c>
      <c r="EG49" s="14">
        <v>112.90537</v>
      </c>
      <c r="EH49" s="14">
        <v>112.90537</v>
      </c>
      <c r="EI49" s="14">
        <v>-1.8053699999999999</v>
      </c>
      <c r="EJ49" s="14">
        <v>223.3</v>
      </c>
      <c r="EK49" s="14">
        <v>221.55625000000001</v>
      </c>
      <c r="EL49" s="14">
        <v>221.55625000000001</v>
      </c>
      <c r="EM49" s="14">
        <v>1.7437499999999999</v>
      </c>
      <c r="EN49" s="14"/>
      <c r="EO49" s="14"/>
      <c r="EP49" s="14"/>
      <c r="EQ49" s="14">
        <v>0</v>
      </c>
      <c r="ER49" s="14"/>
      <c r="ES49" s="14"/>
      <c r="ET49" s="14"/>
      <c r="EU49" s="14">
        <v>0</v>
      </c>
      <c r="EV49" s="14"/>
      <c r="EW49" s="14"/>
      <c r="EX49" s="14"/>
      <c r="EY49" s="14">
        <v>0</v>
      </c>
      <c r="EZ49" s="14">
        <v>6.5</v>
      </c>
      <c r="FA49" s="14">
        <v>6.39</v>
      </c>
      <c r="FB49" s="14">
        <v>6.39</v>
      </c>
      <c r="FC49" s="14">
        <v>0.11</v>
      </c>
      <c r="FD49" s="14">
        <v>460.9</v>
      </c>
      <c r="FE49" s="14">
        <v>458.87804999999997</v>
      </c>
      <c r="FF49" s="14">
        <v>458.87804999999997</v>
      </c>
      <c r="FG49" s="14">
        <v>2.0219499999999999</v>
      </c>
      <c r="FH49" s="14">
        <v>81.900000000000006</v>
      </c>
      <c r="FI49" s="14">
        <v>81.954149999999998</v>
      </c>
      <c r="FJ49" s="14">
        <v>81.954149999999998</v>
      </c>
      <c r="FK49" s="14">
        <v>-5.4149999999999997E-2</v>
      </c>
      <c r="FL49" s="14">
        <v>148.80000000000001</v>
      </c>
      <c r="FM49" s="14">
        <v>148.62634</v>
      </c>
      <c r="FN49" s="14">
        <v>148.62634</v>
      </c>
      <c r="FO49" s="14">
        <v>0.17366000000000001</v>
      </c>
      <c r="FP49" s="14">
        <v>42.4</v>
      </c>
      <c r="FQ49" s="14">
        <v>41.498959999999997</v>
      </c>
      <c r="FR49" s="14">
        <v>41.498959999999997</v>
      </c>
      <c r="FS49" s="14">
        <v>0.90103999999999995</v>
      </c>
      <c r="FT49" s="14">
        <v>18.600000000000001</v>
      </c>
      <c r="FU49" s="14">
        <v>19.28585</v>
      </c>
      <c r="FV49" s="14">
        <v>19.28585</v>
      </c>
      <c r="FW49" s="14">
        <v>-0.68584999999999996</v>
      </c>
      <c r="FX49" s="14">
        <v>19.7</v>
      </c>
      <c r="FY49" s="14">
        <v>18.53659</v>
      </c>
      <c r="FZ49" s="14">
        <v>18.53659</v>
      </c>
      <c r="GA49" s="14">
        <v>1.1634100000000001</v>
      </c>
      <c r="GB49" s="14">
        <v>89.4</v>
      </c>
      <c r="GC49" s="14">
        <v>87.657560000000004</v>
      </c>
      <c r="GD49" s="14">
        <v>87.657560000000004</v>
      </c>
      <c r="GE49" s="14">
        <v>1.74244</v>
      </c>
      <c r="GF49" s="14"/>
      <c r="GG49" s="14"/>
      <c r="GH49" s="14"/>
      <c r="GI49" s="14">
        <v>0</v>
      </c>
      <c r="GJ49" s="14"/>
      <c r="GK49" s="14"/>
      <c r="GL49" s="14"/>
      <c r="GM49" s="14">
        <v>0</v>
      </c>
      <c r="GN49" s="14"/>
      <c r="GO49" s="14"/>
      <c r="GP49" s="14"/>
      <c r="GQ49" s="14">
        <v>0</v>
      </c>
      <c r="GR49" s="14">
        <v>108.7</v>
      </c>
      <c r="GS49" s="14">
        <v>110.91316999999999</v>
      </c>
      <c r="GT49" s="14">
        <v>110.91316999999999</v>
      </c>
      <c r="GU49" s="14">
        <v>-2.2131699999999999</v>
      </c>
      <c r="GV49" s="14">
        <v>0</v>
      </c>
      <c r="GW49" s="14"/>
      <c r="GX49" s="14"/>
      <c r="GY49" s="14">
        <v>0</v>
      </c>
      <c r="GZ49" s="14">
        <v>9.1999999999999993</v>
      </c>
      <c r="HA49" s="14">
        <v>8.3742199999999993</v>
      </c>
      <c r="HB49" s="14">
        <v>8.3742199999999993</v>
      </c>
      <c r="HC49" s="14">
        <v>0.82577999999999996</v>
      </c>
      <c r="HD49" s="14">
        <v>45.8</v>
      </c>
      <c r="HE49" s="14">
        <v>47.26634</v>
      </c>
      <c r="HF49" s="14">
        <v>47.26634</v>
      </c>
      <c r="HG49" s="14">
        <v>-1.46634</v>
      </c>
      <c r="HH49" s="14">
        <v>45.4</v>
      </c>
      <c r="HI49" s="14">
        <v>44.275120000000001</v>
      </c>
      <c r="HJ49" s="14">
        <v>44.275120000000001</v>
      </c>
      <c r="HK49" s="14">
        <v>1.1248800000000001</v>
      </c>
      <c r="HL49" s="14">
        <v>3.8</v>
      </c>
      <c r="HM49" s="14">
        <v>3.8872599999999999</v>
      </c>
      <c r="HN49" s="14">
        <v>3.8872599999999999</v>
      </c>
      <c r="HO49" s="14">
        <v>-8.7260000000000004E-2</v>
      </c>
      <c r="HP49" s="14">
        <v>38.700000000000003</v>
      </c>
      <c r="HQ49" s="14">
        <v>34.419510000000002</v>
      </c>
      <c r="HR49" s="14">
        <v>34.419510000000002</v>
      </c>
      <c r="HS49" s="14">
        <v>4.2804900000000004</v>
      </c>
      <c r="HT49" s="14">
        <v>175.4</v>
      </c>
      <c r="HU49" s="14">
        <v>171.54185000000001</v>
      </c>
      <c r="HV49" s="14">
        <v>171.54185000000001</v>
      </c>
      <c r="HW49" s="14">
        <v>3.8581500000000002</v>
      </c>
      <c r="HX49" s="14">
        <v>94.9</v>
      </c>
      <c r="HY49" s="14">
        <v>95.918049999999994</v>
      </c>
      <c r="HZ49" s="14">
        <v>95.918049999999994</v>
      </c>
      <c r="IA49" s="14">
        <v>-1.0180499999999999</v>
      </c>
      <c r="IB49" s="14"/>
      <c r="IC49" s="14"/>
      <c r="ID49" s="14"/>
      <c r="IE49" s="14">
        <v>0</v>
      </c>
      <c r="IF49" s="14"/>
      <c r="IG49" s="14"/>
      <c r="IH49" s="14"/>
      <c r="II49" s="14">
        <v>0</v>
      </c>
      <c r="IJ49" s="14">
        <v>47.5</v>
      </c>
      <c r="IK49" s="14">
        <v>48.41648</v>
      </c>
      <c r="IL49" s="14">
        <v>48.41648</v>
      </c>
      <c r="IM49" s="14">
        <v>-0.91647999999999996</v>
      </c>
      <c r="IN49" s="14"/>
      <c r="IO49" s="14"/>
      <c r="IP49" s="14"/>
      <c r="IQ49" s="14">
        <v>0</v>
      </c>
      <c r="IR49" s="14"/>
      <c r="IS49" s="14"/>
      <c r="IT49" s="14"/>
      <c r="IU49" s="14">
        <v>0</v>
      </c>
      <c r="IV49" s="14"/>
      <c r="IW49" s="14"/>
      <c r="IX49" s="14"/>
      <c r="IY49" s="14">
        <v>0</v>
      </c>
      <c r="IZ49" s="14">
        <v>86.5</v>
      </c>
      <c r="JA49" s="14">
        <v>88.815600000000003</v>
      </c>
      <c r="JB49" s="14">
        <v>88.815600000000003</v>
      </c>
      <c r="JC49" s="14">
        <v>-2.3155999999999999</v>
      </c>
      <c r="JD49" s="14">
        <v>162.4</v>
      </c>
      <c r="JE49" s="14">
        <v>178.72722999999999</v>
      </c>
      <c r="JF49" s="14">
        <v>178.72722999999999</v>
      </c>
      <c r="JG49" s="14">
        <v>-16.32723</v>
      </c>
      <c r="JH49" s="14"/>
      <c r="JI49" s="14"/>
      <c r="JJ49" s="14"/>
      <c r="JK49" s="14">
        <v>0</v>
      </c>
      <c r="JL49" s="14">
        <v>190.3</v>
      </c>
      <c r="JM49" s="14">
        <v>178.72722999999999</v>
      </c>
      <c r="JN49" s="14">
        <v>178.72722999999999</v>
      </c>
      <c r="JO49" s="14">
        <v>11.57277</v>
      </c>
      <c r="JP49" s="14">
        <v>171.6</v>
      </c>
      <c r="JQ49" s="14">
        <v>178.72722999999999</v>
      </c>
      <c r="JR49" s="14">
        <v>178.72722999999999</v>
      </c>
      <c r="JS49" s="14">
        <v>-7.12723</v>
      </c>
      <c r="JT49" s="14"/>
      <c r="JU49" s="14"/>
      <c r="JV49" s="14">
        <v>0</v>
      </c>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c r="KX49" s="14">
        <v>0</v>
      </c>
      <c r="KY49" s="14">
        <v>0</v>
      </c>
      <c r="KZ49" s="14">
        <v>4.5999999999999996</v>
      </c>
      <c r="LA49" s="14">
        <v>3.9931199999999998</v>
      </c>
      <c r="LB49" s="14">
        <v>3.9931199999999998</v>
      </c>
      <c r="LC49" s="14">
        <v>0.60687999999999998</v>
      </c>
      <c r="LD49" s="14">
        <v>268.3</v>
      </c>
      <c r="LE49" s="14">
        <v>271.12195000000003</v>
      </c>
      <c r="LF49" s="14">
        <v>271.12195000000003</v>
      </c>
      <c r="LG49" s="14">
        <v>-2.8219500000000002</v>
      </c>
      <c r="LH49" s="14">
        <v>132.69999999999999</v>
      </c>
      <c r="LI49" s="14">
        <v>133.67995999999999</v>
      </c>
      <c r="LJ49" s="14">
        <v>133.67995999999999</v>
      </c>
      <c r="LK49" s="14">
        <v>-0.97996000000000005</v>
      </c>
      <c r="LL49" s="14">
        <v>65.3</v>
      </c>
      <c r="LM49" s="14">
        <v>67.461460000000002</v>
      </c>
      <c r="LN49" s="14">
        <v>67.461460000000002</v>
      </c>
      <c r="LO49" s="14">
        <v>-2.1614599999999999</v>
      </c>
      <c r="LP49" s="14">
        <v>81.099999999999994</v>
      </c>
      <c r="LQ49" s="14">
        <v>78.567999999999998</v>
      </c>
      <c r="LR49" s="14">
        <v>78.567999999999998</v>
      </c>
      <c r="LS49" s="14">
        <v>2.532</v>
      </c>
      <c r="LT49" s="14">
        <v>30.3</v>
      </c>
      <c r="LU49" s="14">
        <v>30.097560000000001</v>
      </c>
      <c r="LV49" s="14">
        <v>30.097560000000001</v>
      </c>
      <c r="LW49" s="14">
        <v>0.20244000000000001</v>
      </c>
      <c r="LX49" s="14"/>
      <c r="LY49" s="14"/>
      <c r="LZ49" s="14"/>
      <c r="MA49" s="14">
        <v>0</v>
      </c>
      <c r="MB49" s="14"/>
      <c r="MC49" s="14"/>
      <c r="MD49" s="14"/>
      <c r="ME49" s="14">
        <v>0</v>
      </c>
      <c r="MF49" s="14"/>
      <c r="MG49" s="14"/>
      <c r="MH49" s="14"/>
      <c r="MI49" s="14">
        <v>0</v>
      </c>
      <c r="MJ49" s="14">
        <v>142.6</v>
      </c>
      <c r="MK49" s="14">
        <v>146.66612000000001</v>
      </c>
      <c r="ML49" s="14">
        <v>146.66612000000001</v>
      </c>
      <c r="MM49" s="14">
        <v>-4.0661199999999997</v>
      </c>
      <c r="MN49" s="14">
        <v>145.4</v>
      </c>
      <c r="MO49" s="14">
        <v>146.66612000000001</v>
      </c>
      <c r="MP49" s="14">
        <v>146.66612000000001</v>
      </c>
      <c r="MQ49" s="14">
        <v>-1.2661199999999999</v>
      </c>
      <c r="MR49" s="14">
        <v>147.30000000000001</v>
      </c>
      <c r="MS49" s="14">
        <v>146.66612000000001</v>
      </c>
      <c r="MT49" s="14">
        <v>146.66612000000001</v>
      </c>
      <c r="MU49" s="14">
        <v>0.63388</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v>0</v>
      </c>
      <c r="NZ49" s="14">
        <v>0</v>
      </c>
      <c r="OA49" s="14">
        <v>0</v>
      </c>
      <c r="OB49" s="14">
        <v>60.4</v>
      </c>
      <c r="OC49" s="14">
        <v>99.9</v>
      </c>
      <c r="OD49" s="14">
        <v>105.304</v>
      </c>
      <c r="OE49" s="14">
        <v>-44.904000000000003</v>
      </c>
      <c r="OF49" s="14">
        <v>0</v>
      </c>
      <c r="OG49" s="14">
        <v>0</v>
      </c>
      <c r="OH49" s="14">
        <v>0</v>
      </c>
      <c r="OI49" s="14">
        <v>0</v>
      </c>
      <c r="OJ49" s="14">
        <v>0</v>
      </c>
      <c r="OK49" s="14">
        <v>1.7310000000000001</v>
      </c>
      <c r="OL49" s="14">
        <v>1.7310000000000001</v>
      </c>
      <c r="OM49" s="14">
        <v>-1.7310000000000001</v>
      </c>
      <c r="ON49" s="14"/>
      <c r="OO49" s="14"/>
      <c r="OP49" s="14"/>
      <c r="OQ49" s="14">
        <v>0</v>
      </c>
      <c r="OR49" s="14">
        <v>0</v>
      </c>
      <c r="OS49" s="14">
        <v>0</v>
      </c>
      <c r="OT49" s="14">
        <v>0</v>
      </c>
      <c r="OU49" s="14">
        <v>0</v>
      </c>
      <c r="OV49" s="14">
        <v>20</v>
      </c>
      <c r="OW49" s="14">
        <v>17.560980000000001</v>
      </c>
      <c r="OX49" s="14">
        <v>17.560980000000001</v>
      </c>
      <c r="OY49" s="14">
        <v>2.4390200000000002</v>
      </c>
      <c r="OZ49" s="14">
        <v>10.4</v>
      </c>
      <c r="PA49" s="14">
        <v>9.9830000000000005</v>
      </c>
      <c r="PB49" s="14">
        <v>9.9830000000000005</v>
      </c>
      <c r="PC49" s="14">
        <v>0.41699999999999998</v>
      </c>
      <c r="PD49" s="14">
        <v>5.3</v>
      </c>
      <c r="PE49" s="14">
        <v>5.67</v>
      </c>
      <c r="PF49" s="14">
        <v>5.67</v>
      </c>
      <c r="PG49" s="14">
        <v>-0.37</v>
      </c>
      <c r="PH49" s="14">
        <v>1.2</v>
      </c>
      <c r="PI49" s="14">
        <v>1</v>
      </c>
      <c r="PJ49" s="14">
        <v>1</v>
      </c>
      <c r="PK49" s="14">
        <v>0.2</v>
      </c>
      <c r="PL49" s="14">
        <v>1.8</v>
      </c>
      <c r="PM49" s="14"/>
      <c r="PN49" s="14">
        <v>1.8</v>
      </c>
      <c r="PO49" s="14">
        <v>0</v>
      </c>
      <c r="PP49" s="14">
        <v>4.4000000000000004</v>
      </c>
      <c r="PQ49" s="14">
        <v>4.9000000000000004</v>
      </c>
      <c r="PR49" s="14">
        <v>4.9000000000000004</v>
      </c>
      <c r="PS49" s="14">
        <v>-0.5</v>
      </c>
      <c r="PT49" s="14">
        <v>20.399999999999999</v>
      </c>
      <c r="PU49" s="14">
        <v>19.5122</v>
      </c>
      <c r="PV49" s="14">
        <v>19.5122</v>
      </c>
      <c r="PW49" s="14">
        <v>0.88780000000000003</v>
      </c>
      <c r="PX49" s="14">
        <v>20</v>
      </c>
      <c r="PY49" s="14">
        <v>19.5122</v>
      </c>
      <c r="PZ49" s="14">
        <v>19.5122</v>
      </c>
      <c r="QA49" s="14">
        <v>0.48780000000000001</v>
      </c>
      <c r="QB49" s="14">
        <v>18.8</v>
      </c>
      <c r="QC49" s="14">
        <v>17.560980000000001</v>
      </c>
      <c r="QD49" s="14">
        <v>17.560980000000001</v>
      </c>
      <c r="QE49" s="14">
        <v>1.23902</v>
      </c>
      <c r="QF49" s="14">
        <v>3.6</v>
      </c>
      <c r="QG49" s="14">
        <v>3.5</v>
      </c>
      <c r="QH49" s="14">
        <v>3.5</v>
      </c>
      <c r="QI49" s="14">
        <v>0.1</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24.7</v>
      </c>
      <c r="QW49" s="14">
        <v>20.3</v>
      </c>
      <c r="QX49" s="14">
        <v>23.422999999999998</v>
      </c>
      <c r="QY49" s="14">
        <v>1.2769999999999999</v>
      </c>
      <c r="QZ49" s="14">
        <v>72.400000000000006</v>
      </c>
      <c r="RA49" s="14">
        <v>59.5</v>
      </c>
      <c r="RB49" s="14">
        <v>68.989999999999995</v>
      </c>
      <c r="RC49" s="14">
        <v>3.41</v>
      </c>
      <c r="RD49" s="14">
        <v>3.3</v>
      </c>
      <c r="RE49" s="14">
        <v>4.2</v>
      </c>
      <c r="RF49" s="14">
        <v>4.2</v>
      </c>
      <c r="RG49" s="14">
        <v>-0.9</v>
      </c>
      <c r="RH49" s="14">
        <v>2.4</v>
      </c>
      <c r="RI49" s="14">
        <v>2.4</v>
      </c>
      <c r="RJ49" s="14">
        <v>2.4</v>
      </c>
      <c r="RK49" s="14">
        <v>0</v>
      </c>
      <c r="RL49" s="14">
        <v>2.4</v>
      </c>
      <c r="RM49" s="14">
        <v>2.4</v>
      </c>
      <c r="RN49" s="14">
        <v>2.4</v>
      </c>
      <c r="RO49" s="14">
        <v>0</v>
      </c>
      <c r="RP49" s="14"/>
      <c r="RQ49" s="14"/>
      <c r="RR49" s="14"/>
      <c r="RS49" s="14">
        <v>0</v>
      </c>
      <c r="RT49" s="14">
        <v>0</v>
      </c>
      <c r="RU49" s="14">
        <v>0</v>
      </c>
      <c r="RV49" s="14">
        <v>0</v>
      </c>
      <c r="RW49" s="14">
        <v>0</v>
      </c>
      <c r="RX49" s="14">
        <v>2.7</v>
      </c>
      <c r="RY49" s="14">
        <v>3.2010000000000001</v>
      </c>
      <c r="RZ49" s="14">
        <v>3.2010000000000001</v>
      </c>
      <c r="SA49" s="14">
        <v>-0.501</v>
      </c>
      <c r="SB49" s="14">
        <v>20.3</v>
      </c>
      <c r="SC49" s="14">
        <v>19.869240000000001</v>
      </c>
      <c r="SD49" s="14">
        <v>19.869240000000001</v>
      </c>
      <c r="SE49" s="14">
        <v>0.43075999999999998</v>
      </c>
      <c r="SF49" s="14">
        <v>3</v>
      </c>
      <c r="SG49" s="14">
        <v>2</v>
      </c>
      <c r="SH49" s="14">
        <v>2</v>
      </c>
      <c r="SI49" s="14">
        <v>1</v>
      </c>
      <c r="SJ49" s="14"/>
      <c r="SK49" s="14"/>
      <c r="SL49" s="14">
        <v>0.7</v>
      </c>
      <c r="SM49" s="14">
        <v>-0.7</v>
      </c>
      <c r="SN49" s="14">
        <v>15.7</v>
      </c>
      <c r="SO49" s="14">
        <v>17.951219999999999</v>
      </c>
      <c r="SP49" s="14">
        <v>17.951219999999999</v>
      </c>
      <c r="SQ49" s="14">
        <v>-2.25122</v>
      </c>
      <c r="SR49" s="14">
        <v>9.8000000000000007</v>
      </c>
      <c r="SS49" s="14">
        <v>9.6999999999999993</v>
      </c>
      <c r="ST49" s="14">
        <v>9.6999999999999993</v>
      </c>
      <c r="SU49" s="14">
        <v>0.1</v>
      </c>
      <c r="SV49" s="14">
        <v>20.3</v>
      </c>
      <c r="SW49" s="14">
        <v>19.5122</v>
      </c>
      <c r="SX49" s="14">
        <v>19.5122</v>
      </c>
      <c r="SY49" s="14">
        <v>0.78779999999999994</v>
      </c>
      <c r="SZ49" s="14">
        <v>20.3</v>
      </c>
      <c r="TA49" s="14">
        <v>19.5122</v>
      </c>
      <c r="TB49" s="14">
        <v>19.5122</v>
      </c>
      <c r="TC49" s="14">
        <v>0.78779999999999994</v>
      </c>
      <c r="TD49" s="14">
        <v>20</v>
      </c>
      <c r="TE49" s="14">
        <v>19.317070000000001</v>
      </c>
      <c r="TF49" s="14">
        <v>19.317070000000001</v>
      </c>
      <c r="TG49" s="14">
        <v>0.68293000000000004</v>
      </c>
      <c r="TH49" s="14">
        <v>14.2</v>
      </c>
      <c r="TI49" s="14">
        <v>8.4329999999999998</v>
      </c>
      <c r="TJ49" s="14">
        <v>8.4329999999999998</v>
      </c>
      <c r="TK49" s="14">
        <v>5.7670000000000003</v>
      </c>
      <c r="TL49" s="14">
        <v>41.3</v>
      </c>
      <c r="TM49" s="14">
        <v>49.582000000000001</v>
      </c>
      <c r="TN49" s="14">
        <v>49.582000000000001</v>
      </c>
      <c r="TO49" s="14">
        <v>-8.282</v>
      </c>
      <c r="TP49" s="14">
        <v>0</v>
      </c>
      <c r="TQ49" s="14">
        <v>0</v>
      </c>
      <c r="TR49" s="14">
        <v>0</v>
      </c>
      <c r="TS49" s="14">
        <v>0</v>
      </c>
      <c r="TT49" s="14">
        <v>83.4</v>
      </c>
      <c r="TU49" s="14">
        <v>61.2</v>
      </c>
      <c r="TV49" s="14">
        <v>57.872</v>
      </c>
      <c r="TW49" s="14">
        <v>25.527999999999999</v>
      </c>
      <c r="TX49" s="14">
        <v>92.4</v>
      </c>
      <c r="TY49" s="14">
        <v>78.3</v>
      </c>
      <c r="TZ49" s="14">
        <v>76.165999999999997</v>
      </c>
      <c r="UA49" s="14">
        <v>16.234000000000002</v>
      </c>
      <c r="UB49" s="14">
        <v>12.7</v>
      </c>
      <c r="UC49" s="14">
        <v>5.9779999999999998</v>
      </c>
      <c r="UD49" s="14">
        <v>5.9779999999999998</v>
      </c>
      <c r="UE49" s="14">
        <v>6.7220000000000004</v>
      </c>
      <c r="UF49" s="14">
        <v>6.9</v>
      </c>
      <c r="UG49" s="14">
        <v>4.5309999999999997</v>
      </c>
      <c r="UH49" s="14">
        <v>4.5309999999999997</v>
      </c>
      <c r="UI49" s="14">
        <v>2.3690000000000002</v>
      </c>
      <c r="UJ49" s="14">
        <v>21</v>
      </c>
      <c r="UK49" s="14">
        <v>19.5122</v>
      </c>
      <c r="UL49" s="14">
        <v>19.5122</v>
      </c>
      <c r="UM49" s="14">
        <v>1.4878</v>
      </c>
      <c r="UN49" s="14">
        <v>6.5</v>
      </c>
      <c r="UO49" s="14">
        <v>8</v>
      </c>
      <c r="UP49" s="14">
        <v>8</v>
      </c>
      <c r="UQ49" s="14">
        <v>-1.5</v>
      </c>
      <c r="UR49" s="14">
        <v>7.8</v>
      </c>
      <c r="US49" s="14">
        <v>8.6</v>
      </c>
      <c r="UT49" s="14">
        <v>8.6</v>
      </c>
      <c r="UU49" s="14">
        <v>-0.8</v>
      </c>
      <c r="UV49" s="14">
        <v>20.399999999999999</v>
      </c>
      <c r="UW49" s="14">
        <v>20</v>
      </c>
      <c r="UX49" s="14">
        <v>20</v>
      </c>
      <c r="UY49" s="14">
        <v>0.4</v>
      </c>
      <c r="UZ49" s="14">
        <v>20.399999999999999</v>
      </c>
      <c r="VA49" s="14">
        <v>19.5122</v>
      </c>
      <c r="VB49" s="14">
        <v>19.5122</v>
      </c>
      <c r="VC49" s="14">
        <v>0.88780000000000003</v>
      </c>
      <c r="VD49" s="14">
        <v>20.2</v>
      </c>
      <c r="VE49" s="14">
        <v>19.5122</v>
      </c>
      <c r="VF49" s="14">
        <v>19.5122</v>
      </c>
      <c r="VG49" s="14">
        <v>0.68779999999999997</v>
      </c>
      <c r="VH49" s="14">
        <v>0.4</v>
      </c>
      <c r="VI49" s="14">
        <v>1.9850000000000001</v>
      </c>
      <c r="VJ49" s="14">
        <v>1.9850000000000001</v>
      </c>
      <c r="VK49" s="14">
        <v>-1.585</v>
      </c>
      <c r="VL49" s="14"/>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82.2</v>
      </c>
      <c r="WC49" s="14">
        <v>82.7</v>
      </c>
      <c r="WD49" s="14">
        <v>102</v>
      </c>
      <c r="WE49" s="14">
        <v>-19.8</v>
      </c>
      <c r="WF49" s="14">
        <v>68.3</v>
      </c>
      <c r="WG49" s="14">
        <v>53.8</v>
      </c>
      <c r="WH49" s="14">
        <v>53</v>
      </c>
      <c r="WI49" s="14">
        <v>15.3</v>
      </c>
      <c r="WJ49" s="14">
        <v>0</v>
      </c>
      <c r="WK49" s="14">
        <v>0</v>
      </c>
      <c r="WL49" s="14">
        <v>0</v>
      </c>
      <c r="WM49" s="14">
        <v>0</v>
      </c>
      <c r="WN49" s="14">
        <v>0</v>
      </c>
      <c r="WO49" s="14">
        <v>0</v>
      </c>
      <c r="WP49" s="14">
        <v>0</v>
      </c>
      <c r="WQ49" s="14">
        <v>0</v>
      </c>
      <c r="WR49" s="14">
        <v>8.1</v>
      </c>
      <c r="WS49" s="14">
        <v>7.8</v>
      </c>
      <c r="WT49" s="14">
        <v>7.8</v>
      </c>
      <c r="WU49" s="14">
        <v>0.3</v>
      </c>
      <c r="WV49" s="14">
        <v>20</v>
      </c>
      <c r="WW49" s="14">
        <v>19.317070000000001</v>
      </c>
      <c r="WX49" s="14">
        <v>19.317070000000001</v>
      </c>
      <c r="WY49" s="14">
        <v>0.68293000000000004</v>
      </c>
      <c r="WZ49" s="14"/>
      <c r="XA49" s="14"/>
      <c r="XB49" s="14"/>
      <c r="XC49" s="14">
        <v>0</v>
      </c>
      <c r="XD49" s="14">
        <v>43.8</v>
      </c>
      <c r="XE49" s="14">
        <v>45</v>
      </c>
      <c r="XF49" s="14">
        <v>45</v>
      </c>
      <c r="XG49" s="14">
        <v>-1.2</v>
      </c>
      <c r="XH49" s="14">
        <v>20.9</v>
      </c>
      <c r="XI49" s="14">
        <v>16</v>
      </c>
      <c r="XJ49" s="14"/>
      <c r="XK49" s="14">
        <v>20.9</v>
      </c>
      <c r="XL49" s="14">
        <v>28.9</v>
      </c>
      <c r="XM49" s="14">
        <v>29.184000000000001</v>
      </c>
      <c r="XN49" s="14">
        <v>29.184000000000001</v>
      </c>
      <c r="XO49" s="14">
        <v>-0.28399999999999997</v>
      </c>
      <c r="XP49" s="14">
        <v>3.3</v>
      </c>
      <c r="XQ49" s="14">
        <v>2.8159999999999998</v>
      </c>
      <c r="XR49" s="14">
        <v>2.8159999999999998</v>
      </c>
      <c r="XS49" s="14">
        <v>0.48399999999999999</v>
      </c>
      <c r="XT49" s="14">
        <v>17.2</v>
      </c>
      <c r="XU49" s="14">
        <v>14</v>
      </c>
      <c r="XV49" s="14">
        <v>14</v>
      </c>
      <c r="XW49" s="14">
        <v>3.2</v>
      </c>
      <c r="XX49" s="14"/>
      <c r="XY49" s="14"/>
      <c r="XZ49" s="14"/>
      <c r="YA49" s="14">
        <v>0</v>
      </c>
      <c r="YB49" s="14"/>
      <c r="YC49" s="14"/>
      <c r="YD49" s="14"/>
      <c r="YE49" s="14">
        <v>0</v>
      </c>
    </row>
    <row r="50" spans="1:655" ht="24" customHeight="1" x14ac:dyDescent="0.3">
      <c r="A50" s="1"/>
      <c r="B50" s="16" t="s">
        <v>64</v>
      </c>
      <c r="C50" s="16" t="s">
        <v>868</v>
      </c>
      <c r="D50" s="17"/>
      <c r="E50" s="17"/>
      <c r="F50" s="17"/>
      <c r="G50" s="17">
        <v>0</v>
      </c>
      <c r="H50" s="17"/>
      <c r="I50" s="17"/>
      <c r="J50" s="17"/>
      <c r="K50" s="17">
        <v>0</v>
      </c>
      <c r="L50" s="17">
        <v>648.20000000000005</v>
      </c>
      <c r="M50" s="17">
        <v>646.79789000000005</v>
      </c>
      <c r="N50" s="17">
        <v>646.79789000000005</v>
      </c>
      <c r="O50" s="17">
        <v>1.40211</v>
      </c>
      <c r="P50" s="17">
        <v>216.8</v>
      </c>
      <c r="Q50" s="17">
        <v>211.44126</v>
      </c>
      <c r="R50" s="17">
        <v>211.44126</v>
      </c>
      <c r="S50" s="17">
        <v>5.3587400000000001</v>
      </c>
      <c r="T50" s="17"/>
      <c r="U50" s="17"/>
      <c r="V50" s="17"/>
      <c r="W50" s="17">
        <v>0</v>
      </c>
      <c r="X50" s="17"/>
      <c r="Y50" s="17"/>
      <c r="Z50" s="17"/>
      <c r="AA50" s="17">
        <v>0</v>
      </c>
      <c r="AB50" s="17">
        <v>90.2</v>
      </c>
      <c r="AC50" s="17">
        <v>92.226339999999993</v>
      </c>
      <c r="AD50" s="17">
        <v>92.226339999999993</v>
      </c>
      <c r="AE50" s="17">
        <v>-2.0263399999999998</v>
      </c>
      <c r="AF50" s="17">
        <v>237.2</v>
      </c>
      <c r="AG50" s="17">
        <v>235.97717</v>
      </c>
      <c r="AH50" s="17">
        <v>235.97717</v>
      </c>
      <c r="AI50" s="17">
        <v>1.2228300000000001</v>
      </c>
      <c r="AJ50" s="17"/>
      <c r="AK50" s="17"/>
      <c r="AL50" s="17"/>
      <c r="AM50" s="17">
        <v>0</v>
      </c>
      <c r="AN50" s="17"/>
      <c r="AO50" s="17"/>
      <c r="AP50" s="17"/>
      <c r="AQ50" s="17">
        <v>0</v>
      </c>
      <c r="AR50" s="17">
        <v>175.6</v>
      </c>
      <c r="AS50" s="17">
        <v>143.57928999999999</v>
      </c>
      <c r="AT50" s="17">
        <v>138.62815000000001</v>
      </c>
      <c r="AU50" s="17">
        <v>36.971850000000003</v>
      </c>
      <c r="AV50" s="17">
        <v>163.4</v>
      </c>
      <c r="AW50" s="17">
        <v>143.57928999999999</v>
      </c>
      <c r="AX50" s="17">
        <v>138.62815000000001</v>
      </c>
      <c r="AY50" s="17">
        <v>24.771850000000001</v>
      </c>
      <c r="AZ50" s="17">
        <v>162.80000000000001</v>
      </c>
      <c r="BA50" s="17">
        <v>143.57928999999999</v>
      </c>
      <c r="BB50" s="17">
        <v>138.62815000000001</v>
      </c>
      <c r="BC50" s="17">
        <v>24.171849999999999</v>
      </c>
      <c r="BD50" s="17">
        <v>260.89999999999998</v>
      </c>
      <c r="BE50" s="17">
        <v>215.36893000000001</v>
      </c>
      <c r="BF50" s="17">
        <v>207.94221999999999</v>
      </c>
      <c r="BG50" s="17">
        <v>52.95778</v>
      </c>
      <c r="BH50" s="17">
        <v>203.2</v>
      </c>
      <c r="BI50" s="17">
        <v>204.87801999999999</v>
      </c>
      <c r="BJ50" s="17">
        <v>204.87801999999999</v>
      </c>
      <c r="BK50" s="17">
        <v>-1.6780200000000001</v>
      </c>
      <c r="BL50" s="17">
        <v>106.3</v>
      </c>
      <c r="BM50" s="17">
        <v>102.43901</v>
      </c>
      <c r="BN50" s="17">
        <v>102.43901</v>
      </c>
      <c r="BO50" s="17">
        <v>3.8609900000000001</v>
      </c>
      <c r="BP50" s="17">
        <v>559.6</v>
      </c>
      <c r="BQ50" s="17">
        <v>568.29854</v>
      </c>
      <c r="BR50" s="17">
        <v>568.29854</v>
      </c>
      <c r="BS50" s="17">
        <v>-8.6985399999999995</v>
      </c>
      <c r="BT50" s="17"/>
      <c r="BU50" s="17"/>
      <c r="BV50" s="17"/>
      <c r="BW50" s="17">
        <v>0</v>
      </c>
      <c r="BX50" s="17"/>
      <c r="BY50" s="17"/>
      <c r="BZ50" s="17"/>
      <c r="CA50" s="17">
        <v>0</v>
      </c>
      <c r="CB50" s="17"/>
      <c r="CC50" s="17"/>
      <c r="CD50" s="17"/>
      <c r="CE50" s="17">
        <v>0</v>
      </c>
      <c r="CF50" s="17"/>
      <c r="CG50" s="17"/>
      <c r="CH50" s="17"/>
      <c r="CI50" s="17">
        <v>0</v>
      </c>
      <c r="CJ50" s="17"/>
      <c r="CK50" s="17"/>
      <c r="CL50" s="17"/>
      <c r="CM50" s="17">
        <v>0</v>
      </c>
      <c r="CN50" s="17">
        <v>165.5</v>
      </c>
      <c r="CO50" s="17">
        <v>164.70732000000001</v>
      </c>
      <c r="CP50" s="17">
        <v>164.70732000000001</v>
      </c>
      <c r="CQ50" s="17">
        <v>0.79268000000000005</v>
      </c>
      <c r="CR50" s="17">
        <v>7.6</v>
      </c>
      <c r="CS50" s="17">
        <v>7.6877500000000003</v>
      </c>
      <c r="CT50" s="17">
        <v>7.6877500000000003</v>
      </c>
      <c r="CU50" s="17">
        <v>-8.7749999999999995E-2</v>
      </c>
      <c r="CV50" s="17">
        <v>3.5</v>
      </c>
      <c r="CW50" s="17">
        <v>4.2199</v>
      </c>
      <c r="CX50" s="17">
        <v>4.2199</v>
      </c>
      <c r="CY50" s="17">
        <v>-0.71989999999999998</v>
      </c>
      <c r="CZ50" s="17">
        <v>22.1</v>
      </c>
      <c r="DA50" s="17"/>
      <c r="DB50" s="17">
        <v>0</v>
      </c>
      <c r="DC50" s="17">
        <v>22.1</v>
      </c>
      <c r="DD50" s="17">
        <v>6.5</v>
      </c>
      <c r="DE50" s="17">
        <v>6.8787000000000003</v>
      </c>
      <c r="DF50" s="17">
        <v>6.8787000000000003</v>
      </c>
      <c r="DG50" s="17">
        <v>-0.37869999999999998</v>
      </c>
      <c r="DH50" s="17">
        <v>10.1</v>
      </c>
      <c r="DI50" s="17">
        <v>9.9997900000000008</v>
      </c>
      <c r="DJ50" s="17">
        <v>9.9997900000000008</v>
      </c>
      <c r="DK50" s="17">
        <v>0.10020999999999999</v>
      </c>
      <c r="DL50" s="17">
        <v>143.30000000000001</v>
      </c>
      <c r="DM50" s="17">
        <v>143</v>
      </c>
      <c r="DN50" s="17">
        <v>143</v>
      </c>
      <c r="DO50" s="17">
        <v>0.3</v>
      </c>
      <c r="DP50" s="17">
        <v>9</v>
      </c>
      <c r="DQ50" s="17">
        <v>8.9130000000000003</v>
      </c>
      <c r="DR50" s="17">
        <v>8.9130000000000003</v>
      </c>
      <c r="DS50" s="17">
        <v>8.6999999999999994E-2</v>
      </c>
      <c r="DT50" s="17"/>
      <c r="DU50" s="17"/>
      <c r="DV50" s="17"/>
      <c r="DW50" s="17">
        <v>0</v>
      </c>
      <c r="DX50" s="17"/>
      <c r="DY50" s="17"/>
      <c r="DZ50" s="17"/>
      <c r="EA50" s="17">
        <v>0</v>
      </c>
      <c r="EB50" s="17"/>
      <c r="EC50" s="17"/>
      <c r="ED50" s="17"/>
      <c r="EE50" s="17">
        <v>0</v>
      </c>
      <c r="EF50" s="17">
        <v>111</v>
      </c>
      <c r="EG50" s="17">
        <v>112.90537</v>
      </c>
      <c r="EH50" s="17">
        <v>112.90537</v>
      </c>
      <c r="EI50" s="17">
        <v>-1.90537</v>
      </c>
      <c r="EJ50" s="17">
        <v>222.9</v>
      </c>
      <c r="EK50" s="17">
        <v>221.55625000000001</v>
      </c>
      <c r="EL50" s="17">
        <v>221.55625000000001</v>
      </c>
      <c r="EM50" s="17">
        <v>1.34375</v>
      </c>
      <c r="EN50" s="17"/>
      <c r="EO50" s="17"/>
      <c r="EP50" s="17"/>
      <c r="EQ50" s="17">
        <v>0</v>
      </c>
      <c r="ER50" s="17"/>
      <c r="ES50" s="17"/>
      <c r="ET50" s="17"/>
      <c r="EU50" s="17">
        <v>0</v>
      </c>
      <c r="EV50" s="17"/>
      <c r="EW50" s="17"/>
      <c r="EX50" s="17"/>
      <c r="EY50" s="17">
        <v>0</v>
      </c>
      <c r="EZ50" s="17">
        <v>6.5</v>
      </c>
      <c r="FA50" s="17">
        <v>6.39</v>
      </c>
      <c r="FB50" s="17">
        <v>6.39</v>
      </c>
      <c r="FC50" s="17">
        <v>0.11</v>
      </c>
      <c r="FD50" s="17">
        <v>463</v>
      </c>
      <c r="FE50" s="17">
        <v>458.87804999999997</v>
      </c>
      <c r="FF50" s="17">
        <v>458.87804999999997</v>
      </c>
      <c r="FG50" s="17">
        <v>4.12195</v>
      </c>
      <c r="FH50" s="17">
        <v>81.900000000000006</v>
      </c>
      <c r="FI50" s="17">
        <v>81.954149999999998</v>
      </c>
      <c r="FJ50" s="17">
        <v>81.954149999999998</v>
      </c>
      <c r="FK50" s="17">
        <v>-5.4149999999999997E-2</v>
      </c>
      <c r="FL50" s="17">
        <v>148.9</v>
      </c>
      <c r="FM50" s="17">
        <v>148.62634</v>
      </c>
      <c r="FN50" s="17">
        <v>148.62634</v>
      </c>
      <c r="FO50" s="17">
        <v>0.27366000000000001</v>
      </c>
      <c r="FP50" s="17">
        <v>42.3</v>
      </c>
      <c r="FQ50" s="17">
        <v>41.498959999999997</v>
      </c>
      <c r="FR50" s="17">
        <v>41.498959999999997</v>
      </c>
      <c r="FS50" s="17">
        <v>0.80103999999999997</v>
      </c>
      <c r="FT50" s="17">
        <v>18.5</v>
      </c>
      <c r="FU50" s="17">
        <v>19.28585</v>
      </c>
      <c r="FV50" s="17">
        <v>19.28585</v>
      </c>
      <c r="FW50" s="17">
        <v>-0.78585000000000005</v>
      </c>
      <c r="FX50" s="17">
        <v>19.7</v>
      </c>
      <c r="FY50" s="17">
        <v>18.53659</v>
      </c>
      <c r="FZ50" s="17">
        <v>18.53659</v>
      </c>
      <c r="GA50" s="17">
        <v>1.1634100000000001</v>
      </c>
      <c r="GB50" s="17">
        <v>89.2</v>
      </c>
      <c r="GC50" s="17">
        <v>87.657560000000004</v>
      </c>
      <c r="GD50" s="17">
        <v>87.657560000000004</v>
      </c>
      <c r="GE50" s="17">
        <v>1.54244</v>
      </c>
      <c r="GF50" s="17"/>
      <c r="GG50" s="17"/>
      <c r="GH50" s="17"/>
      <c r="GI50" s="17">
        <v>0</v>
      </c>
      <c r="GJ50" s="17"/>
      <c r="GK50" s="17"/>
      <c r="GL50" s="17"/>
      <c r="GM50" s="17">
        <v>0</v>
      </c>
      <c r="GN50" s="17"/>
      <c r="GO50" s="17"/>
      <c r="GP50" s="17"/>
      <c r="GQ50" s="17">
        <v>0</v>
      </c>
      <c r="GR50" s="17">
        <v>108.5</v>
      </c>
      <c r="GS50" s="17">
        <v>110.91316999999999</v>
      </c>
      <c r="GT50" s="17">
        <v>110.91316999999999</v>
      </c>
      <c r="GU50" s="17">
        <v>-2.41317</v>
      </c>
      <c r="GV50" s="17">
        <v>0</v>
      </c>
      <c r="GW50" s="17"/>
      <c r="GX50" s="17"/>
      <c r="GY50" s="17">
        <v>0</v>
      </c>
      <c r="GZ50" s="17">
        <v>9</v>
      </c>
      <c r="HA50" s="17">
        <v>8.3742199999999993</v>
      </c>
      <c r="HB50" s="17">
        <v>8.3742199999999993</v>
      </c>
      <c r="HC50" s="17">
        <v>0.62578</v>
      </c>
      <c r="HD50" s="17">
        <v>45.7</v>
      </c>
      <c r="HE50" s="17">
        <v>47.26634</v>
      </c>
      <c r="HF50" s="17">
        <v>47.26634</v>
      </c>
      <c r="HG50" s="17">
        <v>-1.5663400000000001</v>
      </c>
      <c r="HH50" s="17">
        <v>45.6</v>
      </c>
      <c r="HI50" s="17">
        <v>44.275120000000001</v>
      </c>
      <c r="HJ50" s="17">
        <v>44.275120000000001</v>
      </c>
      <c r="HK50" s="17">
        <v>1.3248800000000001</v>
      </c>
      <c r="HL50" s="17">
        <v>3.8</v>
      </c>
      <c r="HM50" s="17">
        <v>3.8872599999999999</v>
      </c>
      <c r="HN50" s="17">
        <v>3.8872599999999999</v>
      </c>
      <c r="HO50" s="17">
        <v>-8.7260000000000004E-2</v>
      </c>
      <c r="HP50" s="17">
        <v>39</v>
      </c>
      <c r="HQ50" s="17">
        <v>34.419510000000002</v>
      </c>
      <c r="HR50" s="17">
        <v>34.419510000000002</v>
      </c>
      <c r="HS50" s="17">
        <v>4.5804900000000002</v>
      </c>
      <c r="HT50" s="17">
        <v>174.6</v>
      </c>
      <c r="HU50" s="17">
        <v>171.54185000000001</v>
      </c>
      <c r="HV50" s="17">
        <v>171.54185000000001</v>
      </c>
      <c r="HW50" s="17">
        <v>3.0581499999999999</v>
      </c>
      <c r="HX50" s="17">
        <v>94.9</v>
      </c>
      <c r="HY50" s="17">
        <v>95.918049999999994</v>
      </c>
      <c r="HZ50" s="17">
        <v>95.918049999999994</v>
      </c>
      <c r="IA50" s="17">
        <v>-1.0180499999999999</v>
      </c>
      <c r="IB50" s="17"/>
      <c r="IC50" s="17"/>
      <c r="ID50" s="17"/>
      <c r="IE50" s="17">
        <v>0</v>
      </c>
      <c r="IF50" s="17"/>
      <c r="IG50" s="17"/>
      <c r="IH50" s="17"/>
      <c r="II50" s="17">
        <v>0</v>
      </c>
      <c r="IJ50" s="17">
        <v>47.6</v>
      </c>
      <c r="IK50" s="17">
        <v>48.416469999999997</v>
      </c>
      <c r="IL50" s="17">
        <v>48.41648</v>
      </c>
      <c r="IM50" s="17">
        <v>-0.81647999999999998</v>
      </c>
      <c r="IN50" s="17"/>
      <c r="IO50" s="17"/>
      <c r="IP50" s="17"/>
      <c r="IQ50" s="17">
        <v>0</v>
      </c>
      <c r="IR50" s="17"/>
      <c r="IS50" s="17"/>
      <c r="IT50" s="17"/>
      <c r="IU50" s="17">
        <v>0</v>
      </c>
      <c r="IV50" s="17"/>
      <c r="IW50" s="17"/>
      <c r="IX50" s="17"/>
      <c r="IY50" s="17">
        <v>0</v>
      </c>
      <c r="IZ50" s="17">
        <v>86.4</v>
      </c>
      <c r="JA50" s="17">
        <v>88.815600000000003</v>
      </c>
      <c r="JB50" s="17">
        <v>88.815600000000003</v>
      </c>
      <c r="JC50" s="17">
        <v>-2.4156</v>
      </c>
      <c r="JD50" s="17">
        <v>162.30000000000001</v>
      </c>
      <c r="JE50" s="17">
        <v>178.72722999999999</v>
      </c>
      <c r="JF50" s="17">
        <v>178.72722999999999</v>
      </c>
      <c r="JG50" s="17">
        <v>-16.427230000000002</v>
      </c>
      <c r="JH50" s="17"/>
      <c r="JI50" s="17"/>
      <c r="JJ50" s="17"/>
      <c r="JK50" s="17">
        <v>0</v>
      </c>
      <c r="JL50" s="17">
        <v>190.4</v>
      </c>
      <c r="JM50" s="17">
        <v>178.72722999999999</v>
      </c>
      <c r="JN50" s="17">
        <v>178.72722999999999</v>
      </c>
      <c r="JO50" s="17">
        <v>11.67277</v>
      </c>
      <c r="JP50" s="17">
        <v>171.5</v>
      </c>
      <c r="JQ50" s="17">
        <v>178.72722999999999</v>
      </c>
      <c r="JR50" s="17">
        <v>178.72722999999999</v>
      </c>
      <c r="JS50" s="17">
        <v>-7.2272299999999996</v>
      </c>
      <c r="JT50" s="17"/>
      <c r="JU50" s="17"/>
      <c r="JV50" s="17">
        <v>0</v>
      </c>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c r="KX50" s="17">
        <v>0</v>
      </c>
      <c r="KY50" s="17">
        <v>0</v>
      </c>
      <c r="KZ50" s="17">
        <v>4.5999999999999996</v>
      </c>
      <c r="LA50" s="17">
        <v>3.9931199999999998</v>
      </c>
      <c r="LB50" s="17">
        <v>3.9931199999999998</v>
      </c>
      <c r="LC50" s="17">
        <v>0.60687999999999998</v>
      </c>
      <c r="LD50" s="17">
        <v>268.60000000000002</v>
      </c>
      <c r="LE50" s="17">
        <v>271.12195000000003</v>
      </c>
      <c r="LF50" s="17">
        <v>271.12195000000003</v>
      </c>
      <c r="LG50" s="17">
        <v>-2.5219499999999999</v>
      </c>
      <c r="LH50" s="17">
        <v>132.30000000000001</v>
      </c>
      <c r="LI50" s="17">
        <v>133.67995999999999</v>
      </c>
      <c r="LJ50" s="17">
        <v>133.67995999999999</v>
      </c>
      <c r="LK50" s="17">
        <v>-1.3799600000000001</v>
      </c>
      <c r="LL50" s="17">
        <v>65.2</v>
      </c>
      <c r="LM50" s="17">
        <v>67.461460000000002</v>
      </c>
      <c r="LN50" s="17">
        <v>67.461460000000002</v>
      </c>
      <c r="LO50" s="17">
        <v>-2.26146</v>
      </c>
      <c r="LP50" s="17">
        <v>80.8</v>
      </c>
      <c r="LQ50" s="17">
        <v>78.567999999999998</v>
      </c>
      <c r="LR50" s="17">
        <v>78.567999999999998</v>
      </c>
      <c r="LS50" s="17">
        <v>2.2320000000000002</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v>143.19999999999999</v>
      </c>
      <c r="MK50" s="17">
        <v>146.66612000000001</v>
      </c>
      <c r="ML50" s="17">
        <v>146.66612000000001</v>
      </c>
      <c r="MM50" s="17">
        <v>-3.4661200000000001</v>
      </c>
      <c r="MN50" s="17">
        <v>145.4</v>
      </c>
      <c r="MO50" s="17">
        <v>146.66612000000001</v>
      </c>
      <c r="MP50" s="17">
        <v>146.66612000000001</v>
      </c>
      <c r="MQ50" s="17">
        <v>-1.2661199999999999</v>
      </c>
      <c r="MR50" s="17">
        <v>148</v>
      </c>
      <c r="MS50" s="17">
        <v>146.66612000000001</v>
      </c>
      <c r="MT50" s="17">
        <v>146.66612000000001</v>
      </c>
      <c r="MU50" s="17">
        <v>1.33388</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v>0</v>
      </c>
      <c r="NZ50" s="17">
        <v>0</v>
      </c>
      <c r="OA50" s="17">
        <v>0</v>
      </c>
      <c r="OB50" s="17">
        <v>81.900000000000006</v>
      </c>
      <c r="OC50" s="17">
        <v>94.7</v>
      </c>
      <c r="OD50" s="17">
        <v>101.41800000000001</v>
      </c>
      <c r="OE50" s="17">
        <v>-19.518000000000001</v>
      </c>
      <c r="OF50" s="17">
        <v>0</v>
      </c>
      <c r="OG50" s="17">
        <v>0</v>
      </c>
      <c r="OH50" s="17">
        <v>0</v>
      </c>
      <c r="OI50" s="17">
        <v>0</v>
      </c>
      <c r="OJ50" s="17">
        <v>0</v>
      </c>
      <c r="OK50" s="17">
        <v>1.484</v>
      </c>
      <c r="OL50" s="17">
        <v>1.484</v>
      </c>
      <c r="OM50" s="17">
        <v>-1.484</v>
      </c>
      <c r="ON50" s="17"/>
      <c r="OO50" s="17"/>
      <c r="OP50" s="17"/>
      <c r="OQ50" s="17">
        <v>0</v>
      </c>
      <c r="OR50" s="17">
        <v>0</v>
      </c>
      <c r="OS50" s="17">
        <v>0</v>
      </c>
      <c r="OT50" s="17">
        <v>0</v>
      </c>
      <c r="OU50" s="17">
        <v>0</v>
      </c>
      <c r="OV50" s="17">
        <v>20</v>
      </c>
      <c r="OW50" s="17">
        <v>17.560980000000001</v>
      </c>
      <c r="OX50" s="17">
        <v>17.560980000000001</v>
      </c>
      <c r="OY50" s="17">
        <v>2.4390200000000002</v>
      </c>
      <c r="OZ50" s="17">
        <v>10.4</v>
      </c>
      <c r="PA50" s="17">
        <v>9.9830000000000005</v>
      </c>
      <c r="PB50" s="17">
        <v>9.9830000000000005</v>
      </c>
      <c r="PC50" s="17">
        <v>0.41699999999999998</v>
      </c>
      <c r="PD50" s="17">
        <v>5.3</v>
      </c>
      <c r="PE50" s="17">
        <v>5.67</v>
      </c>
      <c r="PF50" s="17">
        <v>5.67</v>
      </c>
      <c r="PG50" s="17">
        <v>-0.37</v>
      </c>
      <c r="PH50" s="17">
        <v>1.2</v>
      </c>
      <c r="PI50" s="17">
        <v>1</v>
      </c>
      <c r="PJ50" s="17">
        <v>1</v>
      </c>
      <c r="PK50" s="17">
        <v>0.2</v>
      </c>
      <c r="PL50" s="17">
        <v>1.7</v>
      </c>
      <c r="PM50" s="17"/>
      <c r="PN50" s="17">
        <v>1.8</v>
      </c>
      <c r="PO50" s="17">
        <v>-0.1</v>
      </c>
      <c r="PP50" s="17">
        <v>4.4000000000000004</v>
      </c>
      <c r="PQ50" s="17">
        <v>4.9000000000000004</v>
      </c>
      <c r="PR50" s="17">
        <v>4.9000000000000004</v>
      </c>
      <c r="PS50" s="17">
        <v>-0.5</v>
      </c>
      <c r="PT50" s="17">
        <v>20.399999999999999</v>
      </c>
      <c r="PU50" s="17">
        <v>19.5122</v>
      </c>
      <c r="PV50" s="17">
        <v>19.5122</v>
      </c>
      <c r="PW50" s="17">
        <v>0.88780000000000003</v>
      </c>
      <c r="PX50" s="17">
        <v>20</v>
      </c>
      <c r="PY50" s="17">
        <v>19.5122</v>
      </c>
      <c r="PZ50" s="17">
        <v>19.5122</v>
      </c>
      <c r="QA50" s="17">
        <v>0.48780000000000001</v>
      </c>
      <c r="QB50" s="17">
        <v>18.8</v>
      </c>
      <c r="QC50" s="17">
        <v>17.560980000000001</v>
      </c>
      <c r="QD50" s="17">
        <v>17.560980000000001</v>
      </c>
      <c r="QE50" s="17">
        <v>1.23902</v>
      </c>
      <c r="QF50" s="17">
        <v>3.6</v>
      </c>
      <c r="QG50" s="17">
        <v>3.5</v>
      </c>
      <c r="QH50" s="17">
        <v>3.5</v>
      </c>
      <c r="QI50" s="17">
        <v>0.1</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24.4</v>
      </c>
      <c r="QW50" s="17">
        <v>18.7</v>
      </c>
      <c r="QX50" s="17">
        <v>23.448</v>
      </c>
      <c r="QY50" s="17">
        <v>0.95199999999999996</v>
      </c>
      <c r="QZ50" s="17">
        <v>70.5</v>
      </c>
      <c r="RA50" s="17">
        <v>55.1</v>
      </c>
      <c r="RB50" s="17">
        <v>67.531000000000006</v>
      </c>
      <c r="RC50" s="17">
        <v>2.9689999999999999</v>
      </c>
      <c r="RD50" s="17">
        <v>3.3</v>
      </c>
      <c r="RE50" s="17">
        <v>4.2</v>
      </c>
      <c r="RF50" s="17">
        <v>4.2</v>
      </c>
      <c r="RG50" s="17">
        <v>-0.9</v>
      </c>
      <c r="RH50" s="17">
        <v>2.4</v>
      </c>
      <c r="RI50" s="17">
        <v>2.4</v>
      </c>
      <c r="RJ50" s="17">
        <v>2.4</v>
      </c>
      <c r="RK50" s="17">
        <v>0</v>
      </c>
      <c r="RL50" s="17">
        <v>2.4</v>
      </c>
      <c r="RM50" s="17">
        <v>2.4</v>
      </c>
      <c r="RN50" s="17">
        <v>2.4</v>
      </c>
      <c r="RO50" s="17">
        <v>0</v>
      </c>
      <c r="RP50" s="17"/>
      <c r="RQ50" s="17"/>
      <c r="RR50" s="17"/>
      <c r="RS50" s="17">
        <v>0</v>
      </c>
      <c r="RT50" s="17">
        <v>0</v>
      </c>
      <c r="RU50" s="17">
        <v>0</v>
      </c>
      <c r="RV50" s="17">
        <v>0</v>
      </c>
      <c r="RW50" s="17">
        <v>0</v>
      </c>
      <c r="RX50" s="17">
        <v>2.7</v>
      </c>
      <c r="RY50" s="17">
        <v>3.2010000000000001</v>
      </c>
      <c r="RZ50" s="17">
        <v>3.2010000000000001</v>
      </c>
      <c r="SA50" s="17">
        <v>-0.501</v>
      </c>
      <c r="SB50" s="17">
        <v>20.3</v>
      </c>
      <c r="SC50" s="17">
        <v>19.869240000000001</v>
      </c>
      <c r="SD50" s="17">
        <v>19.869240000000001</v>
      </c>
      <c r="SE50" s="17">
        <v>0.43075999999999998</v>
      </c>
      <c r="SF50" s="17">
        <v>3</v>
      </c>
      <c r="SG50" s="17">
        <v>2</v>
      </c>
      <c r="SH50" s="17">
        <v>2</v>
      </c>
      <c r="SI50" s="17">
        <v>1</v>
      </c>
      <c r="SJ50" s="17"/>
      <c r="SK50" s="17"/>
      <c r="SL50" s="17">
        <v>0.7</v>
      </c>
      <c r="SM50" s="17">
        <v>-0.7</v>
      </c>
      <c r="SN50" s="17">
        <v>16.8</v>
      </c>
      <c r="SO50" s="17">
        <v>17.951219999999999</v>
      </c>
      <c r="SP50" s="17">
        <v>17.951219999999999</v>
      </c>
      <c r="SQ50" s="17">
        <v>-1.1512199999999999</v>
      </c>
      <c r="SR50" s="17">
        <v>9.8000000000000007</v>
      </c>
      <c r="SS50" s="17">
        <v>9.6999999999999993</v>
      </c>
      <c r="ST50" s="17">
        <v>9.6999999999999993</v>
      </c>
      <c r="SU50" s="17">
        <v>0.1</v>
      </c>
      <c r="SV50" s="17">
        <v>20.5</v>
      </c>
      <c r="SW50" s="17">
        <v>19.5122</v>
      </c>
      <c r="SX50" s="17">
        <v>19.5122</v>
      </c>
      <c r="SY50" s="17">
        <v>0.98780000000000001</v>
      </c>
      <c r="SZ50" s="17">
        <v>20.3</v>
      </c>
      <c r="TA50" s="17">
        <v>19.5122</v>
      </c>
      <c r="TB50" s="17">
        <v>19.5122</v>
      </c>
      <c r="TC50" s="17">
        <v>0.78779999999999994</v>
      </c>
      <c r="TD50" s="17">
        <v>20</v>
      </c>
      <c r="TE50" s="17">
        <v>19.317070000000001</v>
      </c>
      <c r="TF50" s="17">
        <v>19.317070000000001</v>
      </c>
      <c r="TG50" s="17">
        <v>0.68293000000000004</v>
      </c>
      <c r="TH50" s="17">
        <v>16.100000000000001</v>
      </c>
      <c r="TI50" s="17">
        <v>8.657</v>
      </c>
      <c r="TJ50" s="17">
        <v>8.657</v>
      </c>
      <c r="TK50" s="17">
        <v>7.4429999999999996</v>
      </c>
      <c r="TL50" s="17">
        <v>37.6</v>
      </c>
      <c r="TM50" s="17">
        <v>44.088999999999999</v>
      </c>
      <c r="TN50" s="17">
        <v>44.088999999999999</v>
      </c>
      <c r="TO50" s="17">
        <v>-6.4889999999999999</v>
      </c>
      <c r="TP50" s="17">
        <v>0</v>
      </c>
      <c r="TQ50" s="17">
        <v>0</v>
      </c>
      <c r="TR50" s="17">
        <v>0</v>
      </c>
      <c r="TS50" s="17">
        <v>0</v>
      </c>
      <c r="TT50" s="17">
        <v>73.5</v>
      </c>
      <c r="TU50" s="17">
        <v>56.5</v>
      </c>
      <c r="TV50" s="17">
        <v>55.514000000000003</v>
      </c>
      <c r="TW50" s="17">
        <v>17.986000000000001</v>
      </c>
      <c r="TX50" s="17">
        <v>95.7</v>
      </c>
      <c r="TY50" s="17">
        <v>74.400000000000006</v>
      </c>
      <c r="TZ50" s="17">
        <v>74.009</v>
      </c>
      <c r="UA50" s="17">
        <v>21.690999999999999</v>
      </c>
      <c r="UB50" s="17">
        <v>10.3</v>
      </c>
      <c r="UC50" s="17">
        <v>5.8739999999999997</v>
      </c>
      <c r="UD50" s="17">
        <v>5.8739999999999997</v>
      </c>
      <c r="UE50" s="17">
        <v>4.4260000000000002</v>
      </c>
      <c r="UF50" s="17">
        <v>4.5999999999999996</v>
      </c>
      <c r="UG50" s="17">
        <v>4.391</v>
      </c>
      <c r="UH50" s="17">
        <v>4.391</v>
      </c>
      <c r="UI50" s="17">
        <v>0.20899999999999999</v>
      </c>
      <c r="UJ50" s="17">
        <v>21</v>
      </c>
      <c r="UK50" s="17">
        <v>19.5122</v>
      </c>
      <c r="UL50" s="17">
        <v>19.5122</v>
      </c>
      <c r="UM50" s="17">
        <v>1.4878</v>
      </c>
      <c r="UN50" s="17">
        <v>6.5</v>
      </c>
      <c r="UO50" s="17">
        <v>8</v>
      </c>
      <c r="UP50" s="17">
        <v>8</v>
      </c>
      <c r="UQ50" s="17">
        <v>-1.5</v>
      </c>
      <c r="UR50" s="17">
        <v>8</v>
      </c>
      <c r="US50" s="17">
        <v>8.6</v>
      </c>
      <c r="UT50" s="17">
        <v>8.6</v>
      </c>
      <c r="UU50" s="17">
        <v>-0.6</v>
      </c>
      <c r="UV50" s="17">
        <v>20.399999999999999</v>
      </c>
      <c r="UW50" s="17">
        <v>20</v>
      </c>
      <c r="UX50" s="17">
        <v>20</v>
      </c>
      <c r="UY50" s="17">
        <v>0.4</v>
      </c>
      <c r="UZ50" s="17">
        <v>20.399999999999999</v>
      </c>
      <c r="VA50" s="17">
        <v>19.5122</v>
      </c>
      <c r="VB50" s="17">
        <v>19.5122</v>
      </c>
      <c r="VC50" s="17">
        <v>0.88780000000000003</v>
      </c>
      <c r="VD50" s="17">
        <v>20.2</v>
      </c>
      <c r="VE50" s="17">
        <v>19.5122</v>
      </c>
      <c r="VF50" s="17">
        <v>19.5122</v>
      </c>
      <c r="VG50" s="17">
        <v>0.68779999999999997</v>
      </c>
      <c r="VH50" s="17">
        <v>0</v>
      </c>
      <c r="VI50" s="17">
        <v>1.9319999999999999</v>
      </c>
      <c r="VJ50" s="17">
        <v>1.9319999999999999</v>
      </c>
      <c r="VK50" s="17">
        <v>-1.9319999999999999</v>
      </c>
      <c r="VL50" s="17"/>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72.900000000000006</v>
      </c>
      <c r="WC50" s="17">
        <v>77</v>
      </c>
      <c r="WD50" s="17">
        <v>90</v>
      </c>
      <c r="WE50" s="17">
        <v>-17.100000000000001</v>
      </c>
      <c r="WF50" s="17">
        <v>57.7</v>
      </c>
      <c r="WG50" s="17">
        <v>43.3</v>
      </c>
      <c r="WH50" s="17">
        <v>45</v>
      </c>
      <c r="WI50" s="17">
        <v>12.7</v>
      </c>
      <c r="WJ50" s="17">
        <v>0</v>
      </c>
      <c r="WK50" s="17">
        <v>0</v>
      </c>
      <c r="WL50" s="17">
        <v>0</v>
      </c>
      <c r="WM50" s="17">
        <v>0</v>
      </c>
      <c r="WN50" s="17">
        <v>0</v>
      </c>
      <c r="WO50" s="17">
        <v>0</v>
      </c>
      <c r="WP50" s="17">
        <v>0</v>
      </c>
      <c r="WQ50" s="17">
        <v>0</v>
      </c>
      <c r="WR50" s="17">
        <v>7.9</v>
      </c>
      <c r="WS50" s="17">
        <v>7.8</v>
      </c>
      <c r="WT50" s="17">
        <v>7.8</v>
      </c>
      <c r="WU50" s="17">
        <v>0.1</v>
      </c>
      <c r="WV50" s="17">
        <v>20</v>
      </c>
      <c r="WW50" s="17">
        <v>19.317070000000001</v>
      </c>
      <c r="WX50" s="17">
        <v>19.317070000000001</v>
      </c>
      <c r="WY50" s="17">
        <v>0.68293000000000004</v>
      </c>
      <c r="WZ50" s="17"/>
      <c r="XA50" s="17"/>
      <c r="XB50" s="17"/>
      <c r="XC50" s="17">
        <v>0</v>
      </c>
      <c r="XD50" s="17">
        <v>43.7</v>
      </c>
      <c r="XE50" s="17">
        <v>45</v>
      </c>
      <c r="XF50" s="17">
        <v>45</v>
      </c>
      <c r="XG50" s="17">
        <v>-1.3</v>
      </c>
      <c r="XH50" s="17">
        <v>21</v>
      </c>
      <c r="XI50" s="17">
        <v>16</v>
      </c>
      <c r="XJ50" s="17"/>
      <c r="XK50" s="17">
        <v>21</v>
      </c>
      <c r="XL50" s="17">
        <v>28.9</v>
      </c>
      <c r="XM50" s="17">
        <v>29.184000000000001</v>
      </c>
      <c r="XN50" s="17">
        <v>29.184000000000001</v>
      </c>
      <c r="XO50" s="17">
        <v>-0.28399999999999997</v>
      </c>
      <c r="XP50" s="17">
        <v>3.3</v>
      </c>
      <c r="XQ50" s="17">
        <v>2.8159999999999998</v>
      </c>
      <c r="XR50" s="17">
        <v>2.8159999999999998</v>
      </c>
      <c r="XS50" s="17">
        <v>0.48399999999999999</v>
      </c>
      <c r="XT50" s="17">
        <v>17</v>
      </c>
      <c r="XU50" s="17">
        <v>14</v>
      </c>
      <c r="XV50" s="17">
        <v>14</v>
      </c>
      <c r="XW50" s="17">
        <v>3</v>
      </c>
      <c r="XX50" s="17"/>
      <c r="XY50" s="17"/>
      <c r="XZ50" s="17"/>
      <c r="YA50" s="17">
        <v>0</v>
      </c>
      <c r="YB50" s="17"/>
      <c r="YC50" s="17"/>
      <c r="YD50" s="17"/>
      <c r="YE50" s="17">
        <v>0</v>
      </c>
    </row>
    <row r="51" spans="1:655" ht="24" customHeight="1" x14ac:dyDescent="0.3">
      <c r="A51" s="1"/>
      <c r="B51" s="16" t="s">
        <v>64</v>
      </c>
      <c r="C51" s="16" t="s">
        <v>869</v>
      </c>
      <c r="D51" s="17"/>
      <c r="E51" s="17"/>
      <c r="F51" s="17"/>
      <c r="G51" s="17">
        <v>0</v>
      </c>
      <c r="H51" s="17"/>
      <c r="I51" s="17"/>
      <c r="J51" s="17"/>
      <c r="K51" s="17">
        <v>0</v>
      </c>
      <c r="L51" s="17">
        <v>646.9</v>
      </c>
      <c r="M51" s="17">
        <v>646.79789000000005</v>
      </c>
      <c r="N51" s="17">
        <v>646.79789000000005</v>
      </c>
      <c r="O51" s="17">
        <v>0.10211000000000001</v>
      </c>
      <c r="P51" s="17">
        <v>215.8</v>
      </c>
      <c r="Q51" s="17">
        <v>211.44126</v>
      </c>
      <c r="R51" s="17">
        <v>211.44126</v>
      </c>
      <c r="S51" s="17">
        <v>4.3587400000000001</v>
      </c>
      <c r="T51" s="17"/>
      <c r="U51" s="17"/>
      <c r="V51" s="17"/>
      <c r="W51" s="17">
        <v>0</v>
      </c>
      <c r="X51" s="17"/>
      <c r="Y51" s="17"/>
      <c r="Z51" s="17"/>
      <c r="AA51" s="17">
        <v>0</v>
      </c>
      <c r="AB51" s="17">
        <v>90.2</v>
      </c>
      <c r="AC51" s="17">
        <v>92.226339999999993</v>
      </c>
      <c r="AD51" s="17">
        <v>92.226339999999993</v>
      </c>
      <c r="AE51" s="17">
        <v>-2.0263399999999998</v>
      </c>
      <c r="AF51" s="17">
        <v>236.9</v>
      </c>
      <c r="AG51" s="17">
        <v>235.97717</v>
      </c>
      <c r="AH51" s="17">
        <v>235.97717</v>
      </c>
      <c r="AI51" s="17">
        <v>0.92283000000000004</v>
      </c>
      <c r="AJ51" s="17"/>
      <c r="AK51" s="17"/>
      <c r="AL51" s="17"/>
      <c r="AM51" s="17">
        <v>0</v>
      </c>
      <c r="AN51" s="17"/>
      <c r="AO51" s="17"/>
      <c r="AP51" s="17"/>
      <c r="AQ51" s="17">
        <v>0</v>
      </c>
      <c r="AR51" s="17">
        <v>146.6</v>
      </c>
      <c r="AS51" s="17">
        <v>141.96508</v>
      </c>
      <c r="AT51" s="17">
        <v>132.65441000000001</v>
      </c>
      <c r="AU51" s="17">
        <v>13.945589999999999</v>
      </c>
      <c r="AV51" s="17">
        <v>145.9</v>
      </c>
      <c r="AW51" s="17">
        <v>141.96508</v>
      </c>
      <c r="AX51" s="17">
        <v>132.65441000000001</v>
      </c>
      <c r="AY51" s="17">
        <v>13.24559</v>
      </c>
      <c r="AZ51" s="17">
        <v>146.19999999999999</v>
      </c>
      <c r="BA51" s="17">
        <v>141.96508</v>
      </c>
      <c r="BB51" s="17">
        <v>132.65441000000001</v>
      </c>
      <c r="BC51" s="17">
        <v>13.545590000000001</v>
      </c>
      <c r="BD51" s="17">
        <v>245.6</v>
      </c>
      <c r="BE51" s="17">
        <v>212.94762</v>
      </c>
      <c r="BF51" s="17">
        <v>198.98161999999999</v>
      </c>
      <c r="BG51" s="17">
        <v>46.618380000000002</v>
      </c>
      <c r="BH51" s="17">
        <v>202.8</v>
      </c>
      <c r="BI51" s="17">
        <v>204.87801999999999</v>
      </c>
      <c r="BJ51" s="17">
        <v>204.87801999999999</v>
      </c>
      <c r="BK51" s="17">
        <v>-2.07802</v>
      </c>
      <c r="BL51" s="17">
        <v>106.9</v>
      </c>
      <c r="BM51" s="17">
        <v>102.43901</v>
      </c>
      <c r="BN51" s="17">
        <v>102.43901</v>
      </c>
      <c r="BO51" s="17">
        <v>4.4609899999999998</v>
      </c>
      <c r="BP51" s="17">
        <v>556.9</v>
      </c>
      <c r="BQ51" s="17">
        <v>568.29854</v>
      </c>
      <c r="BR51" s="17">
        <v>568.29854</v>
      </c>
      <c r="BS51" s="17">
        <v>-11.398540000000001</v>
      </c>
      <c r="BT51" s="17"/>
      <c r="BU51" s="17"/>
      <c r="BV51" s="17"/>
      <c r="BW51" s="17">
        <v>0</v>
      </c>
      <c r="BX51" s="17"/>
      <c r="BY51" s="17"/>
      <c r="BZ51" s="17"/>
      <c r="CA51" s="17">
        <v>0</v>
      </c>
      <c r="CB51" s="17"/>
      <c r="CC51" s="17"/>
      <c r="CD51" s="17"/>
      <c r="CE51" s="17">
        <v>0</v>
      </c>
      <c r="CF51" s="17"/>
      <c r="CG51" s="17"/>
      <c r="CH51" s="17"/>
      <c r="CI51" s="17">
        <v>0</v>
      </c>
      <c r="CJ51" s="17"/>
      <c r="CK51" s="17"/>
      <c r="CL51" s="17"/>
      <c r="CM51" s="17">
        <v>0</v>
      </c>
      <c r="CN51" s="17">
        <v>164.1</v>
      </c>
      <c r="CO51" s="17">
        <v>164.70732000000001</v>
      </c>
      <c r="CP51" s="17">
        <v>164.70732000000001</v>
      </c>
      <c r="CQ51" s="17">
        <v>-0.60731999999999997</v>
      </c>
      <c r="CR51" s="17">
        <v>7.3</v>
      </c>
      <c r="CS51" s="17">
        <v>7.6877500000000003</v>
      </c>
      <c r="CT51" s="17">
        <v>7.6877500000000003</v>
      </c>
      <c r="CU51" s="17">
        <v>-0.38774999999999998</v>
      </c>
      <c r="CV51" s="17">
        <v>3.4</v>
      </c>
      <c r="CW51" s="17">
        <v>4.2199</v>
      </c>
      <c r="CX51" s="17">
        <v>4.2199</v>
      </c>
      <c r="CY51" s="17">
        <v>-0.81989999999999996</v>
      </c>
      <c r="CZ51" s="17">
        <v>22.1</v>
      </c>
      <c r="DA51" s="17"/>
      <c r="DB51" s="17">
        <v>0</v>
      </c>
      <c r="DC51" s="17">
        <v>22.1</v>
      </c>
      <c r="DD51" s="17">
        <v>6.5</v>
      </c>
      <c r="DE51" s="17">
        <v>6.8787000000000003</v>
      </c>
      <c r="DF51" s="17">
        <v>6.8787000000000003</v>
      </c>
      <c r="DG51" s="17">
        <v>-0.37869999999999998</v>
      </c>
      <c r="DH51" s="17">
        <v>10.1</v>
      </c>
      <c r="DI51" s="17">
        <v>9.9997900000000008</v>
      </c>
      <c r="DJ51" s="17">
        <v>9.9997900000000008</v>
      </c>
      <c r="DK51" s="17">
        <v>0.10020999999999999</v>
      </c>
      <c r="DL51" s="17">
        <v>143.1</v>
      </c>
      <c r="DM51" s="17">
        <v>143</v>
      </c>
      <c r="DN51" s="17">
        <v>143</v>
      </c>
      <c r="DO51" s="17">
        <v>0.1</v>
      </c>
      <c r="DP51" s="17">
        <v>9</v>
      </c>
      <c r="DQ51" s="17">
        <v>8.9130000000000003</v>
      </c>
      <c r="DR51" s="17">
        <v>8.9130000000000003</v>
      </c>
      <c r="DS51" s="17">
        <v>8.6999999999999994E-2</v>
      </c>
      <c r="DT51" s="17"/>
      <c r="DU51" s="17"/>
      <c r="DV51" s="17"/>
      <c r="DW51" s="17">
        <v>0</v>
      </c>
      <c r="DX51" s="17"/>
      <c r="DY51" s="17"/>
      <c r="DZ51" s="17"/>
      <c r="EA51" s="17">
        <v>0</v>
      </c>
      <c r="EB51" s="17"/>
      <c r="EC51" s="17"/>
      <c r="ED51" s="17"/>
      <c r="EE51" s="17">
        <v>0</v>
      </c>
      <c r="EF51" s="17">
        <v>110.7</v>
      </c>
      <c r="EG51" s="17">
        <v>112.90537</v>
      </c>
      <c r="EH51" s="17">
        <v>112.90537</v>
      </c>
      <c r="EI51" s="17">
        <v>-2.2053699999999998</v>
      </c>
      <c r="EJ51" s="17">
        <v>222.3</v>
      </c>
      <c r="EK51" s="17">
        <v>221.55625000000001</v>
      </c>
      <c r="EL51" s="17">
        <v>221.55625000000001</v>
      </c>
      <c r="EM51" s="17">
        <v>0.74375000000000002</v>
      </c>
      <c r="EN51" s="17"/>
      <c r="EO51" s="17"/>
      <c r="EP51" s="17"/>
      <c r="EQ51" s="17">
        <v>0</v>
      </c>
      <c r="ER51" s="17"/>
      <c r="ES51" s="17"/>
      <c r="ET51" s="17"/>
      <c r="EU51" s="17">
        <v>0</v>
      </c>
      <c r="EV51" s="17"/>
      <c r="EW51" s="17"/>
      <c r="EX51" s="17"/>
      <c r="EY51" s="17">
        <v>0</v>
      </c>
      <c r="EZ51" s="17">
        <v>6.5</v>
      </c>
      <c r="FA51" s="17">
        <v>6.39</v>
      </c>
      <c r="FB51" s="17">
        <v>6.39</v>
      </c>
      <c r="FC51" s="17">
        <v>0.11</v>
      </c>
      <c r="FD51" s="17">
        <v>458</v>
      </c>
      <c r="FE51" s="17">
        <v>458.87804999999997</v>
      </c>
      <c r="FF51" s="17">
        <v>458.87804999999997</v>
      </c>
      <c r="FG51" s="17">
        <v>-0.87805</v>
      </c>
      <c r="FH51" s="17">
        <v>81.900000000000006</v>
      </c>
      <c r="FI51" s="17">
        <v>81.954149999999998</v>
      </c>
      <c r="FJ51" s="17">
        <v>81.954149999999998</v>
      </c>
      <c r="FK51" s="17">
        <v>-5.4149999999999997E-2</v>
      </c>
      <c r="FL51" s="17">
        <v>144.5</v>
      </c>
      <c r="FM51" s="17">
        <v>148.62634</v>
      </c>
      <c r="FN51" s="17">
        <v>148.62634</v>
      </c>
      <c r="FO51" s="17">
        <v>-4.1263399999999999</v>
      </c>
      <c r="FP51" s="17">
        <v>42.3</v>
      </c>
      <c r="FQ51" s="17">
        <v>41.498959999999997</v>
      </c>
      <c r="FR51" s="17">
        <v>41.498959999999997</v>
      </c>
      <c r="FS51" s="17">
        <v>0.80103999999999997</v>
      </c>
      <c r="FT51" s="17">
        <v>18.5</v>
      </c>
      <c r="FU51" s="17">
        <v>19.28585</v>
      </c>
      <c r="FV51" s="17">
        <v>19.28585</v>
      </c>
      <c r="FW51" s="17">
        <v>-0.78585000000000005</v>
      </c>
      <c r="FX51" s="17">
        <v>19.7</v>
      </c>
      <c r="FY51" s="17">
        <v>18.53659</v>
      </c>
      <c r="FZ51" s="17">
        <v>18.53659</v>
      </c>
      <c r="GA51" s="17">
        <v>1.1634100000000001</v>
      </c>
      <c r="GB51" s="17">
        <v>90.6</v>
      </c>
      <c r="GC51" s="17">
        <v>87.657560000000004</v>
      </c>
      <c r="GD51" s="17">
        <v>87.657560000000004</v>
      </c>
      <c r="GE51" s="17">
        <v>2.9424399999999999</v>
      </c>
      <c r="GF51" s="17"/>
      <c r="GG51" s="17"/>
      <c r="GH51" s="17"/>
      <c r="GI51" s="17">
        <v>0</v>
      </c>
      <c r="GJ51" s="17"/>
      <c r="GK51" s="17"/>
      <c r="GL51" s="17"/>
      <c r="GM51" s="17">
        <v>0</v>
      </c>
      <c r="GN51" s="17"/>
      <c r="GO51" s="17"/>
      <c r="GP51" s="17"/>
      <c r="GQ51" s="17">
        <v>0</v>
      </c>
      <c r="GR51" s="17">
        <v>108.4</v>
      </c>
      <c r="GS51" s="17">
        <v>110.91316999999999</v>
      </c>
      <c r="GT51" s="17">
        <v>110.91316999999999</v>
      </c>
      <c r="GU51" s="17">
        <v>-2.5131700000000001</v>
      </c>
      <c r="GV51" s="17">
        <v>0</v>
      </c>
      <c r="GW51" s="17"/>
      <c r="GX51" s="17"/>
      <c r="GY51" s="17">
        <v>0</v>
      </c>
      <c r="GZ51" s="17">
        <v>9.1</v>
      </c>
      <c r="HA51" s="17">
        <v>8.3742199999999993</v>
      </c>
      <c r="HB51" s="17">
        <v>8.3742199999999993</v>
      </c>
      <c r="HC51" s="17">
        <v>0.72577999999999998</v>
      </c>
      <c r="HD51" s="17">
        <v>45.4</v>
      </c>
      <c r="HE51" s="17">
        <v>47.26634</v>
      </c>
      <c r="HF51" s="17">
        <v>47.26634</v>
      </c>
      <c r="HG51" s="17">
        <v>-1.8663400000000001</v>
      </c>
      <c r="HH51" s="17">
        <v>46.6</v>
      </c>
      <c r="HI51" s="17">
        <v>44.275120000000001</v>
      </c>
      <c r="HJ51" s="17">
        <v>44.275120000000001</v>
      </c>
      <c r="HK51" s="17">
        <v>2.3248799999999998</v>
      </c>
      <c r="HL51" s="17">
        <v>3.8</v>
      </c>
      <c r="HM51" s="17">
        <v>3.8872599999999999</v>
      </c>
      <c r="HN51" s="17">
        <v>3.8872599999999999</v>
      </c>
      <c r="HO51" s="17">
        <v>-8.7260000000000004E-2</v>
      </c>
      <c r="HP51" s="17">
        <v>38.4</v>
      </c>
      <c r="HQ51" s="17">
        <v>34.419510000000002</v>
      </c>
      <c r="HR51" s="17">
        <v>34.419510000000002</v>
      </c>
      <c r="HS51" s="17">
        <v>3.9804900000000001</v>
      </c>
      <c r="HT51" s="17">
        <v>173.2</v>
      </c>
      <c r="HU51" s="17">
        <v>171.54185000000001</v>
      </c>
      <c r="HV51" s="17">
        <v>171.54185000000001</v>
      </c>
      <c r="HW51" s="17">
        <v>1.65815</v>
      </c>
      <c r="HX51" s="17">
        <v>94.4</v>
      </c>
      <c r="HY51" s="17">
        <v>95.918049999999994</v>
      </c>
      <c r="HZ51" s="17">
        <v>95.918049999999994</v>
      </c>
      <c r="IA51" s="17">
        <v>-1.5180499999999999</v>
      </c>
      <c r="IB51" s="17"/>
      <c r="IC51" s="17"/>
      <c r="ID51" s="17"/>
      <c r="IE51" s="17">
        <v>0</v>
      </c>
      <c r="IF51" s="17"/>
      <c r="IG51" s="17"/>
      <c r="IH51" s="17"/>
      <c r="II51" s="17">
        <v>0</v>
      </c>
      <c r="IJ51" s="17">
        <v>47.6</v>
      </c>
      <c r="IK51" s="17">
        <v>48.416469999999997</v>
      </c>
      <c r="IL51" s="17">
        <v>43.850149999999999</v>
      </c>
      <c r="IM51" s="17">
        <v>3.7498499999999999</v>
      </c>
      <c r="IN51" s="17"/>
      <c r="IO51" s="17"/>
      <c r="IP51" s="17"/>
      <c r="IQ51" s="17">
        <v>0</v>
      </c>
      <c r="IR51" s="17"/>
      <c r="IS51" s="17"/>
      <c r="IT51" s="17"/>
      <c r="IU51" s="17">
        <v>0</v>
      </c>
      <c r="IV51" s="17"/>
      <c r="IW51" s="17"/>
      <c r="IX51" s="17"/>
      <c r="IY51" s="17">
        <v>0</v>
      </c>
      <c r="IZ51" s="17">
        <v>86.2</v>
      </c>
      <c r="JA51" s="17">
        <v>88.815600000000003</v>
      </c>
      <c r="JB51" s="17">
        <v>88.815600000000003</v>
      </c>
      <c r="JC51" s="17">
        <v>-2.6156000000000001</v>
      </c>
      <c r="JD51" s="17">
        <v>161.4</v>
      </c>
      <c r="JE51" s="17">
        <v>178.72722999999999</v>
      </c>
      <c r="JF51" s="17">
        <v>178.72722999999999</v>
      </c>
      <c r="JG51" s="17">
        <v>-17.32723</v>
      </c>
      <c r="JH51" s="17"/>
      <c r="JI51" s="17"/>
      <c r="JJ51" s="17"/>
      <c r="JK51" s="17">
        <v>0</v>
      </c>
      <c r="JL51" s="17">
        <v>188.6</v>
      </c>
      <c r="JM51" s="17">
        <v>178.72722999999999</v>
      </c>
      <c r="JN51" s="17">
        <v>178.72722999999999</v>
      </c>
      <c r="JO51" s="17">
        <v>9.8727699999999992</v>
      </c>
      <c r="JP51" s="17">
        <v>169.7</v>
      </c>
      <c r="JQ51" s="17">
        <v>178.72722999999999</v>
      </c>
      <c r="JR51" s="17">
        <v>178.72722999999999</v>
      </c>
      <c r="JS51" s="17">
        <v>-9.0272299999999994</v>
      </c>
      <c r="JT51" s="17"/>
      <c r="JU51" s="17"/>
      <c r="JV51" s="17">
        <v>0</v>
      </c>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c r="KX51" s="17">
        <v>0</v>
      </c>
      <c r="KY51" s="17">
        <v>0</v>
      </c>
      <c r="KZ51" s="17">
        <v>4.5999999999999996</v>
      </c>
      <c r="LA51" s="17">
        <v>3.9931199999999998</v>
      </c>
      <c r="LB51" s="17">
        <v>3.9931199999999998</v>
      </c>
      <c r="LC51" s="17">
        <v>0.60687999999999998</v>
      </c>
      <c r="LD51" s="17">
        <v>261.10000000000002</v>
      </c>
      <c r="LE51" s="17">
        <v>271.12195000000003</v>
      </c>
      <c r="LF51" s="17">
        <v>271.12195000000003</v>
      </c>
      <c r="LG51" s="17">
        <v>-10.02195</v>
      </c>
      <c r="LH51" s="17">
        <v>129.5</v>
      </c>
      <c r="LI51" s="17">
        <v>133.67995999999999</v>
      </c>
      <c r="LJ51" s="17">
        <v>133.67995999999999</v>
      </c>
      <c r="LK51" s="17">
        <v>-4.1799600000000003</v>
      </c>
      <c r="LL51" s="17">
        <v>65.3</v>
      </c>
      <c r="LM51" s="17">
        <v>67.461460000000002</v>
      </c>
      <c r="LN51" s="17">
        <v>67.461460000000002</v>
      </c>
      <c r="LO51" s="17">
        <v>-2.1614599999999999</v>
      </c>
      <c r="LP51" s="17">
        <v>80.7</v>
      </c>
      <c r="LQ51" s="17">
        <v>78.567999999999998</v>
      </c>
      <c r="LR51" s="17">
        <v>78.567999999999998</v>
      </c>
      <c r="LS51" s="17">
        <v>2.1320000000000001</v>
      </c>
      <c r="LT51" s="17">
        <v>29.8</v>
      </c>
      <c r="LU51" s="17">
        <v>30.097560000000001</v>
      </c>
      <c r="LV51" s="17">
        <v>30.097560000000001</v>
      </c>
      <c r="LW51" s="17">
        <v>-0.29755999999999999</v>
      </c>
      <c r="LX51" s="17"/>
      <c r="LY51" s="17"/>
      <c r="LZ51" s="17"/>
      <c r="MA51" s="17">
        <v>0</v>
      </c>
      <c r="MB51" s="17"/>
      <c r="MC51" s="17"/>
      <c r="MD51" s="17"/>
      <c r="ME51" s="17">
        <v>0</v>
      </c>
      <c r="MF51" s="17"/>
      <c r="MG51" s="17"/>
      <c r="MH51" s="17"/>
      <c r="MI51" s="17">
        <v>0</v>
      </c>
      <c r="MJ51" s="17">
        <v>142.5</v>
      </c>
      <c r="MK51" s="17">
        <v>146.66612000000001</v>
      </c>
      <c r="ML51" s="17">
        <v>142.97118</v>
      </c>
      <c r="MM51" s="17">
        <v>-0.47117999999999999</v>
      </c>
      <c r="MN51" s="17">
        <v>145.30000000000001</v>
      </c>
      <c r="MO51" s="17">
        <v>146.66612000000001</v>
      </c>
      <c r="MP51" s="17">
        <v>142.97118</v>
      </c>
      <c r="MQ51" s="17">
        <v>2.3288199999999999</v>
      </c>
      <c r="MR51" s="17">
        <v>147.19999999999999</v>
      </c>
      <c r="MS51" s="17">
        <v>146.66612000000001</v>
      </c>
      <c r="MT51" s="17">
        <v>142.97118</v>
      </c>
      <c r="MU51" s="17">
        <v>4.2288199999999998</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v>0</v>
      </c>
      <c r="NZ51" s="17">
        <v>0</v>
      </c>
      <c r="OA51" s="17">
        <v>0</v>
      </c>
      <c r="OB51" s="17">
        <v>81.900000000000006</v>
      </c>
      <c r="OC51" s="17">
        <v>89.1</v>
      </c>
      <c r="OD51" s="17">
        <v>96.736000000000004</v>
      </c>
      <c r="OE51" s="17">
        <v>-14.836</v>
      </c>
      <c r="OF51" s="17">
        <v>0</v>
      </c>
      <c r="OG51" s="17">
        <v>0</v>
      </c>
      <c r="OH51" s="17">
        <v>0</v>
      </c>
      <c r="OI51" s="17">
        <v>0</v>
      </c>
      <c r="OJ51" s="17">
        <v>0</v>
      </c>
      <c r="OK51" s="17">
        <v>1.2969999999999999</v>
      </c>
      <c r="OL51" s="17">
        <v>1.2969999999999999</v>
      </c>
      <c r="OM51" s="17">
        <v>-1.2969999999999999</v>
      </c>
      <c r="ON51" s="17"/>
      <c r="OO51" s="17"/>
      <c r="OP51" s="17"/>
      <c r="OQ51" s="17">
        <v>0</v>
      </c>
      <c r="OR51" s="17">
        <v>0</v>
      </c>
      <c r="OS51" s="17">
        <v>0</v>
      </c>
      <c r="OT51" s="17">
        <v>0</v>
      </c>
      <c r="OU51" s="17">
        <v>0</v>
      </c>
      <c r="OV51" s="17">
        <v>20</v>
      </c>
      <c r="OW51" s="17">
        <v>17.560980000000001</v>
      </c>
      <c r="OX51" s="17">
        <v>17.560980000000001</v>
      </c>
      <c r="OY51" s="17">
        <v>2.4390200000000002</v>
      </c>
      <c r="OZ51" s="17">
        <v>10.4</v>
      </c>
      <c r="PA51" s="17">
        <v>9.9830000000000005</v>
      </c>
      <c r="PB51" s="17">
        <v>9.9830000000000005</v>
      </c>
      <c r="PC51" s="17">
        <v>0.41699999999999998</v>
      </c>
      <c r="PD51" s="17">
        <v>5.3</v>
      </c>
      <c r="PE51" s="17">
        <v>5.67</v>
      </c>
      <c r="PF51" s="17">
        <v>5.67</v>
      </c>
      <c r="PG51" s="17">
        <v>-0.37</v>
      </c>
      <c r="PH51" s="17">
        <v>1.2</v>
      </c>
      <c r="PI51" s="17">
        <v>1</v>
      </c>
      <c r="PJ51" s="17">
        <v>1</v>
      </c>
      <c r="PK51" s="17">
        <v>0.2</v>
      </c>
      <c r="PL51" s="17">
        <v>1.8</v>
      </c>
      <c r="PM51" s="17"/>
      <c r="PN51" s="17">
        <v>1.8</v>
      </c>
      <c r="PO51" s="17">
        <v>0</v>
      </c>
      <c r="PP51" s="17">
        <v>4.5</v>
      </c>
      <c r="PQ51" s="17">
        <v>4.9000000000000004</v>
      </c>
      <c r="PR51" s="17">
        <v>4.9000000000000004</v>
      </c>
      <c r="PS51" s="17">
        <v>-0.4</v>
      </c>
      <c r="PT51" s="17">
        <v>20.100000000000001</v>
      </c>
      <c r="PU51" s="17">
        <v>19.5122</v>
      </c>
      <c r="PV51" s="17">
        <v>19.5122</v>
      </c>
      <c r="PW51" s="17">
        <v>0.58779999999999999</v>
      </c>
      <c r="PX51" s="17">
        <v>20</v>
      </c>
      <c r="PY51" s="17">
        <v>19.5122</v>
      </c>
      <c r="PZ51" s="17">
        <v>19.5122</v>
      </c>
      <c r="QA51" s="17">
        <v>0.48780000000000001</v>
      </c>
      <c r="QB51" s="17">
        <v>18.8</v>
      </c>
      <c r="QC51" s="17">
        <v>17.560980000000001</v>
      </c>
      <c r="QD51" s="17">
        <v>17.560980000000001</v>
      </c>
      <c r="QE51" s="17">
        <v>1.23902</v>
      </c>
      <c r="QF51" s="17">
        <v>3.6</v>
      </c>
      <c r="QG51" s="17">
        <v>3.5</v>
      </c>
      <c r="QH51" s="17">
        <v>3.5</v>
      </c>
      <c r="QI51" s="17">
        <v>0.1</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24.1</v>
      </c>
      <c r="QW51" s="17">
        <v>17</v>
      </c>
      <c r="QX51" s="17">
        <v>23.25</v>
      </c>
      <c r="QY51" s="17">
        <v>0.85</v>
      </c>
      <c r="QZ51" s="17">
        <v>68.2</v>
      </c>
      <c r="RA51" s="17">
        <v>50.1</v>
      </c>
      <c r="RB51" s="17">
        <v>65.227999999999994</v>
      </c>
      <c r="RC51" s="17">
        <v>2.972</v>
      </c>
      <c r="RD51" s="17">
        <v>3.3</v>
      </c>
      <c r="RE51" s="17">
        <v>4.2</v>
      </c>
      <c r="RF51" s="17">
        <v>4.2</v>
      </c>
      <c r="RG51" s="17">
        <v>-0.9</v>
      </c>
      <c r="RH51" s="17">
        <v>2.4</v>
      </c>
      <c r="RI51" s="17">
        <v>2.4</v>
      </c>
      <c r="RJ51" s="17">
        <v>2.4</v>
      </c>
      <c r="RK51" s="17">
        <v>0</v>
      </c>
      <c r="RL51" s="17">
        <v>2.4</v>
      </c>
      <c r="RM51" s="17">
        <v>2.4</v>
      </c>
      <c r="RN51" s="17">
        <v>2.4</v>
      </c>
      <c r="RO51" s="17">
        <v>0</v>
      </c>
      <c r="RP51" s="17"/>
      <c r="RQ51" s="17"/>
      <c r="RR51" s="17"/>
      <c r="RS51" s="17">
        <v>0</v>
      </c>
      <c r="RT51" s="17">
        <v>0</v>
      </c>
      <c r="RU51" s="17">
        <v>0</v>
      </c>
      <c r="RV51" s="17">
        <v>0</v>
      </c>
      <c r="RW51" s="17">
        <v>0</v>
      </c>
      <c r="RX51" s="17">
        <v>2.7</v>
      </c>
      <c r="RY51" s="17">
        <v>3.2010000000000001</v>
      </c>
      <c r="RZ51" s="17">
        <v>3.2010000000000001</v>
      </c>
      <c r="SA51" s="17">
        <v>-0.501</v>
      </c>
      <c r="SB51" s="17">
        <v>20.3</v>
      </c>
      <c r="SC51" s="17">
        <v>19.869240000000001</v>
      </c>
      <c r="SD51" s="17">
        <v>19.869240000000001</v>
      </c>
      <c r="SE51" s="17">
        <v>0.43075999999999998</v>
      </c>
      <c r="SF51" s="17">
        <v>3</v>
      </c>
      <c r="SG51" s="17">
        <v>2</v>
      </c>
      <c r="SH51" s="17">
        <v>2</v>
      </c>
      <c r="SI51" s="17">
        <v>1</v>
      </c>
      <c r="SJ51" s="17"/>
      <c r="SK51" s="17"/>
      <c r="SL51" s="17">
        <v>0.7</v>
      </c>
      <c r="SM51" s="17">
        <v>-0.7</v>
      </c>
      <c r="SN51" s="17">
        <v>16.399999999999999</v>
      </c>
      <c r="SO51" s="17">
        <v>17.951219999999999</v>
      </c>
      <c r="SP51" s="17">
        <v>17.951219999999999</v>
      </c>
      <c r="SQ51" s="17">
        <v>-1.55122</v>
      </c>
      <c r="SR51" s="17">
        <v>9.8000000000000007</v>
      </c>
      <c r="SS51" s="17">
        <v>9.6999999999999993</v>
      </c>
      <c r="ST51" s="17">
        <v>9.6999999999999993</v>
      </c>
      <c r="SU51" s="17">
        <v>0.1</v>
      </c>
      <c r="SV51" s="17">
        <v>20.399999999999999</v>
      </c>
      <c r="SW51" s="17">
        <v>19.5122</v>
      </c>
      <c r="SX51" s="17">
        <v>19.5122</v>
      </c>
      <c r="SY51" s="17">
        <v>0.88780000000000003</v>
      </c>
      <c r="SZ51" s="17">
        <v>20.2</v>
      </c>
      <c r="TA51" s="17">
        <v>19.5122</v>
      </c>
      <c r="TB51" s="17">
        <v>19.5122</v>
      </c>
      <c r="TC51" s="17">
        <v>0.68779999999999997</v>
      </c>
      <c r="TD51" s="17">
        <v>20</v>
      </c>
      <c r="TE51" s="17">
        <v>19.317070000000001</v>
      </c>
      <c r="TF51" s="17">
        <v>19.317070000000001</v>
      </c>
      <c r="TG51" s="17">
        <v>0.68293000000000004</v>
      </c>
      <c r="TH51" s="17">
        <v>14.7</v>
      </c>
      <c r="TI51" s="17">
        <v>8.8789999999999996</v>
      </c>
      <c r="TJ51" s="17">
        <v>8.8789999999999996</v>
      </c>
      <c r="TK51" s="17">
        <v>5.8209999999999997</v>
      </c>
      <c r="TL51" s="17">
        <v>22.4</v>
      </c>
      <c r="TM51" s="17">
        <v>39.380000000000003</v>
      </c>
      <c r="TN51" s="17">
        <v>39.380000000000003</v>
      </c>
      <c r="TO51" s="17">
        <v>-16.98</v>
      </c>
      <c r="TP51" s="17">
        <v>0</v>
      </c>
      <c r="TQ51" s="17">
        <v>0</v>
      </c>
      <c r="TR51" s="17">
        <v>0</v>
      </c>
      <c r="TS51" s="17">
        <v>0</v>
      </c>
      <c r="TT51" s="17">
        <v>76.5</v>
      </c>
      <c r="TU51" s="17">
        <v>46.7</v>
      </c>
      <c r="TV51" s="17">
        <v>52.712000000000003</v>
      </c>
      <c r="TW51" s="17">
        <v>23.788</v>
      </c>
      <c r="TX51" s="17">
        <v>92.2</v>
      </c>
      <c r="TY51" s="17">
        <v>65.599999999999994</v>
      </c>
      <c r="TZ51" s="17">
        <v>71.567999999999998</v>
      </c>
      <c r="UA51" s="17">
        <v>20.632000000000001</v>
      </c>
      <c r="UB51" s="17">
        <v>9.5</v>
      </c>
      <c r="UC51" s="17">
        <v>5.6120000000000001</v>
      </c>
      <c r="UD51" s="17">
        <v>5.6120000000000001</v>
      </c>
      <c r="UE51" s="17">
        <v>3.8879999999999999</v>
      </c>
      <c r="UF51" s="17">
        <v>5.2</v>
      </c>
      <c r="UG51" s="17">
        <v>4.0620000000000003</v>
      </c>
      <c r="UH51" s="17">
        <v>4.0620000000000003</v>
      </c>
      <c r="UI51" s="17">
        <v>1.1379999999999999</v>
      </c>
      <c r="UJ51" s="17">
        <v>20.9</v>
      </c>
      <c r="UK51" s="17">
        <v>19.5122</v>
      </c>
      <c r="UL51" s="17">
        <v>19.5122</v>
      </c>
      <c r="UM51" s="17">
        <v>1.3877999999999999</v>
      </c>
      <c r="UN51" s="17">
        <v>6.5</v>
      </c>
      <c r="UO51" s="17">
        <v>8</v>
      </c>
      <c r="UP51" s="17">
        <v>8</v>
      </c>
      <c r="UQ51" s="17">
        <v>-1.5</v>
      </c>
      <c r="UR51" s="17">
        <v>8</v>
      </c>
      <c r="US51" s="17">
        <v>8.6</v>
      </c>
      <c r="UT51" s="17">
        <v>8.6</v>
      </c>
      <c r="UU51" s="17">
        <v>-0.6</v>
      </c>
      <c r="UV51" s="17">
        <v>20.399999999999999</v>
      </c>
      <c r="UW51" s="17">
        <v>20</v>
      </c>
      <c r="UX51" s="17">
        <v>20</v>
      </c>
      <c r="UY51" s="17">
        <v>0.4</v>
      </c>
      <c r="UZ51" s="17">
        <v>20.399999999999999</v>
      </c>
      <c r="VA51" s="17">
        <v>19.5122</v>
      </c>
      <c r="VB51" s="17">
        <v>19.5122</v>
      </c>
      <c r="VC51" s="17">
        <v>0.88780000000000003</v>
      </c>
      <c r="VD51" s="17">
        <v>20.2</v>
      </c>
      <c r="VE51" s="17">
        <v>19.5122</v>
      </c>
      <c r="VF51" s="17">
        <v>19.5122</v>
      </c>
      <c r="VG51" s="17">
        <v>0.68779999999999997</v>
      </c>
      <c r="VH51" s="17">
        <v>0.1</v>
      </c>
      <c r="VI51" s="17">
        <v>1.85</v>
      </c>
      <c r="VJ51" s="17">
        <v>1.85</v>
      </c>
      <c r="VK51" s="17">
        <v>-1.75</v>
      </c>
      <c r="VL51" s="17"/>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53.7</v>
      </c>
      <c r="WC51" s="17">
        <v>63.8</v>
      </c>
      <c r="WD51" s="17">
        <v>79</v>
      </c>
      <c r="WE51" s="17">
        <v>-25.3</v>
      </c>
      <c r="WF51" s="17">
        <v>42.8</v>
      </c>
      <c r="WG51" s="17">
        <v>21.5</v>
      </c>
      <c r="WH51" s="17">
        <v>38</v>
      </c>
      <c r="WI51" s="17">
        <v>4.8</v>
      </c>
      <c r="WJ51" s="17">
        <v>0</v>
      </c>
      <c r="WK51" s="17">
        <v>0</v>
      </c>
      <c r="WL51" s="17">
        <v>0</v>
      </c>
      <c r="WM51" s="17">
        <v>0</v>
      </c>
      <c r="WN51" s="17">
        <v>0</v>
      </c>
      <c r="WO51" s="17">
        <v>0</v>
      </c>
      <c r="WP51" s="17">
        <v>0</v>
      </c>
      <c r="WQ51" s="17">
        <v>0</v>
      </c>
      <c r="WR51" s="17">
        <v>8</v>
      </c>
      <c r="WS51" s="17">
        <v>7.8</v>
      </c>
      <c r="WT51" s="17">
        <v>7.8</v>
      </c>
      <c r="WU51" s="17">
        <v>0.2</v>
      </c>
      <c r="WV51" s="17">
        <v>20</v>
      </c>
      <c r="WW51" s="17">
        <v>19.317070000000001</v>
      </c>
      <c r="WX51" s="17">
        <v>19.317070000000001</v>
      </c>
      <c r="WY51" s="17">
        <v>0.68293000000000004</v>
      </c>
      <c r="WZ51" s="17"/>
      <c r="XA51" s="17"/>
      <c r="XB51" s="17"/>
      <c r="XC51" s="17">
        <v>0</v>
      </c>
      <c r="XD51" s="17">
        <v>43.4</v>
      </c>
      <c r="XE51" s="17">
        <v>45</v>
      </c>
      <c r="XF51" s="17">
        <v>45</v>
      </c>
      <c r="XG51" s="17">
        <v>-1.6</v>
      </c>
      <c r="XH51" s="17">
        <v>20.399999999999999</v>
      </c>
      <c r="XI51" s="17">
        <v>16</v>
      </c>
      <c r="XJ51" s="17"/>
      <c r="XK51" s="17">
        <v>20.399999999999999</v>
      </c>
      <c r="XL51" s="17">
        <v>28.9</v>
      </c>
      <c r="XM51" s="17">
        <v>29.184000000000001</v>
      </c>
      <c r="XN51" s="17">
        <v>29.184000000000001</v>
      </c>
      <c r="XO51" s="17">
        <v>-0.28399999999999997</v>
      </c>
      <c r="XP51" s="17">
        <v>3.3</v>
      </c>
      <c r="XQ51" s="17">
        <v>2.8159999999999998</v>
      </c>
      <c r="XR51" s="17">
        <v>2.8159999999999998</v>
      </c>
      <c r="XS51" s="17">
        <v>0.48399999999999999</v>
      </c>
      <c r="XT51" s="17">
        <v>17.2</v>
      </c>
      <c r="XU51" s="17">
        <v>14</v>
      </c>
      <c r="XV51" s="17">
        <v>14</v>
      </c>
      <c r="XW51" s="17">
        <v>3.2</v>
      </c>
      <c r="XX51" s="17"/>
      <c r="XY51" s="17"/>
      <c r="XZ51" s="17"/>
      <c r="YA51" s="17">
        <v>0</v>
      </c>
      <c r="YB51" s="17"/>
      <c r="YC51" s="17"/>
      <c r="YD51" s="17"/>
      <c r="YE51" s="17">
        <v>0</v>
      </c>
    </row>
    <row r="52" spans="1:655" ht="24" customHeight="1" x14ac:dyDescent="0.3">
      <c r="A52" s="1"/>
      <c r="B52" s="16" t="s">
        <v>64</v>
      </c>
      <c r="C52" s="16" t="s">
        <v>870</v>
      </c>
      <c r="D52" s="17"/>
      <c r="E52" s="17"/>
      <c r="F52" s="17"/>
      <c r="G52" s="17">
        <v>0</v>
      </c>
      <c r="H52" s="17"/>
      <c r="I52" s="17"/>
      <c r="J52" s="17"/>
      <c r="K52" s="17">
        <v>0</v>
      </c>
      <c r="L52" s="17">
        <v>647.1</v>
      </c>
      <c r="M52" s="17">
        <v>646.79789000000005</v>
      </c>
      <c r="N52" s="17">
        <v>646.79789000000005</v>
      </c>
      <c r="O52" s="17">
        <v>0.30210999999999999</v>
      </c>
      <c r="P52" s="17">
        <v>216.2</v>
      </c>
      <c r="Q52" s="17">
        <v>211.44126</v>
      </c>
      <c r="R52" s="17">
        <v>211.44126</v>
      </c>
      <c r="S52" s="17">
        <v>4.7587400000000004</v>
      </c>
      <c r="T52" s="17"/>
      <c r="U52" s="17"/>
      <c r="V52" s="17"/>
      <c r="W52" s="17">
        <v>0</v>
      </c>
      <c r="X52" s="17"/>
      <c r="Y52" s="17"/>
      <c r="Z52" s="17"/>
      <c r="AA52" s="17">
        <v>0</v>
      </c>
      <c r="AB52" s="17">
        <v>89.8</v>
      </c>
      <c r="AC52" s="17">
        <v>92.226339999999993</v>
      </c>
      <c r="AD52" s="17">
        <v>92.226339999999993</v>
      </c>
      <c r="AE52" s="17">
        <v>-2.4263400000000002</v>
      </c>
      <c r="AF52" s="17">
        <v>237.1</v>
      </c>
      <c r="AG52" s="17">
        <v>235.97717</v>
      </c>
      <c r="AH52" s="17">
        <v>235.97717</v>
      </c>
      <c r="AI52" s="17">
        <v>1.12283</v>
      </c>
      <c r="AJ52" s="17"/>
      <c r="AK52" s="17"/>
      <c r="AL52" s="17"/>
      <c r="AM52" s="17">
        <v>0</v>
      </c>
      <c r="AN52" s="17"/>
      <c r="AO52" s="17"/>
      <c r="AP52" s="17"/>
      <c r="AQ52" s="17">
        <v>0</v>
      </c>
      <c r="AR52" s="17">
        <v>160.19999999999999</v>
      </c>
      <c r="AS52" s="17">
        <v>132.65441999999999</v>
      </c>
      <c r="AT52" s="17">
        <v>118</v>
      </c>
      <c r="AU52" s="17">
        <v>42.2</v>
      </c>
      <c r="AV52" s="17">
        <v>160.1</v>
      </c>
      <c r="AW52" s="17">
        <v>132.65441999999999</v>
      </c>
      <c r="AX52" s="17">
        <v>118</v>
      </c>
      <c r="AY52" s="17">
        <v>42.1</v>
      </c>
      <c r="AZ52" s="17">
        <v>160.19999999999999</v>
      </c>
      <c r="BA52" s="17">
        <v>132.65441999999999</v>
      </c>
      <c r="BB52" s="17">
        <v>118</v>
      </c>
      <c r="BC52" s="17">
        <v>42.2</v>
      </c>
      <c r="BD52" s="17">
        <v>254.3</v>
      </c>
      <c r="BE52" s="17">
        <v>198.98163</v>
      </c>
      <c r="BF52" s="17">
        <v>177</v>
      </c>
      <c r="BG52" s="17">
        <v>77.3</v>
      </c>
      <c r="BH52" s="17">
        <v>203.8</v>
      </c>
      <c r="BI52" s="17">
        <v>204.87801999999999</v>
      </c>
      <c r="BJ52" s="17">
        <v>204.87801999999999</v>
      </c>
      <c r="BK52" s="17">
        <v>-1.07802</v>
      </c>
      <c r="BL52" s="17">
        <v>106.8</v>
      </c>
      <c r="BM52" s="17">
        <v>102.43901</v>
      </c>
      <c r="BN52" s="17">
        <v>102.43901</v>
      </c>
      <c r="BO52" s="17">
        <v>4.3609900000000001</v>
      </c>
      <c r="BP52" s="17">
        <v>558.29999999999995</v>
      </c>
      <c r="BQ52" s="17">
        <v>568.29854</v>
      </c>
      <c r="BR52" s="17">
        <v>568.29854</v>
      </c>
      <c r="BS52" s="17">
        <v>-9.9985400000000002</v>
      </c>
      <c r="BT52" s="17"/>
      <c r="BU52" s="17"/>
      <c r="BV52" s="17"/>
      <c r="BW52" s="17">
        <v>0</v>
      </c>
      <c r="BX52" s="17"/>
      <c r="BY52" s="17"/>
      <c r="BZ52" s="17"/>
      <c r="CA52" s="17">
        <v>0</v>
      </c>
      <c r="CB52" s="17"/>
      <c r="CC52" s="17"/>
      <c r="CD52" s="17"/>
      <c r="CE52" s="17">
        <v>0</v>
      </c>
      <c r="CF52" s="17"/>
      <c r="CG52" s="17"/>
      <c r="CH52" s="17"/>
      <c r="CI52" s="17">
        <v>0</v>
      </c>
      <c r="CJ52" s="17"/>
      <c r="CK52" s="17"/>
      <c r="CL52" s="17"/>
      <c r="CM52" s="17">
        <v>0</v>
      </c>
      <c r="CN52" s="17">
        <v>162</v>
      </c>
      <c r="CO52" s="17">
        <v>164.70732000000001</v>
      </c>
      <c r="CP52" s="17">
        <v>164.70732000000001</v>
      </c>
      <c r="CQ52" s="17">
        <v>-2.7073200000000002</v>
      </c>
      <c r="CR52" s="17">
        <v>7.5</v>
      </c>
      <c r="CS52" s="17">
        <v>7.6877500000000003</v>
      </c>
      <c r="CT52" s="17">
        <v>7.6877500000000003</v>
      </c>
      <c r="CU52" s="17">
        <v>-0.18775</v>
      </c>
      <c r="CV52" s="17">
        <v>3.4</v>
      </c>
      <c r="CW52" s="17">
        <v>4.2199</v>
      </c>
      <c r="CX52" s="17">
        <v>4.2199</v>
      </c>
      <c r="CY52" s="17">
        <v>-0.81989999999999996</v>
      </c>
      <c r="CZ52" s="17">
        <v>0</v>
      </c>
      <c r="DA52" s="17"/>
      <c r="DB52" s="17">
        <v>0</v>
      </c>
      <c r="DC52" s="17">
        <v>0</v>
      </c>
      <c r="DD52" s="17">
        <v>6.5</v>
      </c>
      <c r="DE52" s="17">
        <v>6.8787000000000003</v>
      </c>
      <c r="DF52" s="17">
        <v>6.8787000000000003</v>
      </c>
      <c r="DG52" s="17">
        <v>-0.37869999999999998</v>
      </c>
      <c r="DH52" s="17">
        <v>10.1</v>
      </c>
      <c r="DI52" s="17">
        <v>9.9997900000000008</v>
      </c>
      <c r="DJ52" s="17">
        <v>9.9997900000000008</v>
      </c>
      <c r="DK52" s="17">
        <v>0.10020999999999999</v>
      </c>
      <c r="DL52" s="17">
        <v>143.30000000000001</v>
      </c>
      <c r="DM52" s="17">
        <v>143</v>
      </c>
      <c r="DN52" s="17">
        <v>143</v>
      </c>
      <c r="DO52" s="17">
        <v>0.3</v>
      </c>
      <c r="DP52" s="17">
        <v>9</v>
      </c>
      <c r="DQ52" s="17">
        <v>8.9130000000000003</v>
      </c>
      <c r="DR52" s="17">
        <v>8.9130000000000003</v>
      </c>
      <c r="DS52" s="17">
        <v>8.6999999999999994E-2</v>
      </c>
      <c r="DT52" s="17"/>
      <c r="DU52" s="17"/>
      <c r="DV52" s="17"/>
      <c r="DW52" s="17">
        <v>0</v>
      </c>
      <c r="DX52" s="17"/>
      <c r="DY52" s="17"/>
      <c r="DZ52" s="17"/>
      <c r="EA52" s="17">
        <v>0</v>
      </c>
      <c r="EB52" s="17"/>
      <c r="EC52" s="17"/>
      <c r="ED52" s="17"/>
      <c r="EE52" s="17">
        <v>0</v>
      </c>
      <c r="EF52" s="17">
        <v>110.8</v>
      </c>
      <c r="EG52" s="17">
        <v>112.90537</v>
      </c>
      <c r="EH52" s="17">
        <v>112.90537</v>
      </c>
      <c r="EI52" s="17">
        <v>-2.1053700000000002</v>
      </c>
      <c r="EJ52" s="17">
        <v>223.6</v>
      </c>
      <c r="EK52" s="17">
        <v>221.55625000000001</v>
      </c>
      <c r="EL52" s="17">
        <v>221.25516999999999</v>
      </c>
      <c r="EM52" s="17">
        <v>2.34483</v>
      </c>
      <c r="EN52" s="17"/>
      <c r="EO52" s="17"/>
      <c r="EP52" s="17"/>
      <c r="EQ52" s="17">
        <v>0</v>
      </c>
      <c r="ER52" s="17"/>
      <c r="ES52" s="17"/>
      <c r="ET52" s="17"/>
      <c r="EU52" s="17">
        <v>0</v>
      </c>
      <c r="EV52" s="17"/>
      <c r="EW52" s="17"/>
      <c r="EX52" s="17"/>
      <c r="EY52" s="17">
        <v>0</v>
      </c>
      <c r="EZ52" s="17">
        <v>6.5</v>
      </c>
      <c r="FA52" s="17">
        <v>6.39</v>
      </c>
      <c r="FB52" s="17">
        <v>6.39</v>
      </c>
      <c r="FC52" s="17">
        <v>0.11</v>
      </c>
      <c r="FD52" s="17">
        <v>461</v>
      </c>
      <c r="FE52" s="17">
        <v>458.87804999999997</v>
      </c>
      <c r="FF52" s="17">
        <v>458.87804999999997</v>
      </c>
      <c r="FG52" s="17">
        <v>2.12195</v>
      </c>
      <c r="FH52" s="17">
        <v>81.900000000000006</v>
      </c>
      <c r="FI52" s="17">
        <v>81.954149999999998</v>
      </c>
      <c r="FJ52" s="17">
        <v>81.954149999999998</v>
      </c>
      <c r="FK52" s="17">
        <v>-5.4149999999999997E-2</v>
      </c>
      <c r="FL52" s="17">
        <v>148.69999999999999</v>
      </c>
      <c r="FM52" s="17">
        <v>148.62634</v>
      </c>
      <c r="FN52" s="17">
        <v>148.62634</v>
      </c>
      <c r="FO52" s="17">
        <v>7.3660000000000003E-2</v>
      </c>
      <c r="FP52" s="17">
        <v>42.3</v>
      </c>
      <c r="FQ52" s="17">
        <v>41.498959999999997</v>
      </c>
      <c r="FR52" s="17">
        <v>41.498959999999997</v>
      </c>
      <c r="FS52" s="17">
        <v>0.80103999999999997</v>
      </c>
      <c r="FT52" s="17">
        <v>18.7</v>
      </c>
      <c r="FU52" s="17">
        <v>19.28585</v>
      </c>
      <c r="FV52" s="17">
        <v>19.28585</v>
      </c>
      <c r="FW52" s="17">
        <v>-0.58584999999999998</v>
      </c>
      <c r="FX52" s="17">
        <v>19.7</v>
      </c>
      <c r="FY52" s="17">
        <v>18.53659</v>
      </c>
      <c r="FZ52" s="17">
        <v>18.53659</v>
      </c>
      <c r="GA52" s="17">
        <v>1.1634100000000001</v>
      </c>
      <c r="GB52" s="17">
        <v>90.8</v>
      </c>
      <c r="GC52" s="17">
        <v>87.657560000000004</v>
      </c>
      <c r="GD52" s="17">
        <v>87.657560000000004</v>
      </c>
      <c r="GE52" s="17">
        <v>3.1424400000000001</v>
      </c>
      <c r="GF52" s="17"/>
      <c r="GG52" s="17"/>
      <c r="GH52" s="17"/>
      <c r="GI52" s="17">
        <v>0</v>
      </c>
      <c r="GJ52" s="17"/>
      <c r="GK52" s="17"/>
      <c r="GL52" s="17"/>
      <c r="GM52" s="17">
        <v>0</v>
      </c>
      <c r="GN52" s="17"/>
      <c r="GO52" s="17"/>
      <c r="GP52" s="17"/>
      <c r="GQ52" s="17">
        <v>0</v>
      </c>
      <c r="GR52" s="17">
        <v>108.3</v>
      </c>
      <c r="GS52" s="17">
        <v>110.91316999999999</v>
      </c>
      <c r="GT52" s="17">
        <v>110.91316999999999</v>
      </c>
      <c r="GU52" s="17">
        <v>-2.6131700000000002</v>
      </c>
      <c r="GV52" s="17">
        <v>0</v>
      </c>
      <c r="GW52" s="17"/>
      <c r="GX52" s="17"/>
      <c r="GY52" s="17">
        <v>0</v>
      </c>
      <c r="GZ52" s="17">
        <v>9.1</v>
      </c>
      <c r="HA52" s="17">
        <v>8.3742199999999993</v>
      </c>
      <c r="HB52" s="17">
        <v>8.3742199999999993</v>
      </c>
      <c r="HC52" s="17">
        <v>0.72577999999999998</v>
      </c>
      <c r="HD52" s="17">
        <v>45.5</v>
      </c>
      <c r="HE52" s="17">
        <v>47.26634</v>
      </c>
      <c r="HF52" s="17">
        <v>47.26634</v>
      </c>
      <c r="HG52" s="17">
        <v>-1.76634</v>
      </c>
      <c r="HH52" s="17">
        <v>45.6</v>
      </c>
      <c r="HI52" s="17">
        <v>44.275120000000001</v>
      </c>
      <c r="HJ52" s="17">
        <v>44.275120000000001</v>
      </c>
      <c r="HK52" s="17">
        <v>1.3248800000000001</v>
      </c>
      <c r="HL52" s="17">
        <v>3.8</v>
      </c>
      <c r="HM52" s="17">
        <v>3.8872599999999999</v>
      </c>
      <c r="HN52" s="17">
        <v>3.8872599999999999</v>
      </c>
      <c r="HO52" s="17">
        <v>-8.7260000000000004E-2</v>
      </c>
      <c r="HP52" s="17">
        <v>38.6</v>
      </c>
      <c r="HQ52" s="17">
        <v>34.419510000000002</v>
      </c>
      <c r="HR52" s="17">
        <v>34.419510000000002</v>
      </c>
      <c r="HS52" s="17">
        <v>4.1804899999999998</v>
      </c>
      <c r="HT52" s="17">
        <v>173.9</v>
      </c>
      <c r="HU52" s="17">
        <v>171.54185000000001</v>
      </c>
      <c r="HV52" s="17">
        <v>171.54185000000001</v>
      </c>
      <c r="HW52" s="17">
        <v>2.3581500000000002</v>
      </c>
      <c r="HX52" s="17">
        <v>94.6</v>
      </c>
      <c r="HY52" s="17">
        <v>95.918049999999994</v>
      </c>
      <c r="HZ52" s="17">
        <v>95.918049999999994</v>
      </c>
      <c r="IA52" s="17">
        <v>-1.3180499999999999</v>
      </c>
      <c r="IB52" s="17"/>
      <c r="IC52" s="17"/>
      <c r="ID52" s="17"/>
      <c r="IE52" s="17">
        <v>0</v>
      </c>
      <c r="IF52" s="17"/>
      <c r="IG52" s="17"/>
      <c r="IH52" s="17"/>
      <c r="II52" s="17">
        <v>0</v>
      </c>
      <c r="IJ52" s="17">
        <v>47.5</v>
      </c>
      <c r="IK52" s="17">
        <v>41.412579999999998</v>
      </c>
      <c r="IL52" s="17">
        <v>45.978900000000003</v>
      </c>
      <c r="IM52" s="17">
        <v>1.5210999999999999</v>
      </c>
      <c r="IN52" s="17"/>
      <c r="IO52" s="17"/>
      <c r="IP52" s="17"/>
      <c r="IQ52" s="17">
        <v>0</v>
      </c>
      <c r="IR52" s="17"/>
      <c r="IS52" s="17"/>
      <c r="IT52" s="17"/>
      <c r="IU52" s="17">
        <v>0</v>
      </c>
      <c r="IV52" s="17"/>
      <c r="IW52" s="17"/>
      <c r="IX52" s="17"/>
      <c r="IY52" s="17">
        <v>0</v>
      </c>
      <c r="IZ52" s="17">
        <v>86.2</v>
      </c>
      <c r="JA52" s="17">
        <v>88.815600000000003</v>
      </c>
      <c r="JB52" s="17">
        <v>88.815600000000003</v>
      </c>
      <c r="JC52" s="17">
        <v>-2.6156000000000001</v>
      </c>
      <c r="JD52" s="17">
        <v>161.80000000000001</v>
      </c>
      <c r="JE52" s="17">
        <v>178.72722999999999</v>
      </c>
      <c r="JF52" s="17">
        <v>178.72722999999999</v>
      </c>
      <c r="JG52" s="17">
        <v>-16.927230000000002</v>
      </c>
      <c r="JH52" s="17"/>
      <c r="JI52" s="17"/>
      <c r="JJ52" s="17"/>
      <c r="JK52" s="17">
        <v>0</v>
      </c>
      <c r="JL52" s="17">
        <v>189.2</v>
      </c>
      <c r="JM52" s="17">
        <v>178.72722999999999</v>
      </c>
      <c r="JN52" s="17">
        <v>178.72722999999999</v>
      </c>
      <c r="JO52" s="17">
        <v>10.472770000000001</v>
      </c>
      <c r="JP52" s="17">
        <v>169.9</v>
      </c>
      <c r="JQ52" s="17">
        <v>178.72722999999999</v>
      </c>
      <c r="JR52" s="17">
        <v>178.72722999999999</v>
      </c>
      <c r="JS52" s="17">
        <v>-8.8272300000000001</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c r="KX52" s="17">
        <v>0</v>
      </c>
      <c r="KY52" s="17">
        <v>0</v>
      </c>
      <c r="KZ52" s="17">
        <v>4.5999999999999996</v>
      </c>
      <c r="LA52" s="17">
        <v>3.9931199999999998</v>
      </c>
      <c r="LB52" s="17">
        <v>3.9931199999999998</v>
      </c>
      <c r="LC52" s="17">
        <v>0.60687999999999998</v>
      </c>
      <c r="LD52" s="17">
        <v>268</v>
      </c>
      <c r="LE52" s="17">
        <v>271.12195000000003</v>
      </c>
      <c r="LF52" s="17">
        <v>271.12195000000003</v>
      </c>
      <c r="LG52" s="17">
        <v>-3.12195</v>
      </c>
      <c r="LH52" s="17">
        <v>132.1</v>
      </c>
      <c r="LI52" s="17">
        <v>133.67995999999999</v>
      </c>
      <c r="LJ52" s="17">
        <v>133.67995999999999</v>
      </c>
      <c r="LK52" s="17">
        <v>-1.57996</v>
      </c>
      <c r="LL52" s="17">
        <v>65.400000000000006</v>
      </c>
      <c r="LM52" s="17">
        <v>67.461460000000002</v>
      </c>
      <c r="LN52" s="17">
        <v>67.461460000000002</v>
      </c>
      <c r="LO52" s="17">
        <v>-2.0614599999999998</v>
      </c>
      <c r="LP52" s="17">
        <v>78.3</v>
      </c>
      <c r="LQ52" s="17">
        <v>78.567999999999998</v>
      </c>
      <c r="LR52" s="17">
        <v>78.567999999999998</v>
      </c>
      <c r="LS52" s="17">
        <v>-0.26800000000000002</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v>142.5</v>
      </c>
      <c r="MK52" s="17">
        <v>140.15300999999999</v>
      </c>
      <c r="ML52" s="17">
        <v>146.66612000000001</v>
      </c>
      <c r="MM52" s="17">
        <v>-4.1661200000000003</v>
      </c>
      <c r="MN52" s="17">
        <v>145.30000000000001</v>
      </c>
      <c r="MO52" s="17">
        <v>140.15300999999999</v>
      </c>
      <c r="MP52" s="17">
        <v>146.66612000000001</v>
      </c>
      <c r="MQ52" s="17">
        <v>-1.36612</v>
      </c>
      <c r="MR52" s="17">
        <v>147.1</v>
      </c>
      <c r="MS52" s="17">
        <v>140.15300999999999</v>
      </c>
      <c r="MT52" s="17">
        <v>146.66612000000001</v>
      </c>
      <c r="MU52" s="17">
        <v>0.43387999999999999</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v>0</v>
      </c>
      <c r="NZ52" s="17">
        <v>0</v>
      </c>
      <c r="OA52" s="17">
        <v>0</v>
      </c>
      <c r="OB52" s="17">
        <v>77.900000000000006</v>
      </c>
      <c r="OC52" s="17">
        <v>85.3</v>
      </c>
      <c r="OD52" s="17">
        <v>89.664000000000001</v>
      </c>
      <c r="OE52" s="17">
        <v>-11.763999999999999</v>
      </c>
      <c r="OF52" s="17">
        <v>0</v>
      </c>
      <c r="OG52" s="17">
        <v>0</v>
      </c>
      <c r="OH52" s="17">
        <v>0</v>
      </c>
      <c r="OI52" s="17">
        <v>0</v>
      </c>
      <c r="OJ52" s="17">
        <v>0</v>
      </c>
      <c r="OK52" s="17">
        <v>1.2889999999999999</v>
      </c>
      <c r="OL52" s="17">
        <v>1.2889999999999999</v>
      </c>
      <c r="OM52" s="17">
        <v>-1.2889999999999999</v>
      </c>
      <c r="ON52" s="17"/>
      <c r="OO52" s="17"/>
      <c r="OP52" s="17"/>
      <c r="OQ52" s="17">
        <v>0</v>
      </c>
      <c r="OR52" s="17">
        <v>0</v>
      </c>
      <c r="OS52" s="17">
        <v>0</v>
      </c>
      <c r="OT52" s="17">
        <v>0</v>
      </c>
      <c r="OU52" s="17">
        <v>0</v>
      </c>
      <c r="OV52" s="17">
        <v>20</v>
      </c>
      <c r="OW52" s="17">
        <v>17.560980000000001</v>
      </c>
      <c r="OX52" s="17">
        <v>17.560980000000001</v>
      </c>
      <c r="OY52" s="17">
        <v>2.4390200000000002</v>
      </c>
      <c r="OZ52" s="17">
        <v>10.5</v>
      </c>
      <c r="PA52" s="17">
        <v>9.9830000000000005</v>
      </c>
      <c r="PB52" s="17">
        <v>9.9830000000000005</v>
      </c>
      <c r="PC52" s="17">
        <v>0.51700000000000002</v>
      </c>
      <c r="PD52" s="17">
        <v>5.3</v>
      </c>
      <c r="PE52" s="17">
        <v>5.67</v>
      </c>
      <c r="PF52" s="17">
        <v>5.67</v>
      </c>
      <c r="PG52" s="17">
        <v>-0.37</v>
      </c>
      <c r="PH52" s="17">
        <v>1.2</v>
      </c>
      <c r="PI52" s="17">
        <v>1</v>
      </c>
      <c r="PJ52" s="17">
        <v>1</v>
      </c>
      <c r="PK52" s="17">
        <v>0.2</v>
      </c>
      <c r="PL52" s="17">
        <v>1.8</v>
      </c>
      <c r="PM52" s="17"/>
      <c r="PN52" s="17">
        <v>1.8</v>
      </c>
      <c r="PO52" s="17">
        <v>0</v>
      </c>
      <c r="PP52" s="17">
        <v>4.5999999999999996</v>
      </c>
      <c r="PQ52" s="17">
        <v>4.9000000000000004</v>
      </c>
      <c r="PR52" s="17">
        <v>4.9000000000000004</v>
      </c>
      <c r="PS52" s="17">
        <v>-0.3</v>
      </c>
      <c r="PT52" s="17">
        <v>20.3</v>
      </c>
      <c r="PU52" s="17">
        <v>19.5122</v>
      </c>
      <c r="PV52" s="17">
        <v>19.5122</v>
      </c>
      <c r="PW52" s="17">
        <v>0.78779999999999994</v>
      </c>
      <c r="PX52" s="17">
        <v>20</v>
      </c>
      <c r="PY52" s="17">
        <v>19.5122</v>
      </c>
      <c r="PZ52" s="17">
        <v>19.5122</v>
      </c>
      <c r="QA52" s="17">
        <v>0.48780000000000001</v>
      </c>
      <c r="QB52" s="17">
        <v>18.8</v>
      </c>
      <c r="QC52" s="17">
        <v>17.560980000000001</v>
      </c>
      <c r="QD52" s="17">
        <v>17.560980000000001</v>
      </c>
      <c r="QE52" s="17">
        <v>1.23902</v>
      </c>
      <c r="QF52" s="17">
        <v>3.6</v>
      </c>
      <c r="QG52" s="17">
        <v>3.5</v>
      </c>
      <c r="QH52" s="17">
        <v>3.5</v>
      </c>
      <c r="QI52" s="17">
        <v>0.1</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23.5</v>
      </c>
      <c r="QW52" s="17">
        <v>16.2</v>
      </c>
      <c r="QX52" s="17">
        <v>22.83</v>
      </c>
      <c r="QY52" s="17">
        <v>0.67</v>
      </c>
      <c r="QZ52" s="17">
        <v>65.5</v>
      </c>
      <c r="RA52" s="17">
        <v>47.3</v>
      </c>
      <c r="RB52" s="17">
        <v>62.081000000000003</v>
      </c>
      <c r="RC52" s="17">
        <v>3.419</v>
      </c>
      <c r="RD52" s="17">
        <v>3.3</v>
      </c>
      <c r="RE52" s="17">
        <v>4.2</v>
      </c>
      <c r="RF52" s="17">
        <v>4.2</v>
      </c>
      <c r="RG52" s="17">
        <v>-0.9</v>
      </c>
      <c r="RH52" s="17">
        <v>2.4</v>
      </c>
      <c r="RI52" s="17">
        <v>2.4</v>
      </c>
      <c r="RJ52" s="17">
        <v>2.4</v>
      </c>
      <c r="RK52" s="17">
        <v>0</v>
      </c>
      <c r="RL52" s="17">
        <v>2.4</v>
      </c>
      <c r="RM52" s="17">
        <v>2.4</v>
      </c>
      <c r="RN52" s="17">
        <v>2.4</v>
      </c>
      <c r="RO52" s="17">
        <v>0</v>
      </c>
      <c r="RP52" s="17"/>
      <c r="RQ52" s="17"/>
      <c r="RR52" s="17"/>
      <c r="RS52" s="17">
        <v>0</v>
      </c>
      <c r="RT52" s="17">
        <v>0</v>
      </c>
      <c r="RU52" s="17">
        <v>0</v>
      </c>
      <c r="RV52" s="17">
        <v>0</v>
      </c>
      <c r="RW52" s="17">
        <v>0</v>
      </c>
      <c r="RX52" s="17">
        <v>2.7</v>
      </c>
      <c r="RY52" s="17">
        <v>3.2010000000000001</v>
      </c>
      <c r="RZ52" s="17">
        <v>3.2010000000000001</v>
      </c>
      <c r="SA52" s="17">
        <v>-0.501</v>
      </c>
      <c r="SB52" s="17">
        <v>20.2</v>
      </c>
      <c r="SC52" s="17">
        <v>19.869240000000001</v>
      </c>
      <c r="SD52" s="17">
        <v>19.869240000000001</v>
      </c>
      <c r="SE52" s="17">
        <v>0.33076</v>
      </c>
      <c r="SF52" s="17">
        <v>3</v>
      </c>
      <c r="SG52" s="17">
        <v>2</v>
      </c>
      <c r="SH52" s="17">
        <v>2</v>
      </c>
      <c r="SI52" s="17">
        <v>1</v>
      </c>
      <c r="SJ52" s="17"/>
      <c r="SK52" s="17"/>
      <c r="SL52" s="17">
        <v>0.7</v>
      </c>
      <c r="SM52" s="17">
        <v>-0.7</v>
      </c>
      <c r="SN52" s="17">
        <v>16.399999999999999</v>
      </c>
      <c r="SO52" s="17">
        <v>17.951219999999999</v>
      </c>
      <c r="SP52" s="17">
        <v>17.951219999999999</v>
      </c>
      <c r="SQ52" s="17">
        <v>-1.55122</v>
      </c>
      <c r="SR52" s="17">
        <v>9.8000000000000007</v>
      </c>
      <c r="SS52" s="17">
        <v>9.6999999999999993</v>
      </c>
      <c r="ST52" s="17">
        <v>9.6999999999999993</v>
      </c>
      <c r="SU52" s="17">
        <v>0.1</v>
      </c>
      <c r="SV52" s="17">
        <v>20.399999999999999</v>
      </c>
      <c r="SW52" s="17">
        <v>19.5122</v>
      </c>
      <c r="SX52" s="17">
        <v>19.5122</v>
      </c>
      <c r="SY52" s="17">
        <v>0.88780000000000003</v>
      </c>
      <c r="SZ52" s="17">
        <v>20.3</v>
      </c>
      <c r="TA52" s="17">
        <v>19.5122</v>
      </c>
      <c r="TB52" s="17">
        <v>19.5122</v>
      </c>
      <c r="TC52" s="17">
        <v>0.78779999999999994</v>
      </c>
      <c r="TD52" s="17">
        <v>20</v>
      </c>
      <c r="TE52" s="17">
        <v>19.317070000000001</v>
      </c>
      <c r="TF52" s="17">
        <v>19.317070000000001</v>
      </c>
      <c r="TG52" s="17">
        <v>0.68293000000000004</v>
      </c>
      <c r="TH52" s="17">
        <v>13.1</v>
      </c>
      <c r="TI52" s="17">
        <v>9.0969999999999995</v>
      </c>
      <c r="TJ52" s="17">
        <v>9.0969999999999995</v>
      </c>
      <c r="TK52" s="17">
        <v>4.0030000000000001</v>
      </c>
      <c r="TL52" s="17">
        <v>23.9</v>
      </c>
      <c r="TM52" s="17">
        <v>37.026000000000003</v>
      </c>
      <c r="TN52" s="17">
        <v>37.026000000000003</v>
      </c>
      <c r="TO52" s="17">
        <v>-13.125999999999999</v>
      </c>
      <c r="TP52" s="17">
        <v>0</v>
      </c>
      <c r="TQ52" s="17">
        <v>0</v>
      </c>
      <c r="TR52" s="17">
        <v>0</v>
      </c>
      <c r="TS52" s="17">
        <v>0</v>
      </c>
      <c r="TT52" s="17">
        <v>63.1</v>
      </c>
      <c r="TU52" s="17">
        <v>42.4</v>
      </c>
      <c r="TV52" s="17">
        <v>48.581000000000003</v>
      </c>
      <c r="TW52" s="17">
        <v>14.519</v>
      </c>
      <c r="TX52" s="17">
        <v>76.3</v>
      </c>
      <c r="TY52" s="17">
        <v>61.8</v>
      </c>
      <c r="TZ52" s="17">
        <v>68.27</v>
      </c>
      <c r="UA52" s="17">
        <v>8.0299999999999994</v>
      </c>
      <c r="UB52" s="17">
        <v>7.5</v>
      </c>
      <c r="UC52" s="17">
        <v>4.8780000000000001</v>
      </c>
      <c r="UD52" s="17">
        <v>4.8780000000000001</v>
      </c>
      <c r="UE52" s="17">
        <v>2.6219999999999999</v>
      </c>
      <c r="UF52" s="17">
        <v>4.8</v>
      </c>
      <c r="UG52" s="17">
        <v>3.1640000000000001</v>
      </c>
      <c r="UH52" s="17">
        <v>3.1640000000000001</v>
      </c>
      <c r="UI52" s="17">
        <v>1.6359999999999999</v>
      </c>
      <c r="UJ52" s="17">
        <v>21</v>
      </c>
      <c r="UK52" s="17">
        <v>19.5122</v>
      </c>
      <c r="UL52" s="17">
        <v>19.5122</v>
      </c>
      <c r="UM52" s="17">
        <v>1.4878</v>
      </c>
      <c r="UN52" s="17">
        <v>6.5</v>
      </c>
      <c r="UO52" s="17">
        <v>8</v>
      </c>
      <c r="UP52" s="17">
        <v>8</v>
      </c>
      <c r="UQ52" s="17">
        <v>-1.5</v>
      </c>
      <c r="UR52" s="17">
        <v>7.9</v>
      </c>
      <c r="US52" s="17">
        <v>8.6</v>
      </c>
      <c r="UT52" s="17">
        <v>8.6</v>
      </c>
      <c r="UU52" s="17">
        <v>-0.7</v>
      </c>
      <c r="UV52" s="17">
        <v>20.399999999999999</v>
      </c>
      <c r="UW52" s="17">
        <v>20</v>
      </c>
      <c r="UX52" s="17">
        <v>20</v>
      </c>
      <c r="UY52" s="17">
        <v>0.4</v>
      </c>
      <c r="UZ52" s="17">
        <v>20.399999999999999</v>
      </c>
      <c r="VA52" s="17">
        <v>19.5122</v>
      </c>
      <c r="VB52" s="17">
        <v>19.5122</v>
      </c>
      <c r="VC52" s="17">
        <v>0.88780000000000003</v>
      </c>
      <c r="VD52" s="17">
        <v>20.2</v>
      </c>
      <c r="VE52" s="17">
        <v>19.5122</v>
      </c>
      <c r="VF52" s="17">
        <v>19.5122</v>
      </c>
      <c r="VG52" s="17">
        <v>0.68779999999999997</v>
      </c>
      <c r="VH52" s="17">
        <v>0.7</v>
      </c>
      <c r="VI52" s="17">
        <v>1.6850000000000001</v>
      </c>
      <c r="VJ52" s="17">
        <v>1.6850000000000001</v>
      </c>
      <c r="VK52" s="17">
        <v>-0.98499999999999999</v>
      </c>
      <c r="VL52" s="17"/>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47</v>
      </c>
      <c r="WC52" s="17">
        <v>62.7</v>
      </c>
      <c r="WD52" s="17">
        <v>69</v>
      </c>
      <c r="WE52" s="17">
        <v>-22</v>
      </c>
      <c r="WF52" s="17">
        <v>40.799999999999997</v>
      </c>
      <c r="WG52" s="17">
        <v>20.2</v>
      </c>
      <c r="WH52" s="17">
        <v>31</v>
      </c>
      <c r="WI52" s="17">
        <v>9.8000000000000007</v>
      </c>
      <c r="WJ52" s="17">
        <v>0</v>
      </c>
      <c r="WK52" s="17">
        <v>0</v>
      </c>
      <c r="WL52" s="17">
        <v>0</v>
      </c>
      <c r="WM52" s="17">
        <v>0</v>
      </c>
      <c r="WN52" s="17">
        <v>0</v>
      </c>
      <c r="WO52" s="17">
        <v>0</v>
      </c>
      <c r="WP52" s="17">
        <v>0</v>
      </c>
      <c r="WQ52" s="17">
        <v>0</v>
      </c>
      <c r="WR52" s="17">
        <v>8</v>
      </c>
      <c r="WS52" s="17">
        <v>7.8</v>
      </c>
      <c r="WT52" s="17">
        <v>7.8</v>
      </c>
      <c r="WU52" s="17">
        <v>0.2</v>
      </c>
      <c r="WV52" s="17">
        <v>20</v>
      </c>
      <c r="WW52" s="17">
        <v>19.317070000000001</v>
      </c>
      <c r="WX52" s="17">
        <v>19.317070000000001</v>
      </c>
      <c r="WY52" s="17">
        <v>0.68293000000000004</v>
      </c>
      <c r="WZ52" s="17"/>
      <c r="XA52" s="17"/>
      <c r="XB52" s="17"/>
      <c r="XC52" s="17">
        <v>0</v>
      </c>
      <c r="XD52" s="17">
        <v>43.4</v>
      </c>
      <c r="XE52" s="17">
        <v>45</v>
      </c>
      <c r="XF52" s="17">
        <v>45</v>
      </c>
      <c r="XG52" s="17">
        <v>-1.6</v>
      </c>
      <c r="XH52" s="17">
        <v>20.3</v>
      </c>
      <c r="XI52" s="17">
        <v>16</v>
      </c>
      <c r="XJ52" s="17"/>
      <c r="XK52" s="17">
        <v>20.3</v>
      </c>
      <c r="XL52" s="17">
        <v>28.9</v>
      </c>
      <c r="XM52" s="17">
        <v>29.184000000000001</v>
      </c>
      <c r="XN52" s="17">
        <v>29.184000000000001</v>
      </c>
      <c r="XO52" s="17">
        <v>-0.28399999999999997</v>
      </c>
      <c r="XP52" s="17">
        <v>3.3</v>
      </c>
      <c r="XQ52" s="17">
        <v>2.8159999999999998</v>
      </c>
      <c r="XR52" s="17">
        <v>2.8159999999999998</v>
      </c>
      <c r="XS52" s="17">
        <v>0.48399999999999999</v>
      </c>
      <c r="XT52" s="17">
        <v>17.2</v>
      </c>
      <c r="XU52" s="17">
        <v>14</v>
      </c>
      <c r="XV52" s="17">
        <v>14</v>
      </c>
      <c r="XW52" s="17">
        <v>3.2</v>
      </c>
      <c r="XX52" s="17"/>
      <c r="XY52" s="17"/>
      <c r="XZ52" s="17"/>
      <c r="YA52" s="17">
        <v>0</v>
      </c>
      <c r="YB52" s="17"/>
      <c r="YC52" s="17"/>
      <c r="YD52" s="17"/>
      <c r="YE52" s="17">
        <v>0</v>
      </c>
    </row>
    <row r="53" spans="1:655" ht="24" customHeight="1" x14ac:dyDescent="0.3">
      <c r="A53" s="1"/>
      <c r="B53" s="16" t="s">
        <v>64</v>
      </c>
      <c r="C53" s="16" t="s">
        <v>871</v>
      </c>
      <c r="D53" s="17"/>
      <c r="E53" s="17"/>
      <c r="F53" s="17"/>
      <c r="G53" s="17">
        <v>0</v>
      </c>
      <c r="H53" s="17"/>
      <c r="I53" s="17"/>
      <c r="J53" s="17"/>
      <c r="K53" s="17">
        <v>0</v>
      </c>
      <c r="L53" s="17">
        <v>645.1</v>
      </c>
      <c r="M53" s="17">
        <v>646.79789000000005</v>
      </c>
      <c r="N53" s="17">
        <v>646.79789000000005</v>
      </c>
      <c r="O53" s="17">
        <v>-1.6978899999999999</v>
      </c>
      <c r="P53" s="17">
        <v>215.3</v>
      </c>
      <c r="Q53" s="17">
        <v>211.44126</v>
      </c>
      <c r="R53" s="17">
        <v>211.44126</v>
      </c>
      <c r="S53" s="17">
        <v>3.8587400000000001</v>
      </c>
      <c r="T53" s="17"/>
      <c r="U53" s="17"/>
      <c r="V53" s="17"/>
      <c r="W53" s="17">
        <v>0</v>
      </c>
      <c r="X53" s="17"/>
      <c r="Y53" s="17"/>
      <c r="Z53" s="17"/>
      <c r="AA53" s="17">
        <v>0</v>
      </c>
      <c r="AB53" s="17">
        <v>90.8</v>
      </c>
      <c r="AC53" s="17">
        <v>92.226339999999993</v>
      </c>
      <c r="AD53" s="17">
        <v>92.226339999999993</v>
      </c>
      <c r="AE53" s="17">
        <v>-1.4263399999999999</v>
      </c>
      <c r="AF53" s="17">
        <v>236.7</v>
      </c>
      <c r="AG53" s="17">
        <v>235.97717</v>
      </c>
      <c r="AH53" s="17">
        <v>235.97717</v>
      </c>
      <c r="AI53" s="17">
        <v>0.72282999999999997</v>
      </c>
      <c r="AJ53" s="17"/>
      <c r="AK53" s="17"/>
      <c r="AL53" s="17"/>
      <c r="AM53" s="17">
        <v>0</v>
      </c>
      <c r="AN53" s="17"/>
      <c r="AO53" s="17"/>
      <c r="AP53" s="17"/>
      <c r="AQ53" s="17">
        <v>0</v>
      </c>
      <c r="AR53" s="17">
        <v>126.7</v>
      </c>
      <c r="AS53" s="17">
        <v>119.69461</v>
      </c>
      <c r="AT53" s="17">
        <v>116.66667</v>
      </c>
      <c r="AU53" s="17">
        <v>10.033329999999999</v>
      </c>
      <c r="AV53" s="17">
        <v>126.1</v>
      </c>
      <c r="AW53" s="17">
        <v>119.69461</v>
      </c>
      <c r="AX53" s="17">
        <v>116.66667</v>
      </c>
      <c r="AY53" s="17">
        <v>9.4333299999999998</v>
      </c>
      <c r="AZ53" s="17">
        <v>126</v>
      </c>
      <c r="BA53" s="17">
        <v>119.69461</v>
      </c>
      <c r="BB53" s="17">
        <v>116.66667</v>
      </c>
      <c r="BC53" s="17">
        <v>9.3333300000000001</v>
      </c>
      <c r="BD53" s="17">
        <v>239.8</v>
      </c>
      <c r="BE53" s="17">
        <v>179.54192</v>
      </c>
      <c r="BF53" s="17">
        <v>175</v>
      </c>
      <c r="BG53" s="17">
        <v>64.8</v>
      </c>
      <c r="BH53" s="17">
        <v>203.6</v>
      </c>
      <c r="BI53" s="17">
        <v>204.87801999999999</v>
      </c>
      <c r="BJ53" s="17">
        <v>204.87801999999999</v>
      </c>
      <c r="BK53" s="17">
        <v>-1.2780199999999999</v>
      </c>
      <c r="BL53" s="17">
        <v>108.1</v>
      </c>
      <c r="BM53" s="17">
        <v>102.43901</v>
      </c>
      <c r="BN53" s="17">
        <v>102.43901</v>
      </c>
      <c r="BO53" s="17">
        <v>5.66099</v>
      </c>
      <c r="BP53" s="17">
        <v>549</v>
      </c>
      <c r="BQ53" s="17">
        <v>568.29854</v>
      </c>
      <c r="BR53" s="17">
        <v>568.29854</v>
      </c>
      <c r="BS53" s="17">
        <v>-19.298539999999999</v>
      </c>
      <c r="BT53" s="17"/>
      <c r="BU53" s="17"/>
      <c r="BV53" s="17"/>
      <c r="BW53" s="17">
        <v>0</v>
      </c>
      <c r="BX53" s="17"/>
      <c r="BY53" s="17"/>
      <c r="BZ53" s="17"/>
      <c r="CA53" s="17">
        <v>0</v>
      </c>
      <c r="CB53" s="17"/>
      <c r="CC53" s="17"/>
      <c r="CD53" s="17"/>
      <c r="CE53" s="17">
        <v>0</v>
      </c>
      <c r="CF53" s="17"/>
      <c r="CG53" s="17"/>
      <c r="CH53" s="17"/>
      <c r="CI53" s="17">
        <v>0</v>
      </c>
      <c r="CJ53" s="17"/>
      <c r="CK53" s="17"/>
      <c r="CL53" s="17"/>
      <c r="CM53" s="17">
        <v>0</v>
      </c>
      <c r="CN53" s="17">
        <v>164.5</v>
      </c>
      <c r="CO53" s="17">
        <v>164.70732000000001</v>
      </c>
      <c r="CP53" s="17">
        <v>164.70732000000001</v>
      </c>
      <c r="CQ53" s="17">
        <v>-0.20732</v>
      </c>
      <c r="CR53" s="17">
        <v>7.2</v>
      </c>
      <c r="CS53" s="17">
        <v>7.6877500000000003</v>
      </c>
      <c r="CT53" s="17">
        <v>7.6877500000000003</v>
      </c>
      <c r="CU53" s="17">
        <v>-0.48775000000000002</v>
      </c>
      <c r="CV53" s="17">
        <v>3.3</v>
      </c>
      <c r="CW53" s="17">
        <v>4.2199</v>
      </c>
      <c r="CX53" s="17">
        <v>4.2199</v>
      </c>
      <c r="CY53" s="17">
        <v>-0.91990000000000005</v>
      </c>
      <c r="CZ53" s="17">
        <v>0</v>
      </c>
      <c r="DA53" s="17"/>
      <c r="DB53" s="17">
        <v>0</v>
      </c>
      <c r="DC53" s="17">
        <v>0</v>
      </c>
      <c r="DD53" s="17">
        <v>6.5</v>
      </c>
      <c r="DE53" s="17">
        <v>6.8787000000000003</v>
      </c>
      <c r="DF53" s="17">
        <v>6.8787000000000003</v>
      </c>
      <c r="DG53" s="17">
        <v>-0.37869999999999998</v>
      </c>
      <c r="DH53" s="17">
        <v>10.1</v>
      </c>
      <c r="DI53" s="17">
        <v>9.9997900000000008</v>
      </c>
      <c r="DJ53" s="17">
        <v>9.9997900000000008</v>
      </c>
      <c r="DK53" s="17">
        <v>0.10020999999999999</v>
      </c>
      <c r="DL53" s="17">
        <v>142.6</v>
      </c>
      <c r="DM53" s="17">
        <v>143</v>
      </c>
      <c r="DN53" s="17">
        <v>143</v>
      </c>
      <c r="DO53" s="17">
        <v>-0.4</v>
      </c>
      <c r="DP53" s="17">
        <v>9</v>
      </c>
      <c r="DQ53" s="17">
        <v>8.9130000000000003</v>
      </c>
      <c r="DR53" s="17">
        <v>8.9130000000000003</v>
      </c>
      <c r="DS53" s="17">
        <v>8.6999999999999994E-2</v>
      </c>
      <c r="DT53" s="17"/>
      <c r="DU53" s="17"/>
      <c r="DV53" s="17"/>
      <c r="DW53" s="17">
        <v>0</v>
      </c>
      <c r="DX53" s="17"/>
      <c r="DY53" s="17"/>
      <c r="DZ53" s="17"/>
      <c r="EA53" s="17">
        <v>0</v>
      </c>
      <c r="EB53" s="17"/>
      <c r="EC53" s="17"/>
      <c r="ED53" s="17"/>
      <c r="EE53" s="17">
        <v>0</v>
      </c>
      <c r="EF53" s="17">
        <v>110.5</v>
      </c>
      <c r="EG53" s="17">
        <v>112.90537</v>
      </c>
      <c r="EH53" s="17">
        <v>112.90537</v>
      </c>
      <c r="EI53" s="17">
        <v>-2.40537</v>
      </c>
      <c r="EJ53" s="17">
        <v>220.4</v>
      </c>
      <c r="EK53" s="17">
        <v>221.25516999999999</v>
      </c>
      <c r="EL53" s="17">
        <v>221.25516999999999</v>
      </c>
      <c r="EM53" s="17">
        <v>-0.85516999999999999</v>
      </c>
      <c r="EN53" s="17"/>
      <c r="EO53" s="17"/>
      <c r="EP53" s="17"/>
      <c r="EQ53" s="17">
        <v>0</v>
      </c>
      <c r="ER53" s="17"/>
      <c r="ES53" s="17"/>
      <c r="ET53" s="17"/>
      <c r="EU53" s="17">
        <v>0</v>
      </c>
      <c r="EV53" s="17"/>
      <c r="EW53" s="17"/>
      <c r="EX53" s="17"/>
      <c r="EY53" s="17">
        <v>0</v>
      </c>
      <c r="EZ53" s="17">
        <v>6.5</v>
      </c>
      <c r="FA53" s="17">
        <v>6.39</v>
      </c>
      <c r="FB53" s="17">
        <v>6.39</v>
      </c>
      <c r="FC53" s="17">
        <v>0.11</v>
      </c>
      <c r="FD53" s="17">
        <v>458.9</v>
      </c>
      <c r="FE53" s="17">
        <v>458.87804999999997</v>
      </c>
      <c r="FF53" s="17">
        <v>458.87804999999997</v>
      </c>
      <c r="FG53" s="17">
        <v>2.1950000000000001E-2</v>
      </c>
      <c r="FH53" s="17">
        <v>81.900000000000006</v>
      </c>
      <c r="FI53" s="17">
        <v>81.954149999999998</v>
      </c>
      <c r="FJ53" s="17">
        <v>81.954149999999998</v>
      </c>
      <c r="FK53" s="17">
        <v>-5.4149999999999997E-2</v>
      </c>
      <c r="FL53" s="17">
        <v>147.9</v>
      </c>
      <c r="FM53" s="17">
        <v>148.62634</v>
      </c>
      <c r="FN53" s="17">
        <v>148.62634</v>
      </c>
      <c r="FO53" s="17">
        <v>-0.72633999999999999</v>
      </c>
      <c r="FP53" s="17">
        <v>42.5</v>
      </c>
      <c r="FQ53" s="17">
        <v>41.498959999999997</v>
      </c>
      <c r="FR53" s="17">
        <v>41.498959999999997</v>
      </c>
      <c r="FS53" s="17">
        <v>1.0010399999999999</v>
      </c>
      <c r="FT53" s="17">
        <v>18.5</v>
      </c>
      <c r="FU53" s="17">
        <v>19.28585</v>
      </c>
      <c r="FV53" s="17">
        <v>19.28585</v>
      </c>
      <c r="FW53" s="17">
        <v>-0.78585000000000005</v>
      </c>
      <c r="FX53" s="17">
        <v>19.7</v>
      </c>
      <c r="FY53" s="17">
        <v>18.53659</v>
      </c>
      <c r="FZ53" s="17">
        <v>18.53659</v>
      </c>
      <c r="GA53" s="17">
        <v>1.1634100000000001</v>
      </c>
      <c r="GB53" s="17">
        <v>88.9</v>
      </c>
      <c r="GC53" s="17">
        <v>87.657560000000004</v>
      </c>
      <c r="GD53" s="17">
        <v>87.657560000000004</v>
      </c>
      <c r="GE53" s="17">
        <v>1.24244</v>
      </c>
      <c r="GF53" s="17"/>
      <c r="GG53" s="17"/>
      <c r="GH53" s="17"/>
      <c r="GI53" s="17">
        <v>0</v>
      </c>
      <c r="GJ53" s="17"/>
      <c r="GK53" s="17"/>
      <c r="GL53" s="17"/>
      <c r="GM53" s="17">
        <v>0</v>
      </c>
      <c r="GN53" s="17"/>
      <c r="GO53" s="17"/>
      <c r="GP53" s="17"/>
      <c r="GQ53" s="17">
        <v>0</v>
      </c>
      <c r="GR53" s="17">
        <v>107.9</v>
      </c>
      <c r="GS53" s="17">
        <v>110.91316999999999</v>
      </c>
      <c r="GT53" s="17">
        <v>110.91316999999999</v>
      </c>
      <c r="GU53" s="17">
        <v>-3.0131700000000001</v>
      </c>
      <c r="GV53" s="17">
        <v>0</v>
      </c>
      <c r="GW53" s="17"/>
      <c r="GX53" s="17"/>
      <c r="GY53" s="17">
        <v>0</v>
      </c>
      <c r="GZ53" s="17">
        <v>9.1</v>
      </c>
      <c r="HA53" s="17">
        <v>8.3742199999999993</v>
      </c>
      <c r="HB53" s="17">
        <v>8.3742199999999993</v>
      </c>
      <c r="HC53" s="17">
        <v>0.72577999999999998</v>
      </c>
      <c r="HD53" s="17">
        <v>45.6</v>
      </c>
      <c r="HE53" s="17">
        <v>47.26634</v>
      </c>
      <c r="HF53" s="17">
        <v>47.26634</v>
      </c>
      <c r="HG53" s="17">
        <v>-1.6663399999999999</v>
      </c>
      <c r="HH53" s="17">
        <v>46.5</v>
      </c>
      <c r="HI53" s="17">
        <v>44.275120000000001</v>
      </c>
      <c r="HJ53" s="17">
        <v>44.275120000000001</v>
      </c>
      <c r="HK53" s="17">
        <v>2.2248800000000002</v>
      </c>
      <c r="HL53" s="17">
        <v>3.8</v>
      </c>
      <c r="HM53" s="17">
        <v>3.8872599999999999</v>
      </c>
      <c r="HN53" s="17">
        <v>3.8872599999999999</v>
      </c>
      <c r="HO53" s="17">
        <v>-8.7260000000000004E-2</v>
      </c>
      <c r="HP53" s="17">
        <v>38.700000000000003</v>
      </c>
      <c r="HQ53" s="17">
        <v>34.419510000000002</v>
      </c>
      <c r="HR53" s="17">
        <v>34.419510000000002</v>
      </c>
      <c r="HS53" s="17">
        <v>4.2804900000000004</v>
      </c>
      <c r="HT53" s="17">
        <v>173.1</v>
      </c>
      <c r="HU53" s="17">
        <v>171.54185000000001</v>
      </c>
      <c r="HV53" s="17">
        <v>171.54185000000001</v>
      </c>
      <c r="HW53" s="17">
        <v>1.5581499999999999</v>
      </c>
      <c r="HX53" s="17">
        <v>94.5</v>
      </c>
      <c r="HY53" s="17">
        <v>94.834729999999993</v>
      </c>
      <c r="HZ53" s="17">
        <v>95.918049999999994</v>
      </c>
      <c r="IA53" s="17">
        <v>-1.41805</v>
      </c>
      <c r="IB53" s="17"/>
      <c r="IC53" s="17"/>
      <c r="ID53" s="17"/>
      <c r="IE53" s="17">
        <v>0</v>
      </c>
      <c r="IF53" s="17"/>
      <c r="IG53" s="17"/>
      <c r="IH53" s="17"/>
      <c r="II53" s="17">
        <v>0</v>
      </c>
      <c r="IJ53" s="17">
        <v>47.6</v>
      </c>
      <c r="IK53" s="17">
        <v>0</v>
      </c>
      <c r="IL53" s="17">
        <v>48.41648</v>
      </c>
      <c r="IM53" s="17">
        <v>-0.81647999999999998</v>
      </c>
      <c r="IN53" s="17"/>
      <c r="IO53" s="17"/>
      <c r="IP53" s="17"/>
      <c r="IQ53" s="17">
        <v>0</v>
      </c>
      <c r="IR53" s="17"/>
      <c r="IS53" s="17"/>
      <c r="IT53" s="17"/>
      <c r="IU53" s="17">
        <v>0</v>
      </c>
      <c r="IV53" s="17"/>
      <c r="IW53" s="17"/>
      <c r="IX53" s="17"/>
      <c r="IY53" s="17">
        <v>0</v>
      </c>
      <c r="IZ53" s="17">
        <v>86.3</v>
      </c>
      <c r="JA53" s="17">
        <v>88.815600000000003</v>
      </c>
      <c r="JB53" s="17">
        <v>88.815600000000003</v>
      </c>
      <c r="JC53" s="17">
        <v>-2.5156000000000001</v>
      </c>
      <c r="JD53" s="17">
        <v>161.9</v>
      </c>
      <c r="JE53" s="17">
        <v>178.72722999999999</v>
      </c>
      <c r="JF53" s="17">
        <v>178.72722999999999</v>
      </c>
      <c r="JG53" s="17">
        <v>-16.82723</v>
      </c>
      <c r="JH53" s="17"/>
      <c r="JI53" s="17"/>
      <c r="JJ53" s="17"/>
      <c r="JK53" s="17">
        <v>0</v>
      </c>
      <c r="JL53" s="17">
        <v>189.3</v>
      </c>
      <c r="JM53" s="17">
        <v>178.72722999999999</v>
      </c>
      <c r="JN53" s="17">
        <v>178.72722999999999</v>
      </c>
      <c r="JO53" s="17">
        <v>10.57277</v>
      </c>
      <c r="JP53" s="17">
        <v>169.6</v>
      </c>
      <c r="JQ53" s="17">
        <v>178.72722999999999</v>
      </c>
      <c r="JR53" s="17">
        <v>178.72722999999999</v>
      </c>
      <c r="JS53" s="17">
        <v>-9.1272300000000008</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c r="KX53" s="17">
        <v>0</v>
      </c>
      <c r="KY53" s="17">
        <v>0</v>
      </c>
      <c r="KZ53" s="17">
        <v>4.5999999999999996</v>
      </c>
      <c r="LA53" s="17">
        <v>3.9931199999999998</v>
      </c>
      <c r="LB53" s="17">
        <v>3.9931199999999998</v>
      </c>
      <c r="LC53" s="17">
        <v>0.60687999999999998</v>
      </c>
      <c r="LD53" s="17">
        <v>260.60000000000002</v>
      </c>
      <c r="LE53" s="17">
        <v>271.12195000000003</v>
      </c>
      <c r="LF53" s="17">
        <v>271.12195000000003</v>
      </c>
      <c r="LG53" s="17">
        <v>-10.52195</v>
      </c>
      <c r="LH53" s="17">
        <v>131.6</v>
      </c>
      <c r="LI53" s="17">
        <v>133.67995999999999</v>
      </c>
      <c r="LJ53" s="17">
        <v>133.67995999999999</v>
      </c>
      <c r="LK53" s="17">
        <v>-2.0799599999999998</v>
      </c>
      <c r="LL53" s="17">
        <v>65.2</v>
      </c>
      <c r="LM53" s="17">
        <v>67.461460000000002</v>
      </c>
      <c r="LN53" s="17">
        <v>67.461460000000002</v>
      </c>
      <c r="LO53" s="17">
        <v>-2.26146</v>
      </c>
      <c r="LP53" s="17">
        <v>80.099999999999994</v>
      </c>
      <c r="LQ53" s="17">
        <v>78.567999999999998</v>
      </c>
      <c r="LR53" s="17">
        <v>78.567999999999998</v>
      </c>
      <c r="LS53" s="17">
        <v>1.532</v>
      </c>
      <c r="LT53" s="17">
        <v>30.1</v>
      </c>
      <c r="LU53" s="17">
        <v>30.097560000000001</v>
      </c>
      <c r="LV53" s="17">
        <v>30.097560000000001</v>
      </c>
      <c r="LW53" s="17">
        <v>2.4399999999999999E-3</v>
      </c>
      <c r="LX53" s="17"/>
      <c r="LY53" s="17"/>
      <c r="LZ53" s="17"/>
      <c r="MA53" s="17">
        <v>0</v>
      </c>
      <c r="MB53" s="17"/>
      <c r="MC53" s="17"/>
      <c r="MD53" s="17"/>
      <c r="ME53" s="17">
        <v>0</v>
      </c>
      <c r="MF53" s="17"/>
      <c r="MG53" s="17"/>
      <c r="MH53" s="17"/>
      <c r="MI53" s="17">
        <v>0</v>
      </c>
      <c r="MJ53" s="17">
        <v>143.1</v>
      </c>
      <c r="MK53" s="17">
        <v>146.66612000000001</v>
      </c>
      <c r="ML53" s="17">
        <v>124.34486</v>
      </c>
      <c r="MM53" s="17">
        <v>18.755140000000001</v>
      </c>
      <c r="MN53" s="17">
        <v>145.9</v>
      </c>
      <c r="MO53" s="17">
        <v>146.66612000000001</v>
      </c>
      <c r="MP53" s="17">
        <v>124.34486</v>
      </c>
      <c r="MQ53" s="17">
        <v>21.555140000000002</v>
      </c>
      <c r="MR53" s="17">
        <v>147.69999999999999</v>
      </c>
      <c r="MS53" s="17">
        <v>146.66612000000001</v>
      </c>
      <c r="MT53" s="17">
        <v>124.34486</v>
      </c>
      <c r="MU53" s="17">
        <v>23.355139999999999</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v>0</v>
      </c>
      <c r="NZ53" s="17">
        <v>0</v>
      </c>
      <c r="OA53" s="17">
        <v>0</v>
      </c>
      <c r="OB53" s="17">
        <v>77.900000000000006</v>
      </c>
      <c r="OC53" s="17">
        <v>81.900000000000006</v>
      </c>
      <c r="OD53" s="17">
        <v>83.200999999999993</v>
      </c>
      <c r="OE53" s="17">
        <v>-5.3010000000000002</v>
      </c>
      <c r="OF53" s="17">
        <v>0</v>
      </c>
      <c r="OG53" s="17">
        <v>0</v>
      </c>
      <c r="OH53" s="17">
        <v>0</v>
      </c>
      <c r="OI53" s="17">
        <v>0</v>
      </c>
      <c r="OJ53" s="17">
        <v>0</v>
      </c>
      <c r="OK53" s="17">
        <v>1.2809999999999999</v>
      </c>
      <c r="OL53" s="17">
        <v>1.2809999999999999</v>
      </c>
      <c r="OM53" s="17">
        <v>-1.2809999999999999</v>
      </c>
      <c r="ON53" s="17"/>
      <c r="OO53" s="17"/>
      <c r="OP53" s="17"/>
      <c r="OQ53" s="17">
        <v>0</v>
      </c>
      <c r="OR53" s="17">
        <v>0</v>
      </c>
      <c r="OS53" s="17">
        <v>0</v>
      </c>
      <c r="OT53" s="17">
        <v>0</v>
      </c>
      <c r="OU53" s="17">
        <v>0</v>
      </c>
      <c r="OV53" s="17">
        <v>20</v>
      </c>
      <c r="OW53" s="17">
        <v>17.560980000000001</v>
      </c>
      <c r="OX53" s="17">
        <v>17.560980000000001</v>
      </c>
      <c r="OY53" s="17">
        <v>2.4390200000000002</v>
      </c>
      <c r="OZ53" s="17">
        <v>10.5</v>
      </c>
      <c r="PA53" s="17">
        <v>9.9830000000000005</v>
      </c>
      <c r="PB53" s="17">
        <v>9.9830000000000005</v>
      </c>
      <c r="PC53" s="17">
        <v>0.51700000000000002</v>
      </c>
      <c r="PD53" s="17">
        <v>5.4</v>
      </c>
      <c r="PE53" s="17">
        <v>5.67</v>
      </c>
      <c r="PF53" s="17">
        <v>5.67</v>
      </c>
      <c r="PG53" s="17">
        <v>-0.27</v>
      </c>
      <c r="PH53" s="17">
        <v>1.2</v>
      </c>
      <c r="PI53" s="17">
        <v>1</v>
      </c>
      <c r="PJ53" s="17">
        <v>1</v>
      </c>
      <c r="PK53" s="17">
        <v>0.2</v>
      </c>
      <c r="PL53" s="17">
        <v>1.7</v>
      </c>
      <c r="PM53" s="17"/>
      <c r="PN53" s="17">
        <v>1.8</v>
      </c>
      <c r="PO53" s="17">
        <v>-0.1</v>
      </c>
      <c r="PP53" s="17">
        <v>4.5</v>
      </c>
      <c r="PQ53" s="17">
        <v>4.9000000000000004</v>
      </c>
      <c r="PR53" s="17">
        <v>4.9000000000000004</v>
      </c>
      <c r="PS53" s="17">
        <v>-0.4</v>
      </c>
      <c r="PT53" s="17">
        <v>20</v>
      </c>
      <c r="PU53" s="17">
        <v>19.5122</v>
      </c>
      <c r="PV53" s="17">
        <v>19.5122</v>
      </c>
      <c r="PW53" s="17">
        <v>0.48780000000000001</v>
      </c>
      <c r="PX53" s="17">
        <v>20</v>
      </c>
      <c r="PY53" s="17">
        <v>19.5122</v>
      </c>
      <c r="PZ53" s="17">
        <v>19.5122</v>
      </c>
      <c r="QA53" s="17">
        <v>0.48780000000000001</v>
      </c>
      <c r="QB53" s="17">
        <v>18.899999999999999</v>
      </c>
      <c r="QC53" s="17">
        <v>17.560980000000001</v>
      </c>
      <c r="QD53" s="17">
        <v>17.560980000000001</v>
      </c>
      <c r="QE53" s="17">
        <v>1.3390200000000001</v>
      </c>
      <c r="QF53" s="17">
        <v>3.6</v>
      </c>
      <c r="QG53" s="17">
        <v>3.5</v>
      </c>
      <c r="QH53" s="17">
        <v>3.5</v>
      </c>
      <c r="QI53" s="17">
        <v>0.1</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22.9</v>
      </c>
      <c r="QW53" s="17">
        <v>15.6</v>
      </c>
      <c r="QX53" s="17">
        <v>22.411000000000001</v>
      </c>
      <c r="QY53" s="17">
        <v>0.48899999999999999</v>
      </c>
      <c r="QZ53" s="17">
        <v>62.8</v>
      </c>
      <c r="RA53" s="17">
        <v>45.3</v>
      </c>
      <c r="RB53" s="17">
        <v>59.481999999999999</v>
      </c>
      <c r="RC53" s="17">
        <v>3.3180000000000001</v>
      </c>
      <c r="RD53" s="17">
        <v>3.3</v>
      </c>
      <c r="RE53" s="17">
        <v>4.2</v>
      </c>
      <c r="RF53" s="17">
        <v>4.2</v>
      </c>
      <c r="RG53" s="17">
        <v>-0.9</v>
      </c>
      <c r="RH53" s="17">
        <v>2.4</v>
      </c>
      <c r="RI53" s="17">
        <v>2.4</v>
      </c>
      <c r="RJ53" s="17">
        <v>2.4</v>
      </c>
      <c r="RK53" s="17">
        <v>0</v>
      </c>
      <c r="RL53" s="17">
        <v>2.4</v>
      </c>
      <c r="RM53" s="17">
        <v>2.4</v>
      </c>
      <c r="RN53" s="17">
        <v>2.4</v>
      </c>
      <c r="RO53" s="17">
        <v>0</v>
      </c>
      <c r="RP53" s="17"/>
      <c r="RQ53" s="17"/>
      <c r="RR53" s="17"/>
      <c r="RS53" s="17">
        <v>0</v>
      </c>
      <c r="RT53" s="17">
        <v>0</v>
      </c>
      <c r="RU53" s="17">
        <v>0</v>
      </c>
      <c r="RV53" s="17">
        <v>0</v>
      </c>
      <c r="RW53" s="17">
        <v>0</v>
      </c>
      <c r="RX53" s="17">
        <v>2.7</v>
      </c>
      <c r="RY53" s="17">
        <v>3.2010000000000001</v>
      </c>
      <c r="RZ53" s="17">
        <v>3.2010000000000001</v>
      </c>
      <c r="SA53" s="17">
        <v>-0.501</v>
      </c>
      <c r="SB53" s="17">
        <v>20.2</v>
      </c>
      <c r="SC53" s="17">
        <v>19.869240000000001</v>
      </c>
      <c r="SD53" s="17">
        <v>19.869240000000001</v>
      </c>
      <c r="SE53" s="17">
        <v>0.33076</v>
      </c>
      <c r="SF53" s="17">
        <v>3</v>
      </c>
      <c r="SG53" s="17">
        <v>2</v>
      </c>
      <c r="SH53" s="17">
        <v>2</v>
      </c>
      <c r="SI53" s="17">
        <v>1</v>
      </c>
      <c r="SJ53" s="17"/>
      <c r="SK53" s="17"/>
      <c r="SL53" s="17">
        <v>0.7</v>
      </c>
      <c r="SM53" s="17">
        <v>-0.7</v>
      </c>
      <c r="SN53" s="17">
        <v>16.3</v>
      </c>
      <c r="SO53" s="17">
        <v>17.951219999999999</v>
      </c>
      <c r="SP53" s="17">
        <v>17.951219999999999</v>
      </c>
      <c r="SQ53" s="17">
        <v>-1.6512199999999999</v>
      </c>
      <c r="SR53" s="17">
        <v>9.8000000000000007</v>
      </c>
      <c r="SS53" s="17">
        <v>9.6999999999999993</v>
      </c>
      <c r="ST53" s="17">
        <v>9.6999999999999993</v>
      </c>
      <c r="SU53" s="17">
        <v>0.1</v>
      </c>
      <c r="SV53" s="17">
        <v>20.3</v>
      </c>
      <c r="SW53" s="17">
        <v>19.5122</v>
      </c>
      <c r="SX53" s="17">
        <v>19.5122</v>
      </c>
      <c r="SY53" s="17">
        <v>0.78779999999999994</v>
      </c>
      <c r="SZ53" s="17">
        <v>20.2</v>
      </c>
      <c r="TA53" s="17">
        <v>19.5122</v>
      </c>
      <c r="TB53" s="17">
        <v>19.5122</v>
      </c>
      <c r="TC53" s="17">
        <v>0.68779999999999997</v>
      </c>
      <c r="TD53" s="17">
        <v>20</v>
      </c>
      <c r="TE53" s="17">
        <v>19.317070000000001</v>
      </c>
      <c r="TF53" s="17">
        <v>19.317070000000001</v>
      </c>
      <c r="TG53" s="17">
        <v>0.68293000000000004</v>
      </c>
      <c r="TH53" s="17">
        <v>8.6</v>
      </c>
      <c r="TI53" s="17">
        <v>9.3610000000000007</v>
      </c>
      <c r="TJ53" s="17">
        <v>9.3610000000000007</v>
      </c>
      <c r="TK53" s="17">
        <v>-0.76100000000000001</v>
      </c>
      <c r="TL53" s="17">
        <v>28.1</v>
      </c>
      <c r="TM53" s="17">
        <v>34.889000000000003</v>
      </c>
      <c r="TN53" s="17">
        <v>34.889000000000003</v>
      </c>
      <c r="TO53" s="17">
        <v>-6.7889999999999997</v>
      </c>
      <c r="TP53" s="17">
        <v>0</v>
      </c>
      <c r="TQ53" s="17">
        <v>0</v>
      </c>
      <c r="TR53" s="17">
        <v>0</v>
      </c>
      <c r="TS53" s="17">
        <v>0</v>
      </c>
      <c r="TT53" s="17">
        <v>48.3</v>
      </c>
      <c r="TU53" s="17">
        <v>38.200000000000003</v>
      </c>
      <c r="TV53" s="17">
        <v>44.847000000000001</v>
      </c>
      <c r="TW53" s="17">
        <v>3.4529999999999998</v>
      </c>
      <c r="TX53" s="17">
        <v>87.3</v>
      </c>
      <c r="TY53" s="17">
        <v>58</v>
      </c>
      <c r="TZ53" s="17">
        <v>65.111000000000004</v>
      </c>
      <c r="UA53" s="17">
        <v>22.189</v>
      </c>
      <c r="UB53" s="17">
        <v>4.4000000000000004</v>
      </c>
      <c r="UC53" s="17">
        <v>4.1829999999999998</v>
      </c>
      <c r="UD53" s="17">
        <v>4.1829999999999998</v>
      </c>
      <c r="UE53" s="17">
        <v>0.217</v>
      </c>
      <c r="UF53" s="17">
        <v>3.8</v>
      </c>
      <c r="UG53" s="17">
        <v>2.407</v>
      </c>
      <c r="UH53" s="17">
        <v>2.407</v>
      </c>
      <c r="UI53" s="17">
        <v>1.393</v>
      </c>
      <c r="UJ53" s="17">
        <v>20.9</v>
      </c>
      <c r="UK53" s="17">
        <v>19.5122</v>
      </c>
      <c r="UL53" s="17">
        <v>19.5122</v>
      </c>
      <c r="UM53" s="17">
        <v>1.3877999999999999</v>
      </c>
      <c r="UN53" s="17">
        <v>6.4</v>
      </c>
      <c r="UO53" s="17">
        <v>8</v>
      </c>
      <c r="UP53" s="17">
        <v>8</v>
      </c>
      <c r="UQ53" s="17">
        <v>-1.6</v>
      </c>
      <c r="UR53" s="17">
        <v>7.7</v>
      </c>
      <c r="US53" s="17">
        <v>8.6</v>
      </c>
      <c r="UT53" s="17">
        <v>8.6</v>
      </c>
      <c r="UU53" s="17">
        <v>-0.9</v>
      </c>
      <c r="UV53" s="17">
        <v>20.399999999999999</v>
      </c>
      <c r="UW53" s="17">
        <v>20</v>
      </c>
      <c r="UX53" s="17">
        <v>20</v>
      </c>
      <c r="UY53" s="17">
        <v>0.4</v>
      </c>
      <c r="UZ53" s="17">
        <v>20.399999999999999</v>
      </c>
      <c r="VA53" s="17">
        <v>19.5122</v>
      </c>
      <c r="VB53" s="17">
        <v>19.5122</v>
      </c>
      <c r="VC53" s="17">
        <v>0.88780000000000003</v>
      </c>
      <c r="VD53" s="17">
        <v>20.2</v>
      </c>
      <c r="VE53" s="17">
        <v>19.5122</v>
      </c>
      <c r="VF53" s="17">
        <v>19.5122</v>
      </c>
      <c r="VG53" s="17">
        <v>0.68779999999999997</v>
      </c>
      <c r="VH53" s="17">
        <v>0.6</v>
      </c>
      <c r="VI53" s="17">
        <v>1.5609999999999999</v>
      </c>
      <c r="VJ53" s="17">
        <v>1.5609999999999999</v>
      </c>
      <c r="VK53" s="17">
        <v>-0.96099999999999997</v>
      </c>
      <c r="VL53" s="17"/>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44.5</v>
      </c>
      <c r="WC53" s="17">
        <v>62.3</v>
      </c>
      <c r="WD53" s="17">
        <v>61</v>
      </c>
      <c r="WE53" s="17">
        <v>-16.5</v>
      </c>
      <c r="WF53" s="17">
        <v>36.299999999999997</v>
      </c>
      <c r="WG53" s="17">
        <v>20.7</v>
      </c>
      <c r="WH53" s="17">
        <v>26</v>
      </c>
      <c r="WI53" s="17">
        <v>10.3</v>
      </c>
      <c r="WJ53" s="17">
        <v>0</v>
      </c>
      <c r="WK53" s="17">
        <v>0</v>
      </c>
      <c r="WL53" s="17">
        <v>0</v>
      </c>
      <c r="WM53" s="17">
        <v>0</v>
      </c>
      <c r="WN53" s="17">
        <v>0</v>
      </c>
      <c r="WO53" s="17">
        <v>0</v>
      </c>
      <c r="WP53" s="17">
        <v>0</v>
      </c>
      <c r="WQ53" s="17">
        <v>0</v>
      </c>
      <c r="WR53" s="17">
        <v>8</v>
      </c>
      <c r="WS53" s="17">
        <v>7.8</v>
      </c>
      <c r="WT53" s="17">
        <v>7.8</v>
      </c>
      <c r="WU53" s="17">
        <v>0.2</v>
      </c>
      <c r="WV53" s="17">
        <v>20</v>
      </c>
      <c r="WW53" s="17">
        <v>19.317070000000001</v>
      </c>
      <c r="WX53" s="17">
        <v>19.317070000000001</v>
      </c>
      <c r="WY53" s="17">
        <v>0.68293000000000004</v>
      </c>
      <c r="WZ53" s="17"/>
      <c r="XA53" s="17"/>
      <c r="XB53" s="17"/>
      <c r="XC53" s="17">
        <v>0</v>
      </c>
      <c r="XD53" s="17">
        <v>42.8</v>
      </c>
      <c r="XE53" s="17">
        <v>45</v>
      </c>
      <c r="XF53" s="17">
        <v>45</v>
      </c>
      <c r="XG53" s="17">
        <v>-2.2000000000000002</v>
      </c>
      <c r="XH53" s="17">
        <v>20.2</v>
      </c>
      <c r="XI53" s="17">
        <v>16</v>
      </c>
      <c r="XJ53" s="17"/>
      <c r="XK53" s="17">
        <v>20.2</v>
      </c>
      <c r="XL53" s="17">
        <v>28.9</v>
      </c>
      <c r="XM53" s="17">
        <v>29.184000000000001</v>
      </c>
      <c r="XN53" s="17">
        <v>29.184000000000001</v>
      </c>
      <c r="XO53" s="17">
        <v>-0.28399999999999997</v>
      </c>
      <c r="XP53" s="17">
        <v>3.3</v>
      </c>
      <c r="XQ53" s="17">
        <v>2.8159999999999998</v>
      </c>
      <c r="XR53" s="17">
        <v>2.8159999999999998</v>
      </c>
      <c r="XS53" s="17">
        <v>0.48399999999999999</v>
      </c>
      <c r="XT53" s="17">
        <v>17</v>
      </c>
      <c r="XU53" s="17">
        <v>14</v>
      </c>
      <c r="XV53" s="17">
        <v>14</v>
      </c>
      <c r="XW53" s="17">
        <v>3</v>
      </c>
      <c r="XX53" s="17"/>
      <c r="XY53" s="17"/>
      <c r="XZ53" s="17"/>
      <c r="YA53" s="17">
        <v>0</v>
      </c>
      <c r="YB53" s="17"/>
      <c r="YC53" s="17"/>
      <c r="YD53" s="17"/>
      <c r="YE53" s="17">
        <v>0</v>
      </c>
    </row>
    <row r="54" spans="1:655" ht="24" customHeight="1" x14ac:dyDescent="0.3">
      <c r="A54" s="1"/>
      <c r="B54" s="16" t="s">
        <v>64</v>
      </c>
      <c r="C54" s="16" t="s">
        <v>872</v>
      </c>
      <c r="D54" s="17"/>
      <c r="E54" s="17"/>
      <c r="F54" s="17"/>
      <c r="G54" s="17">
        <v>0</v>
      </c>
      <c r="H54" s="17"/>
      <c r="I54" s="17"/>
      <c r="J54" s="17"/>
      <c r="K54" s="17">
        <v>0</v>
      </c>
      <c r="L54" s="17">
        <v>652</v>
      </c>
      <c r="M54" s="17">
        <v>646.79789000000005</v>
      </c>
      <c r="N54" s="17">
        <v>646.79789000000005</v>
      </c>
      <c r="O54" s="17">
        <v>5.2021100000000002</v>
      </c>
      <c r="P54" s="17">
        <v>217.5</v>
      </c>
      <c r="Q54" s="17">
        <v>211.44126</v>
      </c>
      <c r="R54" s="17">
        <v>211.44126</v>
      </c>
      <c r="S54" s="17">
        <v>6.0587400000000002</v>
      </c>
      <c r="T54" s="17"/>
      <c r="U54" s="17"/>
      <c r="V54" s="17"/>
      <c r="W54" s="17">
        <v>0</v>
      </c>
      <c r="X54" s="17"/>
      <c r="Y54" s="17"/>
      <c r="Z54" s="17"/>
      <c r="AA54" s="17">
        <v>0</v>
      </c>
      <c r="AB54" s="17">
        <v>91.4</v>
      </c>
      <c r="AC54" s="17">
        <v>92.226339999999993</v>
      </c>
      <c r="AD54" s="17">
        <v>92.226339999999993</v>
      </c>
      <c r="AE54" s="17">
        <v>-0.82633999999999996</v>
      </c>
      <c r="AF54" s="17">
        <v>241.2</v>
      </c>
      <c r="AG54" s="17">
        <v>235.97717</v>
      </c>
      <c r="AH54" s="17">
        <v>235.97717</v>
      </c>
      <c r="AI54" s="17">
        <v>5.2228300000000001</v>
      </c>
      <c r="AJ54" s="17"/>
      <c r="AK54" s="17"/>
      <c r="AL54" s="17"/>
      <c r="AM54" s="17">
        <v>0</v>
      </c>
      <c r="AN54" s="17"/>
      <c r="AO54" s="17"/>
      <c r="AP54" s="17"/>
      <c r="AQ54" s="17">
        <v>0</v>
      </c>
      <c r="AR54" s="17">
        <v>105.3</v>
      </c>
      <c r="AS54" s="17">
        <v>116.66667</v>
      </c>
      <c r="AT54" s="17">
        <v>116.66667</v>
      </c>
      <c r="AU54" s="17">
        <v>-11.366669999999999</v>
      </c>
      <c r="AV54" s="17">
        <v>104.1</v>
      </c>
      <c r="AW54" s="17">
        <v>116.66667</v>
      </c>
      <c r="AX54" s="17">
        <v>116.66667</v>
      </c>
      <c r="AY54" s="17">
        <v>-12.56667</v>
      </c>
      <c r="AZ54" s="17">
        <v>104.5</v>
      </c>
      <c r="BA54" s="17">
        <v>116.66667</v>
      </c>
      <c r="BB54" s="17">
        <v>116.66667</v>
      </c>
      <c r="BC54" s="17">
        <v>-12.16667</v>
      </c>
      <c r="BD54" s="17">
        <v>205.2</v>
      </c>
      <c r="BE54" s="17">
        <v>175</v>
      </c>
      <c r="BF54" s="17">
        <v>175</v>
      </c>
      <c r="BG54" s="17">
        <v>30.2</v>
      </c>
      <c r="BH54" s="17">
        <v>199.3</v>
      </c>
      <c r="BI54" s="17">
        <v>163.38670999999999</v>
      </c>
      <c r="BJ54" s="17">
        <v>145.97971000000001</v>
      </c>
      <c r="BK54" s="17">
        <v>53.32029</v>
      </c>
      <c r="BL54" s="17">
        <v>107.3</v>
      </c>
      <c r="BM54" s="17">
        <v>81.693359999999998</v>
      </c>
      <c r="BN54" s="17">
        <v>72.989859999999993</v>
      </c>
      <c r="BO54" s="17">
        <v>34.310139999999997</v>
      </c>
      <c r="BP54" s="17">
        <v>567.5</v>
      </c>
      <c r="BQ54" s="17">
        <v>568.29854</v>
      </c>
      <c r="BR54" s="17">
        <v>568.29854</v>
      </c>
      <c r="BS54" s="17">
        <v>-0.79854000000000003</v>
      </c>
      <c r="BT54" s="17"/>
      <c r="BU54" s="17"/>
      <c r="BV54" s="17"/>
      <c r="BW54" s="17">
        <v>0</v>
      </c>
      <c r="BX54" s="17"/>
      <c r="BY54" s="17"/>
      <c r="BZ54" s="17"/>
      <c r="CA54" s="17">
        <v>0</v>
      </c>
      <c r="CB54" s="17"/>
      <c r="CC54" s="17"/>
      <c r="CD54" s="17"/>
      <c r="CE54" s="17">
        <v>0</v>
      </c>
      <c r="CF54" s="17"/>
      <c r="CG54" s="17"/>
      <c r="CH54" s="17"/>
      <c r="CI54" s="17">
        <v>0</v>
      </c>
      <c r="CJ54" s="17"/>
      <c r="CK54" s="17"/>
      <c r="CL54" s="17"/>
      <c r="CM54" s="17">
        <v>0</v>
      </c>
      <c r="CN54" s="17">
        <v>170</v>
      </c>
      <c r="CO54" s="17">
        <v>164.70732000000001</v>
      </c>
      <c r="CP54" s="17">
        <v>164.70732000000001</v>
      </c>
      <c r="CQ54" s="17">
        <v>5.2926799999999998</v>
      </c>
      <c r="CR54" s="17">
        <v>8.1</v>
      </c>
      <c r="CS54" s="17">
        <v>7.6877500000000003</v>
      </c>
      <c r="CT54" s="17">
        <v>7.6877500000000003</v>
      </c>
      <c r="CU54" s="17">
        <v>0.41225000000000001</v>
      </c>
      <c r="CV54" s="17">
        <v>3.7</v>
      </c>
      <c r="CW54" s="17">
        <v>4.2199</v>
      </c>
      <c r="CX54" s="17">
        <v>4.2199</v>
      </c>
      <c r="CY54" s="17">
        <v>-0.51990000000000003</v>
      </c>
      <c r="CZ54" s="17">
        <v>0</v>
      </c>
      <c r="DA54" s="17"/>
      <c r="DB54" s="17">
        <v>0</v>
      </c>
      <c r="DC54" s="17">
        <v>0</v>
      </c>
      <c r="DD54" s="17">
        <v>6.5</v>
      </c>
      <c r="DE54" s="17">
        <v>6.8787000000000003</v>
      </c>
      <c r="DF54" s="17">
        <v>6.8787000000000003</v>
      </c>
      <c r="DG54" s="17">
        <v>-0.37869999999999998</v>
      </c>
      <c r="DH54" s="17">
        <v>10.199999999999999</v>
      </c>
      <c r="DI54" s="17">
        <v>9.9997900000000008</v>
      </c>
      <c r="DJ54" s="17">
        <v>9.9997900000000008</v>
      </c>
      <c r="DK54" s="17">
        <v>0.20021</v>
      </c>
      <c r="DL54" s="17">
        <v>143.80000000000001</v>
      </c>
      <c r="DM54" s="17">
        <v>143</v>
      </c>
      <c r="DN54" s="17">
        <v>143</v>
      </c>
      <c r="DO54" s="17">
        <v>0.8</v>
      </c>
      <c r="DP54" s="17">
        <v>8.9</v>
      </c>
      <c r="DQ54" s="17">
        <v>8.9130000000000003</v>
      </c>
      <c r="DR54" s="17">
        <v>8.9130000000000003</v>
      </c>
      <c r="DS54" s="17">
        <v>-1.2999999999999999E-2</v>
      </c>
      <c r="DT54" s="17"/>
      <c r="DU54" s="17"/>
      <c r="DV54" s="17"/>
      <c r="DW54" s="17">
        <v>0</v>
      </c>
      <c r="DX54" s="17"/>
      <c r="DY54" s="17"/>
      <c r="DZ54" s="17"/>
      <c r="EA54" s="17">
        <v>0</v>
      </c>
      <c r="EB54" s="17"/>
      <c r="EC54" s="17"/>
      <c r="ED54" s="17"/>
      <c r="EE54" s="17">
        <v>0</v>
      </c>
      <c r="EF54" s="17">
        <v>111.1</v>
      </c>
      <c r="EG54" s="17">
        <v>112.90537</v>
      </c>
      <c r="EH54" s="17">
        <v>112.90537</v>
      </c>
      <c r="EI54" s="17">
        <v>-1.8053699999999999</v>
      </c>
      <c r="EJ54" s="17">
        <v>197.2</v>
      </c>
      <c r="EK54" s="17">
        <v>221.25516999999999</v>
      </c>
      <c r="EL54" s="17">
        <v>221.25516999999999</v>
      </c>
      <c r="EM54" s="17">
        <v>-24.05517</v>
      </c>
      <c r="EN54" s="17"/>
      <c r="EO54" s="17"/>
      <c r="EP54" s="17"/>
      <c r="EQ54" s="17">
        <v>0</v>
      </c>
      <c r="ER54" s="17"/>
      <c r="ES54" s="17"/>
      <c r="ET54" s="17"/>
      <c r="EU54" s="17">
        <v>0</v>
      </c>
      <c r="EV54" s="17"/>
      <c r="EW54" s="17"/>
      <c r="EX54" s="17"/>
      <c r="EY54" s="17">
        <v>0</v>
      </c>
      <c r="EZ54" s="17">
        <v>6.5</v>
      </c>
      <c r="FA54" s="17">
        <v>6.39</v>
      </c>
      <c r="FB54" s="17">
        <v>6.39</v>
      </c>
      <c r="FC54" s="17">
        <v>0.11</v>
      </c>
      <c r="FD54" s="17">
        <v>462</v>
      </c>
      <c r="FE54" s="17">
        <v>458.87804999999997</v>
      </c>
      <c r="FF54" s="17">
        <v>458.87804999999997</v>
      </c>
      <c r="FG54" s="17">
        <v>3.12195</v>
      </c>
      <c r="FH54" s="17">
        <v>81.8</v>
      </c>
      <c r="FI54" s="17">
        <v>81.954149999999998</v>
      </c>
      <c r="FJ54" s="17">
        <v>81.954149999999998</v>
      </c>
      <c r="FK54" s="17">
        <v>-0.15415000000000001</v>
      </c>
      <c r="FL54" s="17">
        <v>144.30000000000001</v>
      </c>
      <c r="FM54" s="17">
        <v>148.62634</v>
      </c>
      <c r="FN54" s="17">
        <v>148.62634</v>
      </c>
      <c r="FO54" s="17">
        <v>-4.3263400000000001</v>
      </c>
      <c r="FP54" s="17">
        <v>42.3</v>
      </c>
      <c r="FQ54" s="17">
        <v>41.498959999999997</v>
      </c>
      <c r="FR54" s="17">
        <v>41.498959999999997</v>
      </c>
      <c r="FS54" s="17">
        <v>0.80103999999999997</v>
      </c>
      <c r="FT54" s="17">
        <v>18.5</v>
      </c>
      <c r="FU54" s="17">
        <v>19.28585</v>
      </c>
      <c r="FV54" s="17">
        <v>19.28585</v>
      </c>
      <c r="FW54" s="17">
        <v>-0.78585000000000005</v>
      </c>
      <c r="FX54" s="17">
        <v>19.7</v>
      </c>
      <c r="FY54" s="17">
        <v>18.53659</v>
      </c>
      <c r="FZ54" s="17">
        <v>18.53659</v>
      </c>
      <c r="GA54" s="17">
        <v>1.1634100000000001</v>
      </c>
      <c r="GB54" s="17">
        <v>93</v>
      </c>
      <c r="GC54" s="17">
        <v>87.657560000000004</v>
      </c>
      <c r="GD54" s="17">
        <v>87.657560000000004</v>
      </c>
      <c r="GE54" s="17">
        <v>5.3424399999999999</v>
      </c>
      <c r="GF54" s="17"/>
      <c r="GG54" s="17"/>
      <c r="GH54" s="17"/>
      <c r="GI54" s="17">
        <v>0</v>
      </c>
      <c r="GJ54" s="17"/>
      <c r="GK54" s="17"/>
      <c r="GL54" s="17"/>
      <c r="GM54" s="17">
        <v>0</v>
      </c>
      <c r="GN54" s="17"/>
      <c r="GO54" s="17"/>
      <c r="GP54" s="17"/>
      <c r="GQ54" s="17">
        <v>0</v>
      </c>
      <c r="GR54" s="17">
        <v>109.9</v>
      </c>
      <c r="GS54" s="17">
        <v>110.91316999999999</v>
      </c>
      <c r="GT54" s="17">
        <v>110.91316999999999</v>
      </c>
      <c r="GU54" s="17">
        <v>-1.0131699999999999</v>
      </c>
      <c r="GV54" s="17">
        <v>0</v>
      </c>
      <c r="GW54" s="17"/>
      <c r="GX54" s="17"/>
      <c r="GY54" s="17">
        <v>0</v>
      </c>
      <c r="GZ54" s="17">
        <v>9.1</v>
      </c>
      <c r="HA54" s="17">
        <v>8.3742199999999993</v>
      </c>
      <c r="HB54" s="17">
        <v>8.3742199999999993</v>
      </c>
      <c r="HC54" s="17">
        <v>0.72577999999999998</v>
      </c>
      <c r="HD54" s="17">
        <v>45.6</v>
      </c>
      <c r="HE54" s="17">
        <v>47.26634</v>
      </c>
      <c r="HF54" s="17">
        <v>47.26634</v>
      </c>
      <c r="HG54" s="17">
        <v>-1.6663399999999999</v>
      </c>
      <c r="HH54" s="17">
        <v>45.6</v>
      </c>
      <c r="HI54" s="17">
        <v>44.275120000000001</v>
      </c>
      <c r="HJ54" s="17">
        <v>44.275120000000001</v>
      </c>
      <c r="HK54" s="17">
        <v>1.3248800000000001</v>
      </c>
      <c r="HL54" s="17">
        <v>3.8</v>
      </c>
      <c r="HM54" s="17">
        <v>3.8872599999999999</v>
      </c>
      <c r="HN54" s="17">
        <v>3.8872599999999999</v>
      </c>
      <c r="HO54" s="17">
        <v>-8.7260000000000004E-2</v>
      </c>
      <c r="HP54" s="17">
        <v>39.6</v>
      </c>
      <c r="HQ54" s="17">
        <v>34.419510000000002</v>
      </c>
      <c r="HR54" s="17">
        <v>34.419510000000002</v>
      </c>
      <c r="HS54" s="17">
        <v>5.1804899999999998</v>
      </c>
      <c r="HT54" s="17">
        <v>176</v>
      </c>
      <c r="HU54" s="17">
        <v>171.54185000000001</v>
      </c>
      <c r="HV54" s="17">
        <v>171.54185000000001</v>
      </c>
      <c r="HW54" s="17">
        <v>4.4581499999999998</v>
      </c>
      <c r="HX54" s="17">
        <v>95.3</v>
      </c>
      <c r="HY54" s="17">
        <v>95.918049999999994</v>
      </c>
      <c r="HZ54" s="17">
        <v>95.918049999999994</v>
      </c>
      <c r="IA54" s="17">
        <v>-0.61804999999999999</v>
      </c>
      <c r="IB54" s="17"/>
      <c r="IC54" s="17"/>
      <c r="ID54" s="17"/>
      <c r="IE54" s="17">
        <v>0</v>
      </c>
      <c r="IF54" s="17"/>
      <c r="IG54" s="17"/>
      <c r="IH54" s="17"/>
      <c r="II54" s="17">
        <v>0</v>
      </c>
      <c r="IJ54" s="17">
        <v>47.1</v>
      </c>
      <c r="IK54" s="17">
        <v>0</v>
      </c>
      <c r="IL54" s="17">
        <v>0</v>
      </c>
      <c r="IM54" s="17">
        <v>47.1</v>
      </c>
      <c r="IN54" s="17"/>
      <c r="IO54" s="17"/>
      <c r="IP54" s="17"/>
      <c r="IQ54" s="17">
        <v>0</v>
      </c>
      <c r="IR54" s="17"/>
      <c r="IS54" s="17"/>
      <c r="IT54" s="17"/>
      <c r="IU54" s="17">
        <v>0</v>
      </c>
      <c r="IV54" s="17"/>
      <c r="IW54" s="17"/>
      <c r="IX54" s="17"/>
      <c r="IY54" s="17">
        <v>0</v>
      </c>
      <c r="IZ54" s="17">
        <v>87.1</v>
      </c>
      <c r="JA54" s="17">
        <v>88.815600000000003</v>
      </c>
      <c r="JB54" s="17">
        <v>88.815600000000003</v>
      </c>
      <c r="JC54" s="17">
        <v>-1.7156</v>
      </c>
      <c r="JD54" s="17">
        <v>161.69999999999999</v>
      </c>
      <c r="JE54" s="17">
        <v>178.72717</v>
      </c>
      <c r="JF54" s="17">
        <v>178.72722999999999</v>
      </c>
      <c r="JG54" s="17">
        <v>-17.027229999999999</v>
      </c>
      <c r="JH54" s="17"/>
      <c r="JI54" s="17"/>
      <c r="JJ54" s="17"/>
      <c r="JK54" s="17">
        <v>0</v>
      </c>
      <c r="JL54" s="17">
        <v>190.6</v>
      </c>
      <c r="JM54" s="17">
        <v>178.72717</v>
      </c>
      <c r="JN54" s="17">
        <v>178.72722999999999</v>
      </c>
      <c r="JO54" s="17">
        <v>11.872769999999999</v>
      </c>
      <c r="JP54" s="17">
        <v>172.3</v>
      </c>
      <c r="JQ54" s="17">
        <v>178.72717</v>
      </c>
      <c r="JR54" s="17">
        <v>178.72722999999999</v>
      </c>
      <c r="JS54" s="17">
        <v>-6.4272299999999998</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c r="KX54" s="17">
        <v>0</v>
      </c>
      <c r="KY54" s="17">
        <v>0</v>
      </c>
      <c r="KZ54" s="17">
        <v>4.5999999999999996</v>
      </c>
      <c r="LA54" s="17">
        <v>3.9931199999999998</v>
      </c>
      <c r="LB54" s="17">
        <v>3.9931199999999998</v>
      </c>
      <c r="LC54" s="17">
        <v>0.60687999999999998</v>
      </c>
      <c r="LD54" s="17">
        <v>265.8</v>
      </c>
      <c r="LE54" s="17">
        <v>271.12195000000003</v>
      </c>
      <c r="LF54" s="17">
        <v>271.12195000000003</v>
      </c>
      <c r="LG54" s="17">
        <v>-5.3219500000000002</v>
      </c>
      <c r="LH54" s="17">
        <v>130.69999999999999</v>
      </c>
      <c r="LI54" s="17">
        <v>133.67995999999999</v>
      </c>
      <c r="LJ54" s="17">
        <v>133.67995999999999</v>
      </c>
      <c r="LK54" s="17">
        <v>-2.9799600000000002</v>
      </c>
      <c r="LL54" s="17">
        <v>66.5</v>
      </c>
      <c r="LM54" s="17">
        <v>67.461460000000002</v>
      </c>
      <c r="LN54" s="17">
        <v>67.461460000000002</v>
      </c>
      <c r="LO54" s="17">
        <v>-0.96145999999999998</v>
      </c>
      <c r="LP54" s="17">
        <v>80.8</v>
      </c>
      <c r="LQ54" s="17">
        <v>78.567999999999998</v>
      </c>
      <c r="LR54" s="17">
        <v>78.567999999999998</v>
      </c>
      <c r="LS54" s="17">
        <v>2.2320000000000002</v>
      </c>
      <c r="LT54" s="17">
        <v>30.6</v>
      </c>
      <c r="LU54" s="17">
        <v>30.097560000000001</v>
      </c>
      <c r="LV54" s="17">
        <v>30.097560000000001</v>
      </c>
      <c r="LW54" s="17">
        <v>0.50244</v>
      </c>
      <c r="LX54" s="17"/>
      <c r="LY54" s="17"/>
      <c r="LZ54" s="17"/>
      <c r="MA54" s="17">
        <v>0</v>
      </c>
      <c r="MB54" s="17"/>
      <c r="MC54" s="17"/>
      <c r="MD54" s="17"/>
      <c r="ME54" s="17">
        <v>0</v>
      </c>
      <c r="MF54" s="17"/>
      <c r="MG54" s="17"/>
      <c r="MH54" s="17"/>
      <c r="MI54" s="17">
        <v>0</v>
      </c>
      <c r="MJ54" s="17">
        <v>112.9</v>
      </c>
      <c r="MK54" s="17">
        <v>110</v>
      </c>
      <c r="ML54" s="17">
        <v>110</v>
      </c>
      <c r="MM54" s="17">
        <v>2.9</v>
      </c>
      <c r="MN54" s="17">
        <v>112.5</v>
      </c>
      <c r="MO54" s="17">
        <v>110</v>
      </c>
      <c r="MP54" s="17">
        <v>110</v>
      </c>
      <c r="MQ54" s="17">
        <v>2.5</v>
      </c>
      <c r="MR54" s="17">
        <v>129.69999999999999</v>
      </c>
      <c r="MS54" s="17">
        <v>110</v>
      </c>
      <c r="MT54" s="17">
        <v>110</v>
      </c>
      <c r="MU54" s="17">
        <v>19.7</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v>0</v>
      </c>
      <c r="NZ54" s="17">
        <v>0</v>
      </c>
      <c r="OA54" s="17">
        <v>0</v>
      </c>
      <c r="OB54" s="17">
        <v>61.2</v>
      </c>
      <c r="OC54" s="17">
        <v>77.599999999999994</v>
      </c>
      <c r="OD54" s="17">
        <v>78.563000000000002</v>
      </c>
      <c r="OE54" s="17">
        <v>-17.363</v>
      </c>
      <c r="OF54" s="17">
        <v>0</v>
      </c>
      <c r="OG54" s="17">
        <v>0</v>
      </c>
      <c r="OH54" s="17">
        <v>0</v>
      </c>
      <c r="OI54" s="17">
        <v>0</v>
      </c>
      <c r="OJ54" s="17">
        <v>0</v>
      </c>
      <c r="OK54" s="17">
        <v>1.2789999999999999</v>
      </c>
      <c r="OL54" s="17">
        <v>1.2789999999999999</v>
      </c>
      <c r="OM54" s="17">
        <v>-1.2789999999999999</v>
      </c>
      <c r="ON54" s="17"/>
      <c r="OO54" s="17"/>
      <c r="OP54" s="17"/>
      <c r="OQ54" s="17">
        <v>0</v>
      </c>
      <c r="OR54" s="17">
        <v>0</v>
      </c>
      <c r="OS54" s="17">
        <v>0</v>
      </c>
      <c r="OT54" s="17">
        <v>0</v>
      </c>
      <c r="OU54" s="17">
        <v>0</v>
      </c>
      <c r="OV54" s="17">
        <v>20</v>
      </c>
      <c r="OW54" s="17">
        <v>17.560980000000001</v>
      </c>
      <c r="OX54" s="17">
        <v>17.560980000000001</v>
      </c>
      <c r="OY54" s="17">
        <v>2.4390200000000002</v>
      </c>
      <c r="OZ54" s="17">
        <v>10.4</v>
      </c>
      <c r="PA54" s="17">
        <v>9.9830000000000005</v>
      </c>
      <c r="PB54" s="17">
        <v>9.9830000000000005</v>
      </c>
      <c r="PC54" s="17">
        <v>0.41699999999999998</v>
      </c>
      <c r="PD54" s="17">
        <v>5.4</v>
      </c>
      <c r="PE54" s="17">
        <v>5.67</v>
      </c>
      <c r="PF54" s="17">
        <v>5.67</v>
      </c>
      <c r="PG54" s="17">
        <v>-0.27</v>
      </c>
      <c r="PH54" s="17">
        <v>1.2</v>
      </c>
      <c r="PI54" s="17">
        <v>1</v>
      </c>
      <c r="PJ54" s="17">
        <v>1</v>
      </c>
      <c r="PK54" s="17">
        <v>0.2</v>
      </c>
      <c r="PL54" s="17">
        <v>1.8</v>
      </c>
      <c r="PM54" s="17"/>
      <c r="PN54" s="17">
        <v>1.8</v>
      </c>
      <c r="PO54" s="17">
        <v>0</v>
      </c>
      <c r="PP54" s="17">
        <v>4.5999999999999996</v>
      </c>
      <c r="PQ54" s="17">
        <v>4.9000000000000004</v>
      </c>
      <c r="PR54" s="17">
        <v>4.9000000000000004</v>
      </c>
      <c r="PS54" s="17">
        <v>-0.3</v>
      </c>
      <c r="PT54" s="17">
        <v>20.5</v>
      </c>
      <c r="PU54" s="17">
        <v>19.5122</v>
      </c>
      <c r="PV54" s="17">
        <v>19.5122</v>
      </c>
      <c r="PW54" s="17">
        <v>0.98780000000000001</v>
      </c>
      <c r="PX54" s="17">
        <v>20</v>
      </c>
      <c r="PY54" s="17">
        <v>19.5122</v>
      </c>
      <c r="PZ54" s="17">
        <v>19.5122</v>
      </c>
      <c r="QA54" s="17">
        <v>0.48780000000000001</v>
      </c>
      <c r="QB54" s="17">
        <v>18.8</v>
      </c>
      <c r="QC54" s="17">
        <v>17.560980000000001</v>
      </c>
      <c r="QD54" s="17">
        <v>17.560980000000001</v>
      </c>
      <c r="QE54" s="17">
        <v>1.23902</v>
      </c>
      <c r="QF54" s="17">
        <v>3.6</v>
      </c>
      <c r="QG54" s="17">
        <v>3.5</v>
      </c>
      <c r="QH54" s="17">
        <v>3.5</v>
      </c>
      <c r="QI54" s="17">
        <v>0.1</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22.3</v>
      </c>
      <c r="QW54" s="17">
        <v>15</v>
      </c>
      <c r="QX54" s="17">
        <v>21.992000000000001</v>
      </c>
      <c r="QY54" s="17">
        <v>0.308</v>
      </c>
      <c r="QZ54" s="17">
        <v>60</v>
      </c>
      <c r="RA54" s="17">
        <v>42.4</v>
      </c>
      <c r="RB54" s="17">
        <v>57.430999999999997</v>
      </c>
      <c r="RC54" s="17">
        <v>2.569</v>
      </c>
      <c r="RD54" s="17">
        <v>3.3</v>
      </c>
      <c r="RE54" s="17">
        <v>4.2</v>
      </c>
      <c r="RF54" s="17">
        <v>4.2</v>
      </c>
      <c r="RG54" s="17">
        <v>-0.9</v>
      </c>
      <c r="RH54" s="17">
        <v>2.4</v>
      </c>
      <c r="RI54" s="17">
        <v>2.4</v>
      </c>
      <c r="RJ54" s="17">
        <v>2.4</v>
      </c>
      <c r="RK54" s="17">
        <v>0</v>
      </c>
      <c r="RL54" s="17">
        <v>2.4</v>
      </c>
      <c r="RM54" s="17">
        <v>2.4</v>
      </c>
      <c r="RN54" s="17">
        <v>2.4</v>
      </c>
      <c r="RO54" s="17">
        <v>0</v>
      </c>
      <c r="RP54" s="17"/>
      <c r="RQ54" s="17"/>
      <c r="RR54" s="17"/>
      <c r="RS54" s="17">
        <v>0</v>
      </c>
      <c r="RT54" s="17">
        <v>0</v>
      </c>
      <c r="RU54" s="17">
        <v>0</v>
      </c>
      <c r="RV54" s="17">
        <v>0</v>
      </c>
      <c r="RW54" s="17">
        <v>0</v>
      </c>
      <c r="RX54" s="17">
        <v>2.7</v>
      </c>
      <c r="RY54" s="17">
        <v>3.2010000000000001</v>
      </c>
      <c r="RZ54" s="17">
        <v>3.2010000000000001</v>
      </c>
      <c r="SA54" s="17">
        <v>-0.501</v>
      </c>
      <c r="SB54" s="17">
        <v>20.2</v>
      </c>
      <c r="SC54" s="17">
        <v>19.869240000000001</v>
      </c>
      <c r="SD54" s="17">
        <v>19.869240000000001</v>
      </c>
      <c r="SE54" s="17">
        <v>0.33076</v>
      </c>
      <c r="SF54" s="17">
        <v>3</v>
      </c>
      <c r="SG54" s="17">
        <v>2</v>
      </c>
      <c r="SH54" s="17">
        <v>2</v>
      </c>
      <c r="SI54" s="17">
        <v>1</v>
      </c>
      <c r="SJ54" s="17"/>
      <c r="SK54" s="17"/>
      <c r="SL54" s="17">
        <v>0.7</v>
      </c>
      <c r="SM54" s="17">
        <v>-0.7</v>
      </c>
      <c r="SN54" s="17">
        <v>16.3</v>
      </c>
      <c r="SO54" s="17">
        <v>17.951219999999999</v>
      </c>
      <c r="SP54" s="17">
        <v>17.951219999999999</v>
      </c>
      <c r="SQ54" s="17">
        <v>-1.6512199999999999</v>
      </c>
      <c r="SR54" s="17">
        <v>9.6999999999999993</v>
      </c>
      <c r="SS54" s="17">
        <v>9.6999999999999993</v>
      </c>
      <c r="ST54" s="17">
        <v>9.6999999999999993</v>
      </c>
      <c r="SU54" s="17">
        <v>0</v>
      </c>
      <c r="SV54" s="17">
        <v>20.5</v>
      </c>
      <c r="SW54" s="17">
        <v>19.5122</v>
      </c>
      <c r="SX54" s="17">
        <v>19.5122</v>
      </c>
      <c r="SY54" s="17">
        <v>0.98780000000000001</v>
      </c>
      <c r="SZ54" s="17">
        <v>20.3</v>
      </c>
      <c r="TA54" s="17">
        <v>19.5122</v>
      </c>
      <c r="TB54" s="17">
        <v>19.5122</v>
      </c>
      <c r="TC54" s="17">
        <v>0.78779999999999994</v>
      </c>
      <c r="TD54" s="17">
        <v>20</v>
      </c>
      <c r="TE54" s="17">
        <v>19.317070000000001</v>
      </c>
      <c r="TF54" s="17">
        <v>19.317070000000001</v>
      </c>
      <c r="TG54" s="17">
        <v>0.68293000000000004</v>
      </c>
      <c r="TH54" s="17">
        <v>10.199999999999999</v>
      </c>
      <c r="TI54" s="17">
        <v>9.766</v>
      </c>
      <c r="TJ54" s="17">
        <v>9.766</v>
      </c>
      <c r="TK54" s="17">
        <v>0.434</v>
      </c>
      <c r="TL54" s="17">
        <v>31.6</v>
      </c>
      <c r="TM54" s="17">
        <v>33.406999999999996</v>
      </c>
      <c r="TN54" s="17">
        <v>33.406999999999996</v>
      </c>
      <c r="TO54" s="17">
        <v>-1.8069999999999999</v>
      </c>
      <c r="TP54" s="17">
        <v>0</v>
      </c>
      <c r="TQ54" s="17">
        <v>0</v>
      </c>
      <c r="TR54" s="17">
        <v>0</v>
      </c>
      <c r="TS54" s="17">
        <v>0</v>
      </c>
      <c r="TT54" s="17">
        <v>41.8</v>
      </c>
      <c r="TU54" s="17">
        <v>34.200000000000003</v>
      </c>
      <c r="TV54" s="17">
        <v>42.302</v>
      </c>
      <c r="TW54" s="17">
        <v>-0.502</v>
      </c>
      <c r="TX54" s="17">
        <v>78.599999999999994</v>
      </c>
      <c r="TY54" s="17">
        <v>53.3</v>
      </c>
      <c r="TZ54" s="17">
        <v>62.366</v>
      </c>
      <c r="UA54" s="17">
        <v>16.234000000000002</v>
      </c>
      <c r="UB54" s="17">
        <v>5.8</v>
      </c>
      <c r="UC54" s="17">
        <v>3.609</v>
      </c>
      <c r="UD54" s="17">
        <v>3.609</v>
      </c>
      <c r="UE54" s="17">
        <v>2.1909999999999998</v>
      </c>
      <c r="UF54" s="17">
        <v>3.2</v>
      </c>
      <c r="UG54" s="17">
        <v>2.0670000000000002</v>
      </c>
      <c r="UH54" s="17">
        <v>2.0670000000000002</v>
      </c>
      <c r="UI54" s="17">
        <v>1.133</v>
      </c>
      <c r="UJ54" s="17">
        <v>20.9</v>
      </c>
      <c r="UK54" s="17">
        <v>19.5122</v>
      </c>
      <c r="UL54" s="17">
        <v>19.5122</v>
      </c>
      <c r="UM54" s="17">
        <v>1.3877999999999999</v>
      </c>
      <c r="UN54" s="17">
        <v>6.4</v>
      </c>
      <c r="UO54" s="17">
        <v>8</v>
      </c>
      <c r="UP54" s="17">
        <v>8</v>
      </c>
      <c r="UQ54" s="17">
        <v>-1.6</v>
      </c>
      <c r="UR54" s="17">
        <v>7.9</v>
      </c>
      <c r="US54" s="17">
        <v>8.6</v>
      </c>
      <c r="UT54" s="17">
        <v>8.6</v>
      </c>
      <c r="UU54" s="17">
        <v>-0.7</v>
      </c>
      <c r="UV54" s="17">
        <v>20.399999999999999</v>
      </c>
      <c r="UW54" s="17">
        <v>20</v>
      </c>
      <c r="UX54" s="17">
        <v>20</v>
      </c>
      <c r="UY54" s="17">
        <v>0.4</v>
      </c>
      <c r="UZ54" s="17">
        <v>20.399999999999999</v>
      </c>
      <c r="VA54" s="17">
        <v>19.5122</v>
      </c>
      <c r="VB54" s="17">
        <v>19.5122</v>
      </c>
      <c r="VC54" s="17">
        <v>0.88780000000000003</v>
      </c>
      <c r="VD54" s="17">
        <v>20.2</v>
      </c>
      <c r="VE54" s="17">
        <v>19.5122</v>
      </c>
      <c r="VF54" s="17">
        <v>19.5122</v>
      </c>
      <c r="VG54" s="17">
        <v>0.68779999999999997</v>
      </c>
      <c r="VH54" s="17">
        <v>0</v>
      </c>
      <c r="VI54" s="17">
        <v>1.5620000000000001</v>
      </c>
      <c r="VJ54" s="17">
        <v>1.5620000000000001</v>
      </c>
      <c r="VK54" s="17">
        <v>-1.5620000000000001</v>
      </c>
      <c r="VL54" s="17"/>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33.700000000000003</v>
      </c>
      <c r="WC54" s="17">
        <v>53.3</v>
      </c>
      <c r="WD54" s="17">
        <v>53</v>
      </c>
      <c r="WE54" s="17">
        <v>-19.3</v>
      </c>
      <c r="WF54" s="17">
        <v>29.1</v>
      </c>
      <c r="WG54" s="17">
        <v>20.3</v>
      </c>
      <c r="WH54" s="17">
        <v>22</v>
      </c>
      <c r="WI54" s="17">
        <v>7.1</v>
      </c>
      <c r="WJ54" s="17">
        <v>0</v>
      </c>
      <c r="WK54" s="17">
        <v>0</v>
      </c>
      <c r="WL54" s="17">
        <v>0</v>
      </c>
      <c r="WM54" s="17">
        <v>0</v>
      </c>
      <c r="WN54" s="17">
        <v>0</v>
      </c>
      <c r="WO54" s="17">
        <v>0</v>
      </c>
      <c r="WP54" s="17">
        <v>0</v>
      </c>
      <c r="WQ54" s="17">
        <v>0</v>
      </c>
      <c r="WR54" s="17">
        <v>8</v>
      </c>
      <c r="WS54" s="17">
        <v>7.8</v>
      </c>
      <c r="WT54" s="17">
        <v>7.8</v>
      </c>
      <c r="WU54" s="17">
        <v>0.2</v>
      </c>
      <c r="WV54" s="17">
        <v>20</v>
      </c>
      <c r="WW54" s="17">
        <v>19.317070000000001</v>
      </c>
      <c r="WX54" s="17">
        <v>19.317070000000001</v>
      </c>
      <c r="WY54" s="17">
        <v>0.68293000000000004</v>
      </c>
      <c r="WZ54" s="17"/>
      <c r="XA54" s="17"/>
      <c r="XB54" s="17"/>
      <c r="XC54" s="17">
        <v>0</v>
      </c>
      <c r="XD54" s="17">
        <v>43.4</v>
      </c>
      <c r="XE54" s="17">
        <v>45</v>
      </c>
      <c r="XF54" s="17">
        <v>45</v>
      </c>
      <c r="XG54" s="17">
        <v>-1.6</v>
      </c>
      <c r="XH54" s="17">
        <v>20.3</v>
      </c>
      <c r="XI54" s="17">
        <v>16</v>
      </c>
      <c r="XJ54" s="17"/>
      <c r="XK54" s="17">
        <v>20.3</v>
      </c>
      <c r="XL54" s="17">
        <v>28.9</v>
      </c>
      <c r="XM54" s="17">
        <v>29.184000000000001</v>
      </c>
      <c r="XN54" s="17">
        <v>29.184000000000001</v>
      </c>
      <c r="XO54" s="17">
        <v>-0.28399999999999997</v>
      </c>
      <c r="XP54" s="17">
        <v>3.3</v>
      </c>
      <c r="XQ54" s="17">
        <v>2.8159999999999998</v>
      </c>
      <c r="XR54" s="17">
        <v>2.8159999999999998</v>
      </c>
      <c r="XS54" s="17">
        <v>0.48399999999999999</v>
      </c>
      <c r="XT54" s="17">
        <v>17.2</v>
      </c>
      <c r="XU54" s="17">
        <v>14</v>
      </c>
      <c r="XV54" s="17">
        <v>14</v>
      </c>
      <c r="XW54" s="17">
        <v>3.2</v>
      </c>
      <c r="XX54" s="17"/>
      <c r="XY54" s="17"/>
      <c r="XZ54" s="17"/>
      <c r="YA54" s="17">
        <v>0</v>
      </c>
      <c r="YB54" s="17"/>
      <c r="YC54" s="17"/>
      <c r="YD54" s="17"/>
      <c r="YE54" s="17">
        <v>0</v>
      </c>
    </row>
    <row r="55" spans="1:655" ht="24" customHeight="1" x14ac:dyDescent="0.3">
      <c r="A55" s="1"/>
      <c r="B55" s="16" t="s">
        <v>64</v>
      </c>
      <c r="C55" s="16" t="s">
        <v>873</v>
      </c>
      <c r="D55" s="17"/>
      <c r="E55" s="17"/>
      <c r="F55" s="17"/>
      <c r="G55" s="17">
        <v>0</v>
      </c>
      <c r="H55" s="17"/>
      <c r="I55" s="17"/>
      <c r="J55" s="17"/>
      <c r="K55" s="17">
        <v>0</v>
      </c>
      <c r="L55" s="17">
        <v>645</v>
      </c>
      <c r="M55" s="17">
        <v>646.79789000000005</v>
      </c>
      <c r="N55" s="17">
        <v>646.79789000000005</v>
      </c>
      <c r="O55" s="17">
        <v>-1.79789</v>
      </c>
      <c r="P55" s="17">
        <v>215.5</v>
      </c>
      <c r="Q55" s="17">
        <v>211.44126</v>
      </c>
      <c r="R55" s="17">
        <v>211.44126</v>
      </c>
      <c r="S55" s="17">
        <v>4.0587400000000002</v>
      </c>
      <c r="T55" s="17"/>
      <c r="U55" s="17"/>
      <c r="V55" s="17"/>
      <c r="W55" s="17">
        <v>0</v>
      </c>
      <c r="X55" s="17"/>
      <c r="Y55" s="17"/>
      <c r="Z55" s="17"/>
      <c r="AA55" s="17">
        <v>0</v>
      </c>
      <c r="AB55" s="17">
        <v>91.4</v>
      </c>
      <c r="AC55" s="17">
        <v>92.226339999999993</v>
      </c>
      <c r="AD55" s="17">
        <v>92.226339999999993</v>
      </c>
      <c r="AE55" s="17">
        <v>-0.82633999999999996</v>
      </c>
      <c r="AF55" s="17">
        <v>235.6</v>
      </c>
      <c r="AG55" s="17">
        <v>235.97717</v>
      </c>
      <c r="AH55" s="17">
        <v>235.97717</v>
      </c>
      <c r="AI55" s="17">
        <v>-0.37717000000000001</v>
      </c>
      <c r="AJ55" s="17"/>
      <c r="AK55" s="17"/>
      <c r="AL55" s="17"/>
      <c r="AM55" s="17">
        <v>0</v>
      </c>
      <c r="AN55" s="17"/>
      <c r="AO55" s="17"/>
      <c r="AP55" s="17"/>
      <c r="AQ55" s="17">
        <v>0</v>
      </c>
      <c r="AR55" s="17">
        <v>105.5</v>
      </c>
      <c r="AS55" s="17">
        <v>116.66667</v>
      </c>
      <c r="AT55" s="17">
        <v>116.66667</v>
      </c>
      <c r="AU55" s="17">
        <v>-11.16667</v>
      </c>
      <c r="AV55" s="17">
        <v>104.3</v>
      </c>
      <c r="AW55" s="17">
        <v>116.66667</v>
      </c>
      <c r="AX55" s="17">
        <v>116.66667</v>
      </c>
      <c r="AY55" s="17">
        <v>-12.366669999999999</v>
      </c>
      <c r="AZ55" s="17">
        <v>104.7</v>
      </c>
      <c r="BA55" s="17">
        <v>116.66667</v>
      </c>
      <c r="BB55" s="17">
        <v>116.66667</v>
      </c>
      <c r="BC55" s="17">
        <v>-11.966670000000001</v>
      </c>
      <c r="BD55" s="17">
        <v>208.3</v>
      </c>
      <c r="BE55" s="17">
        <v>175</v>
      </c>
      <c r="BF55" s="17">
        <v>175</v>
      </c>
      <c r="BG55" s="17">
        <v>33.299999999999997</v>
      </c>
      <c r="BH55" s="17">
        <v>109.3</v>
      </c>
      <c r="BI55" s="17">
        <v>119.65825</v>
      </c>
      <c r="BJ55" s="17">
        <v>119.65812</v>
      </c>
      <c r="BK55" s="17">
        <v>-10.35812</v>
      </c>
      <c r="BL55" s="17">
        <v>75.7</v>
      </c>
      <c r="BM55" s="17">
        <v>59.829120000000003</v>
      </c>
      <c r="BN55" s="17">
        <v>59.829059999999998</v>
      </c>
      <c r="BO55" s="17">
        <v>15.870939999999999</v>
      </c>
      <c r="BP55" s="17">
        <v>553</v>
      </c>
      <c r="BQ55" s="17">
        <v>568.29854</v>
      </c>
      <c r="BR55" s="17">
        <v>568.29854</v>
      </c>
      <c r="BS55" s="17">
        <v>-15.298539999999999</v>
      </c>
      <c r="BT55" s="17"/>
      <c r="BU55" s="17"/>
      <c r="BV55" s="17"/>
      <c r="BW55" s="17">
        <v>0</v>
      </c>
      <c r="BX55" s="17"/>
      <c r="BY55" s="17"/>
      <c r="BZ55" s="17"/>
      <c r="CA55" s="17">
        <v>0</v>
      </c>
      <c r="CB55" s="17"/>
      <c r="CC55" s="17"/>
      <c r="CD55" s="17"/>
      <c r="CE55" s="17">
        <v>0</v>
      </c>
      <c r="CF55" s="17"/>
      <c r="CG55" s="17"/>
      <c r="CH55" s="17"/>
      <c r="CI55" s="17">
        <v>0</v>
      </c>
      <c r="CJ55" s="17"/>
      <c r="CK55" s="17"/>
      <c r="CL55" s="17"/>
      <c r="CM55" s="17">
        <v>0</v>
      </c>
      <c r="CN55" s="17">
        <v>167.4</v>
      </c>
      <c r="CO55" s="17">
        <v>164.70732000000001</v>
      </c>
      <c r="CP55" s="17">
        <v>164.70732000000001</v>
      </c>
      <c r="CQ55" s="17">
        <v>2.6926800000000002</v>
      </c>
      <c r="CR55" s="17">
        <v>7.4</v>
      </c>
      <c r="CS55" s="17">
        <v>7.6877500000000003</v>
      </c>
      <c r="CT55" s="17">
        <v>7.6877500000000003</v>
      </c>
      <c r="CU55" s="17">
        <v>-0.28775000000000001</v>
      </c>
      <c r="CV55" s="17">
        <v>3.5</v>
      </c>
      <c r="CW55" s="17">
        <v>4.2199</v>
      </c>
      <c r="CX55" s="17">
        <v>4.2199</v>
      </c>
      <c r="CY55" s="17">
        <v>-0.71989999999999998</v>
      </c>
      <c r="CZ55" s="17">
        <v>0</v>
      </c>
      <c r="DA55" s="17"/>
      <c r="DB55" s="17">
        <v>0</v>
      </c>
      <c r="DC55" s="17">
        <v>0</v>
      </c>
      <c r="DD55" s="17">
        <v>6.5</v>
      </c>
      <c r="DE55" s="17">
        <v>6.8787000000000003</v>
      </c>
      <c r="DF55" s="17">
        <v>6.8787000000000003</v>
      </c>
      <c r="DG55" s="17">
        <v>-0.37869999999999998</v>
      </c>
      <c r="DH55" s="17">
        <v>10.1</v>
      </c>
      <c r="DI55" s="17">
        <v>9.9997900000000008</v>
      </c>
      <c r="DJ55" s="17">
        <v>9.9997900000000008</v>
      </c>
      <c r="DK55" s="17">
        <v>0.10020999999999999</v>
      </c>
      <c r="DL55" s="17">
        <v>143.1</v>
      </c>
      <c r="DM55" s="17">
        <v>143</v>
      </c>
      <c r="DN55" s="17">
        <v>143</v>
      </c>
      <c r="DO55" s="17">
        <v>0.1</v>
      </c>
      <c r="DP55" s="17">
        <v>9</v>
      </c>
      <c r="DQ55" s="17">
        <v>8.9130000000000003</v>
      </c>
      <c r="DR55" s="17">
        <v>8.9130000000000003</v>
      </c>
      <c r="DS55" s="17">
        <v>8.6999999999999994E-2</v>
      </c>
      <c r="DT55" s="17"/>
      <c r="DU55" s="17"/>
      <c r="DV55" s="17"/>
      <c r="DW55" s="17">
        <v>0</v>
      </c>
      <c r="DX55" s="17"/>
      <c r="DY55" s="17"/>
      <c r="DZ55" s="17"/>
      <c r="EA55" s="17">
        <v>0</v>
      </c>
      <c r="EB55" s="17"/>
      <c r="EC55" s="17"/>
      <c r="ED55" s="17"/>
      <c r="EE55" s="17">
        <v>0</v>
      </c>
      <c r="EF55" s="17">
        <v>110.7</v>
      </c>
      <c r="EG55" s="17">
        <v>112.90537</v>
      </c>
      <c r="EH55" s="17">
        <v>112.90537</v>
      </c>
      <c r="EI55" s="17">
        <v>-2.2053699999999998</v>
      </c>
      <c r="EJ55" s="17">
        <v>221.2</v>
      </c>
      <c r="EK55" s="17">
        <v>221.25516999999999</v>
      </c>
      <c r="EL55" s="17">
        <v>221.25516999999999</v>
      </c>
      <c r="EM55" s="17">
        <v>-5.5169999999999997E-2</v>
      </c>
      <c r="EN55" s="17"/>
      <c r="EO55" s="17"/>
      <c r="EP55" s="17"/>
      <c r="EQ55" s="17">
        <v>0</v>
      </c>
      <c r="ER55" s="17"/>
      <c r="ES55" s="17"/>
      <c r="ET55" s="17"/>
      <c r="EU55" s="17">
        <v>0</v>
      </c>
      <c r="EV55" s="17"/>
      <c r="EW55" s="17"/>
      <c r="EX55" s="17"/>
      <c r="EY55" s="17">
        <v>0</v>
      </c>
      <c r="EZ55" s="17">
        <v>6.5</v>
      </c>
      <c r="FA55" s="17">
        <v>6.39</v>
      </c>
      <c r="FB55" s="17">
        <v>6.39</v>
      </c>
      <c r="FC55" s="17">
        <v>0.11</v>
      </c>
      <c r="FD55" s="17">
        <v>447.4</v>
      </c>
      <c r="FE55" s="17">
        <v>458.87804999999997</v>
      </c>
      <c r="FF55" s="17">
        <v>458.87804999999997</v>
      </c>
      <c r="FG55" s="17">
        <v>-11.47805</v>
      </c>
      <c r="FH55" s="17">
        <v>81.900000000000006</v>
      </c>
      <c r="FI55" s="17">
        <v>81.954149999999998</v>
      </c>
      <c r="FJ55" s="17">
        <v>81.954149999999998</v>
      </c>
      <c r="FK55" s="17">
        <v>-5.4149999999999997E-2</v>
      </c>
      <c r="FL55" s="17">
        <v>149.80000000000001</v>
      </c>
      <c r="FM55" s="17">
        <v>148.62634</v>
      </c>
      <c r="FN55" s="17">
        <v>148.62634</v>
      </c>
      <c r="FO55" s="17">
        <v>1.1736599999999999</v>
      </c>
      <c r="FP55" s="17">
        <v>42.4</v>
      </c>
      <c r="FQ55" s="17">
        <v>41.498959999999997</v>
      </c>
      <c r="FR55" s="17">
        <v>41.498959999999997</v>
      </c>
      <c r="FS55" s="17">
        <v>0.90103999999999995</v>
      </c>
      <c r="FT55" s="17">
        <v>18.5</v>
      </c>
      <c r="FU55" s="17">
        <v>19.28585</v>
      </c>
      <c r="FV55" s="17">
        <v>19.28585</v>
      </c>
      <c r="FW55" s="17">
        <v>-0.78585000000000005</v>
      </c>
      <c r="FX55" s="17">
        <v>19.7</v>
      </c>
      <c r="FY55" s="17">
        <v>18.53659</v>
      </c>
      <c r="FZ55" s="17">
        <v>18.53659</v>
      </c>
      <c r="GA55" s="17">
        <v>1.1634100000000001</v>
      </c>
      <c r="GB55" s="17">
        <v>91.6</v>
      </c>
      <c r="GC55" s="17">
        <v>87.657560000000004</v>
      </c>
      <c r="GD55" s="17">
        <v>87.657560000000004</v>
      </c>
      <c r="GE55" s="17">
        <v>3.9424399999999999</v>
      </c>
      <c r="GF55" s="17"/>
      <c r="GG55" s="17"/>
      <c r="GH55" s="17"/>
      <c r="GI55" s="17">
        <v>0</v>
      </c>
      <c r="GJ55" s="17"/>
      <c r="GK55" s="17"/>
      <c r="GL55" s="17"/>
      <c r="GM55" s="17">
        <v>0</v>
      </c>
      <c r="GN55" s="17"/>
      <c r="GO55" s="17"/>
      <c r="GP55" s="17"/>
      <c r="GQ55" s="17">
        <v>0</v>
      </c>
      <c r="GR55" s="17">
        <v>109.2</v>
      </c>
      <c r="GS55" s="17">
        <v>110.91316999999999</v>
      </c>
      <c r="GT55" s="17">
        <v>110.91316999999999</v>
      </c>
      <c r="GU55" s="17">
        <v>-1.7131700000000001</v>
      </c>
      <c r="GV55" s="17">
        <v>0</v>
      </c>
      <c r="GW55" s="17"/>
      <c r="GX55" s="17"/>
      <c r="GY55" s="17">
        <v>0</v>
      </c>
      <c r="GZ55" s="17">
        <v>9.1</v>
      </c>
      <c r="HA55" s="17">
        <v>8.3742199999999993</v>
      </c>
      <c r="HB55" s="17">
        <v>8.3742199999999993</v>
      </c>
      <c r="HC55" s="17">
        <v>0.72577999999999998</v>
      </c>
      <c r="HD55" s="17">
        <v>46.2</v>
      </c>
      <c r="HE55" s="17">
        <v>47.26634</v>
      </c>
      <c r="HF55" s="17">
        <v>47.26634</v>
      </c>
      <c r="HG55" s="17">
        <v>-1.0663400000000001</v>
      </c>
      <c r="HH55" s="17">
        <v>45.8</v>
      </c>
      <c r="HI55" s="17">
        <v>44.275120000000001</v>
      </c>
      <c r="HJ55" s="17">
        <v>44.275120000000001</v>
      </c>
      <c r="HK55" s="17">
        <v>1.52488</v>
      </c>
      <c r="HL55" s="17">
        <v>3.8</v>
      </c>
      <c r="HM55" s="17">
        <v>3.8872599999999999</v>
      </c>
      <c r="HN55" s="17">
        <v>3.8872599999999999</v>
      </c>
      <c r="HO55" s="17">
        <v>-8.7260000000000004E-2</v>
      </c>
      <c r="HP55" s="17">
        <v>40.299999999999997</v>
      </c>
      <c r="HQ55" s="17">
        <v>34.419510000000002</v>
      </c>
      <c r="HR55" s="17">
        <v>34.419510000000002</v>
      </c>
      <c r="HS55" s="17">
        <v>5.88049</v>
      </c>
      <c r="HT55" s="17">
        <v>174.3</v>
      </c>
      <c r="HU55" s="17">
        <v>171.54185000000001</v>
      </c>
      <c r="HV55" s="17">
        <v>171.54185000000001</v>
      </c>
      <c r="HW55" s="17">
        <v>2.7581500000000001</v>
      </c>
      <c r="HX55" s="17">
        <v>94.5</v>
      </c>
      <c r="HY55" s="17">
        <v>94.834729999999993</v>
      </c>
      <c r="HZ55" s="17">
        <v>95.918049999999994</v>
      </c>
      <c r="IA55" s="17">
        <v>-1.41805</v>
      </c>
      <c r="IB55" s="17"/>
      <c r="IC55" s="17"/>
      <c r="ID55" s="17"/>
      <c r="IE55" s="17">
        <v>0</v>
      </c>
      <c r="IF55" s="17"/>
      <c r="IG55" s="17"/>
      <c r="IH55" s="17"/>
      <c r="II55" s="17">
        <v>0</v>
      </c>
      <c r="IJ55" s="17">
        <v>47.3</v>
      </c>
      <c r="IK55" s="17">
        <v>0</v>
      </c>
      <c r="IL55" s="17">
        <v>0</v>
      </c>
      <c r="IM55" s="17">
        <v>47.3</v>
      </c>
      <c r="IN55" s="17"/>
      <c r="IO55" s="17"/>
      <c r="IP55" s="17"/>
      <c r="IQ55" s="17">
        <v>0</v>
      </c>
      <c r="IR55" s="17"/>
      <c r="IS55" s="17"/>
      <c r="IT55" s="17"/>
      <c r="IU55" s="17">
        <v>0</v>
      </c>
      <c r="IV55" s="17"/>
      <c r="IW55" s="17"/>
      <c r="IX55" s="17"/>
      <c r="IY55" s="17">
        <v>0</v>
      </c>
      <c r="IZ55" s="17">
        <v>86.4</v>
      </c>
      <c r="JA55" s="17">
        <v>88.815600000000003</v>
      </c>
      <c r="JB55" s="17">
        <v>88.815600000000003</v>
      </c>
      <c r="JC55" s="17">
        <v>-2.4156</v>
      </c>
      <c r="JD55" s="17">
        <v>161.69999999999999</v>
      </c>
      <c r="JE55" s="17">
        <v>137.06064000000001</v>
      </c>
      <c r="JF55" s="17">
        <v>124.11959</v>
      </c>
      <c r="JG55" s="17">
        <v>37.580410000000001</v>
      </c>
      <c r="JH55" s="17"/>
      <c r="JI55" s="17"/>
      <c r="JJ55" s="17"/>
      <c r="JK55" s="17">
        <v>0</v>
      </c>
      <c r="JL55" s="17">
        <v>189</v>
      </c>
      <c r="JM55" s="17">
        <v>137.06064000000001</v>
      </c>
      <c r="JN55" s="17">
        <v>124.11959</v>
      </c>
      <c r="JO55" s="17">
        <v>64.880409999999998</v>
      </c>
      <c r="JP55" s="17">
        <v>172.4</v>
      </c>
      <c r="JQ55" s="17">
        <v>137.06064000000001</v>
      </c>
      <c r="JR55" s="17">
        <v>124.11959</v>
      </c>
      <c r="JS55" s="17">
        <v>48.280410000000003</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c r="KX55" s="17">
        <v>0</v>
      </c>
      <c r="KY55" s="17">
        <v>0</v>
      </c>
      <c r="KZ55" s="17">
        <v>4.5999999999999996</v>
      </c>
      <c r="LA55" s="17">
        <v>3.9931199999999998</v>
      </c>
      <c r="LB55" s="17">
        <v>3.9931199999999998</v>
      </c>
      <c r="LC55" s="17">
        <v>0.60687999999999998</v>
      </c>
      <c r="LD55" s="17">
        <v>266.39999999999998</v>
      </c>
      <c r="LE55" s="17">
        <v>271.12195000000003</v>
      </c>
      <c r="LF55" s="17">
        <v>271.12195000000003</v>
      </c>
      <c r="LG55" s="17">
        <v>-4.7219499999999996</v>
      </c>
      <c r="LH55" s="17">
        <v>132.6</v>
      </c>
      <c r="LI55" s="17">
        <v>133.67995999999999</v>
      </c>
      <c r="LJ55" s="17">
        <v>133.67995999999999</v>
      </c>
      <c r="LK55" s="17">
        <v>-1.07996</v>
      </c>
      <c r="LL55" s="17">
        <v>64.3</v>
      </c>
      <c r="LM55" s="17">
        <v>67.461460000000002</v>
      </c>
      <c r="LN55" s="17">
        <v>67.461460000000002</v>
      </c>
      <c r="LO55" s="17">
        <v>-3.1614599999999999</v>
      </c>
      <c r="LP55" s="17">
        <v>80</v>
      </c>
      <c r="LQ55" s="17">
        <v>78.567999999999998</v>
      </c>
      <c r="LR55" s="17">
        <v>78.567999999999998</v>
      </c>
      <c r="LS55" s="17">
        <v>1.4319999999999999</v>
      </c>
      <c r="LT55" s="17">
        <v>30.2</v>
      </c>
      <c r="LU55" s="17">
        <v>30.097560000000001</v>
      </c>
      <c r="LV55" s="17">
        <v>30.097560000000001</v>
      </c>
      <c r="LW55" s="17">
        <v>0.10244</v>
      </c>
      <c r="LX55" s="17"/>
      <c r="LY55" s="17"/>
      <c r="LZ55" s="17"/>
      <c r="MA55" s="17">
        <v>0</v>
      </c>
      <c r="MB55" s="17"/>
      <c r="MC55" s="17"/>
      <c r="MD55" s="17"/>
      <c r="ME55" s="17">
        <v>0</v>
      </c>
      <c r="MF55" s="17"/>
      <c r="MG55" s="17"/>
      <c r="MH55" s="17"/>
      <c r="MI55" s="17">
        <v>0</v>
      </c>
      <c r="MJ55" s="17">
        <v>102.6</v>
      </c>
      <c r="MK55" s="17">
        <v>110</v>
      </c>
      <c r="ML55" s="17">
        <v>110</v>
      </c>
      <c r="MM55" s="17">
        <v>-7.4</v>
      </c>
      <c r="MN55" s="17">
        <v>102.1</v>
      </c>
      <c r="MO55" s="17">
        <v>110</v>
      </c>
      <c r="MP55" s="17">
        <v>110</v>
      </c>
      <c r="MQ55" s="17">
        <v>-7.9</v>
      </c>
      <c r="MR55" s="17">
        <v>118.5</v>
      </c>
      <c r="MS55" s="17">
        <v>110</v>
      </c>
      <c r="MT55" s="17">
        <v>110</v>
      </c>
      <c r="MU55" s="17">
        <v>8.5</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v>0</v>
      </c>
      <c r="NZ55" s="17">
        <v>0</v>
      </c>
      <c r="OA55" s="17">
        <v>0</v>
      </c>
      <c r="OB55" s="17">
        <v>61.2</v>
      </c>
      <c r="OC55" s="17">
        <v>73</v>
      </c>
      <c r="OD55" s="17">
        <v>73.998000000000005</v>
      </c>
      <c r="OE55" s="17">
        <v>-12.798</v>
      </c>
      <c r="OF55" s="17">
        <v>0</v>
      </c>
      <c r="OG55" s="17">
        <v>0</v>
      </c>
      <c r="OH55" s="17">
        <v>0</v>
      </c>
      <c r="OI55" s="17">
        <v>0</v>
      </c>
      <c r="OJ55" s="17">
        <v>0</v>
      </c>
      <c r="OK55" s="17">
        <v>1.282</v>
      </c>
      <c r="OL55" s="17">
        <v>1.282</v>
      </c>
      <c r="OM55" s="17">
        <v>-1.282</v>
      </c>
      <c r="ON55" s="17"/>
      <c r="OO55" s="17"/>
      <c r="OP55" s="17"/>
      <c r="OQ55" s="17">
        <v>0</v>
      </c>
      <c r="OR55" s="17">
        <v>0</v>
      </c>
      <c r="OS55" s="17">
        <v>0</v>
      </c>
      <c r="OT55" s="17">
        <v>0</v>
      </c>
      <c r="OU55" s="17">
        <v>0</v>
      </c>
      <c r="OV55" s="17">
        <v>20</v>
      </c>
      <c r="OW55" s="17">
        <v>17.560980000000001</v>
      </c>
      <c r="OX55" s="17">
        <v>17.560980000000001</v>
      </c>
      <c r="OY55" s="17">
        <v>2.4390200000000002</v>
      </c>
      <c r="OZ55" s="17">
        <v>10.4</v>
      </c>
      <c r="PA55" s="17">
        <v>9.9830000000000005</v>
      </c>
      <c r="PB55" s="17">
        <v>9.9830000000000005</v>
      </c>
      <c r="PC55" s="17">
        <v>0.41699999999999998</v>
      </c>
      <c r="PD55" s="17">
        <v>5.3</v>
      </c>
      <c r="PE55" s="17">
        <v>5.67</v>
      </c>
      <c r="PF55" s="17">
        <v>5.67</v>
      </c>
      <c r="PG55" s="17">
        <v>-0.37</v>
      </c>
      <c r="PH55" s="17">
        <v>1.2</v>
      </c>
      <c r="PI55" s="17">
        <v>1</v>
      </c>
      <c r="PJ55" s="17">
        <v>1</v>
      </c>
      <c r="PK55" s="17">
        <v>0.2</v>
      </c>
      <c r="PL55" s="17">
        <v>1.8</v>
      </c>
      <c r="PM55" s="17"/>
      <c r="PN55" s="17">
        <v>1.8</v>
      </c>
      <c r="PO55" s="17">
        <v>0</v>
      </c>
      <c r="PP55" s="17">
        <v>4.7</v>
      </c>
      <c r="PQ55" s="17">
        <v>4.9000000000000004</v>
      </c>
      <c r="PR55" s="17">
        <v>4.9000000000000004</v>
      </c>
      <c r="PS55" s="17">
        <v>-0.2</v>
      </c>
      <c r="PT55" s="17">
        <v>20.100000000000001</v>
      </c>
      <c r="PU55" s="17">
        <v>19.5122</v>
      </c>
      <c r="PV55" s="17">
        <v>19.5122</v>
      </c>
      <c r="PW55" s="17">
        <v>0.58779999999999999</v>
      </c>
      <c r="PX55" s="17">
        <v>20</v>
      </c>
      <c r="PY55" s="17">
        <v>19.5122</v>
      </c>
      <c r="PZ55" s="17">
        <v>19.5122</v>
      </c>
      <c r="QA55" s="17">
        <v>0.48780000000000001</v>
      </c>
      <c r="QB55" s="17">
        <v>18.8</v>
      </c>
      <c r="QC55" s="17">
        <v>17.560980000000001</v>
      </c>
      <c r="QD55" s="17">
        <v>17.560980000000001</v>
      </c>
      <c r="QE55" s="17">
        <v>1.23902</v>
      </c>
      <c r="QF55" s="17">
        <v>3.6</v>
      </c>
      <c r="QG55" s="17">
        <v>3.5</v>
      </c>
      <c r="QH55" s="17">
        <v>3.5</v>
      </c>
      <c r="QI55" s="17">
        <v>0.1</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21.4</v>
      </c>
      <c r="QW55" s="17">
        <v>14.3</v>
      </c>
      <c r="QX55" s="17">
        <v>21.59</v>
      </c>
      <c r="QY55" s="17">
        <v>-0.19</v>
      </c>
      <c r="QZ55" s="17">
        <v>56.6</v>
      </c>
      <c r="RA55" s="17">
        <v>39.200000000000003</v>
      </c>
      <c r="RB55" s="17">
        <v>55.268000000000001</v>
      </c>
      <c r="RC55" s="17">
        <v>1.3320000000000001</v>
      </c>
      <c r="RD55" s="17">
        <v>3.3</v>
      </c>
      <c r="RE55" s="17">
        <v>4.2</v>
      </c>
      <c r="RF55" s="17">
        <v>4.2</v>
      </c>
      <c r="RG55" s="17">
        <v>-0.9</v>
      </c>
      <c r="RH55" s="17">
        <v>2.4</v>
      </c>
      <c r="RI55" s="17">
        <v>2.4</v>
      </c>
      <c r="RJ55" s="17">
        <v>2.4</v>
      </c>
      <c r="RK55" s="17">
        <v>0</v>
      </c>
      <c r="RL55" s="17">
        <v>2.4</v>
      </c>
      <c r="RM55" s="17">
        <v>2.4</v>
      </c>
      <c r="RN55" s="17">
        <v>2.4</v>
      </c>
      <c r="RO55" s="17">
        <v>0</v>
      </c>
      <c r="RP55" s="17"/>
      <c r="RQ55" s="17"/>
      <c r="RR55" s="17"/>
      <c r="RS55" s="17">
        <v>0</v>
      </c>
      <c r="RT55" s="17">
        <v>0</v>
      </c>
      <c r="RU55" s="17">
        <v>0</v>
      </c>
      <c r="RV55" s="17">
        <v>0</v>
      </c>
      <c r="RW55" s="17">
        <v>0</v>
      </c>
      <c r="RX55" s="17">
        <v>2.7</v>
      </c>
      <c r="RY55" s="17">
        <v>3.2010000000000001</v>
      </c>
      <c r="RZ55" s="17">
        <v>3.2010000000000001</v>
      </c>
      <c r="SA55" s="17">
        <v>-0.501</v>
      </c>
      <c r="SB55" s="17">
        <v>20.2</v>
      </c>
      <c r="SC55" s="17">
        <v>19.869240000000001</v>
      </c>
      <c r="SD55" s="17">
        <v>19.869240000000001</v>
      </c>
      <c r="SE55" s="17">
        <v>0.33076</v>
      </c>
      <c r="SF55" s="17">
        <v>3</v>
      </c>
      <c r="SG55" s="17">
        <v>2</v>
      </c>
      <c r="SH55" s="17">
        <v>2</v>
      </c>
      <c r="SI55" s="17">
        <v>1</v>
      </c>
      <c r="SJ55" s="17"/>
      <c r="SK55" s="17"/>
      <c r="SL55" s="17">
        <v>0.7</v>
      </c>
      <c r="SM55" s="17">
        <v>-0.7</v>
      </c>
      <c r="SN55" s="17">
        <v>16.3</v>
      </c>
      <c r="SO55" s="17">
        <v>17.951219999999999</v>
      </c>
      <c r="SP55" s="17">
        <v>17.951219999999999</v>
      </c>
      <c r="SQ55" s="17">
        <v>-1.6512199999999999</v>
      </c>
      <c r="SR55" s="17">
        <v>9.8000000000000007</v>
      </c>
      <c r="SS55" s="17">
        <v>9.6999999999999993</v>
      </c>
      <c r="ST55" s="17">
        <v>9.6999999999999993</v>
      </c>
      <c r="SU55" s="17">
        <v>0.1</v>
      </c>
      <c r="SV55" s="17">
        <v>20.3</v>
      </c>
      <c r="SW55" s="17">
        <v>19.5122</v>
      </c>
      <c r="SX55" s="17">
        <v>19.5122</v>
      </c>
      <c r="SY55" s="17">
        <v>0.78779999999999994</v>
      </c>
      <c r="SZ55" s="17">
        <v>20.2</v>
      </c>
      <c r="TA55" s="17">
        <v>19.5122</v>
      </c>
      <c r="TB55" s="17">
        <v>19.5122</v>
      </c>
      <c r="TC55" s="17">
        <v>0.68779999999999997</v>
      </c>
      <c r="TD55" s="17">
        <v>20</v>
      </c>
      <c r="TE55" s="17">
        <v>19.317070000000001</v>
      </c>
      <c r="TF55" s="17">
        <v>19.317070000000001</v>
      </c>
      <c r="TG55" s="17">
        <v>0.68293000000000004</v>
      </c>
      <c r="TH55" s="17">
        <v>10.8</v>
      </c>
      <c r="TI55" s="17">
        <v>10.33</v>
      </c>
      <c r="TJ55" s="17">
        <v>10.33</v>
      </c>
      <c r="TK55" s="17">
        <v>0.47</v>
      </c>
      <c r="TL55" s="17">
        <v>26.5</v>
      </c>
      <c r="TM55" s="17">
        <v>31.866</v>
      </c>
      <c r="TN55" s="17">
        <v>31.866</v>
      </c>
      <c r="TO55" s="17">
        <v>-5.3659999999999997</v>
      </c>
      <c r="TP55" s="17">
        <v>0</v>
      </c>
      <c r="TQ55" s="17">
        <v>0</v>
      </c>
      <c r="TR55" s="17">
        <v>0</v>
      </c>
      <c r="TS55" s="17">
        <v>0</v>
      </c>
      <c r="TT55" s="17">
        <v>45.9</v>
      </c>
      <c r="TU55" s="17">
        <v>30.2</v>
      </c>
      <c r="TV55" s="17">
        <v>39.848999999999997</v>
      </c>
      <c r="TW55" s="17">
        <v>6.0510000000000002</v>
      </c>
      <c r="TX55" s="17">
        <v>76</v>
      </c>
      <c r="TY55" s="17">
        <v>48.2</v>
      </c>
      <c r="TZ55" s="17">
        <v>59.526000000000003</v>
      </c>
      <c r="UA55" s="17">
        <v>16.474</v>
      </c>
      <c r="UB55" s="17">
        <v>5.8</v>
      </c>
      <c r="UC55" s="17">
        <v>3.0569999999999999</v>
      </c>
      <c r="UD55" s="17">
        <v>3.0569999999999999</v>
      </c>
      <c r="UE55" s="17">
        <v>2.7429999999999999</v>
      </c>
      <c r="UF55" s="17">
        <v>4.0999999999999996</v>
      </c>
      <c r="UG55" s="17">
        <v>1.736</v>
      </c>
      <c r="UH55" s="17">
        <v>1.736</v>
      </c>
      <c r="UI55" s="17">
        <v>2.3639999999999999</v>
      </c>
      <c r="UJ55" s="17">
        <v>21</v>
      </c>
      <c r="UK55" s="17">
        <v>19.5122</v>
      </c>
      <c r="UL55" s="17">
        <v>19.5122</v>
      </c>
      <c r="UM55" s="17">
        <v>1.4878</v>
      </c>
      <c r="UN55" s="17">
        <v>6.4</v>
      </c>
      <c r="UO55" s="17">
        <v>8</v>
      </c>
      <c r="UP55" s="17">
        <v>8</v>
      </c>
      <c r="UQ55" s="17">
        <v>-1.6</v>
      </c>
      <c r="UR55" s="17">
        <v>8.1999999999999993</v>
      </c>
      <c r="US55" s="17">
        <v>8.6</v>
      </c>
      <c r="UT55" s="17">
        <v>8.6</v>
      </c>
      <c r="UU55" s="17">
        <v>-0.4</v>
      </c>
      <c r="UV55" s="17">
        <v>20.399999999999999</v>
      </c>
      <c r="UW55" s="17">
        <v>20</v>
      </c>
      <c r="UX55" s="17">
        <v>20</v>
      </c>
      <c r="UY55" s="17">
        <v>0.4</v>
      </c>
      <c r="UZ55" s="17">
        <v>20.399999999999999</v>
      </c>
      <c r="VA55" s="17">
        <v>19.5122</v>
      </c>
      <c r="VB55" s="17">
        <v>19.5122</v>
      </c>
      <c r="VC55" s="17">
        <v>0.88780000000000003</v>
      </c>
      <c r="VD55" s="17">
        <v>20.2</v>
      </c>
      <c r="VE55" s="17">
        <v>19.5122</v>
      </c>
      <c r="VF55" s="17">
        <v>19.5122</v>
      </c>
      <c r="VG55" s="17">
        <v>0.68779999999999997</v>
      </c>
      <c r="VH55" s="17">
        <v>0.2</v>
      </c>
      <c r="VI55" s="17">
        <v>1.5329999999999999</v>
      </c>
      <c r="VJ55" s="17">
        <v>1.5329999999999999</v>
      </c>
      <c r="VK55" s="17">
        <v>-1.333</v>
      </c>
      <c r="VL55" s="17"/>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25.5</v>
      </c>
      <c r="WC55" s="17">
        <v>41.4</v>
      </c>
      <c r="WD55" s="17">
        <v>48</v>
      </c>
      <c r="WE55" s="17">
        <v>-22.5</v>
      </c>
      <c r="WF55" s="17">
        <v>22.8</v>
      </c>
      <c r="WG55" s="17">
        <v>19.100000000000001</v>
      </c>
      <c r="WH55" s="17">
        <v>20</v>
      </c>
      <c r="WI55" s="17">
        <v>2.8</v>
      </c>
      <c r="WJ55" s="17">
        <v>0</v>
      </c>
      <c r="WK55" s="17">
        <v>0</v>
      </c>
      <c r="WL55" s="17">
        <v>0</v>
      </c>
      <c r="WM55" s="17">
        <v>0</v>
      </c>
      <c r="WN55" s="17">
        <v>0</v>
      </c>
      <c r="WO55" s="17">
        <v>0</v>
      </c>
      <c r="WP55" s="17">
        <v>0</v>
      </c>
      <c r="WQ55" s="17">
        <v>0</v>
      </c>
      <c r="WR55" s="17">
        <v>8</v>
      </c>
      <c r="WS55" s="17">
        <v>7.8</v>
      </c>
      <c r="WT55" s="17">
        <v>7.8</v>
      </c>
      <c r="WU55" s="17">
        <v>0.2</v>
      </c>
      <c r="WV55" s="17">
        <v>20</v>
      </c>
      <c r="WW55" s="17">
        <v>19.317070000000001</v>
      </c>
      <c r="WX55" s="17">
        <v>19.317070000000001</v>
      </c>
      <c r="WY55" s="17">
        <v>0.68293000000000004</v>
      </c>
      <c r="WZ55" s="17"/>
      <c r="XA55" s="17"/>
      <c r="XB55" s="17"/>
      <c r="XC55" s="17">
        <v>0</v>
      </c>
      <c r="XD55" s="17">
        <v>42.8</v>
      </c>
      <c r="XE55" s="17">
        <v>45</v>
      </c>
      <c r="XF55" s="17">
        <v>45</v>
      </c>
      <c r="XG55" s="17">
        <v>-2.2000000000000002</v>
      </c>
      <c r="XH55" s="17">
        <v>20.2</v>
      </c>
      <c r="XI55" s="17">
        <v>16</v>
      </c>
      <c r="XJ55" s="17"/>
      <c r="XK55" s="17">
        <v>20.2</v>
      </c>
      <c r="XL55" s="17">
        <v>28.9</v>
      </c>
      <c r="XM55" s="17">
        <v>29.184000000000001</v>
      </c>
      <c r="XN55" s="17">
        <v>29.184000000000001</v>
      </c>
      <c r="XO55" s="17">
        <v>-0.28399999999999997</v>
      </c>
      <c r="XP55" s="17">
        <v>3.4</v>
      </c>
      <c r="XQ55" s="17">
        <v>2.8159999999999998</v>
      </c>
      <c r="XR55" s="17">
        <v>2.8159999999999998</v>
      </c>
      <c r="XS55" s="17">
        <v>0.58399999999999996</v>
      </c>
      <c r="XT55" s="17">
        <v>17.100000000000001</v>
      </c>
      <c r="XU55" s="17">
        <v>14</v>
      </c>
      <c r="XV55" s="17">
        <v>14</v>
      </c>
      <c r="XW55" s="17">
        <v>3.1</v>
      </c>
      <c r="XX55" s="17"/>
      <c r="XY55" s="17"/>
      <c r="XZ55" s="17"/>
      <c r="YA55" s="17">
        <v>0</v>
      </c>
      <c r="YB55" s="17"/>
      <c r="YC55" s="17"/>
      <c r="YD55" s="17"/>
      <c r="YE55" s="17">
        <v>0</v>
      </c>
    </row>
    <row r="56" spans="1:655" ht="24" customHeight="1" x14ac:dyDescent="0.3">
      <c r="A56" s="1"/>
      <c r="B56" s="18" t="s">
        <v>874</v>
      </c>
      <c r="C56" s="18" t="s">
        <v>65</v>
      </c>
      <c r="D56" s="19"/>
      <c r="E56" s="19"/>
      <c r="F56" s="19"/>
      <c r="G56" s="19">
        <v>0</v>
      </c>
      <c r="H56" s="19"/>
      <c r="I56" s="19"/>
      <c r="J56" s="19"/>
      <c r="K56" s="19">
        <v>0</v>
      </c>
      <c r="L56" s="19">
        <v>646.79999999999995</v>
      </c>
      <c r="M56" s="19">
        <v>646.79782</v>
      </c>
      <c r="N56" s="19">
        <v>646.79789000000005</v>
      </c>
      <c r="O56" s="19">
        <v>2.1099999999999999E-3</v>
      </c>
      <c r="P56" s="19">
        <v>216.5</v>
      </c>
      <c r="Q56" s="19">
        <v>211.44114999999999</v>
      </c>
      <c r="R56" s="19">
        <v>211.44126</v>
      </c>
      <c r="S56" s="19">
        <v>5.0587400000000002</v>
      </c>
      <c r="T56" s="19"/>
      <c r="U56" s="19"/>
      <c r="V56" s="19"/>
      <c r="W56" s="19">
        <v>0</v>
      </c>
      <c r="X56" s="19"/>
      <c r="Y56" s="19"/>
      <c r="Z56" s="19"/>
      <c r="AA56" s="19">
        <v>0</v>
      </c>
      <c r="AB56" s="19">
        <v>88.7</v>
      </c>
      <c r="AC56" s="19">
        <v>92.226240000000004</v>
      </c>
      <c r="AD56" s="19">
        <v>92.226339999999993</v>
      </c>
      <c r="AE56" s="19">
        <v>-3.5263399999999998</v>
      </c>
      <c r="AF56" s="19">
        <v>237.4</v>
      </c>
      <c r="AG56" s="19">
        <v>235.97712000000001</v>
      </c>
      <c r="AH56" s="19">
        <v>235.97717</v>
      </c>
      <c r="AI56" s="19">
        <v>1.42283</v>
      </c>
      <c r="AJ56" s="19"/>
      <c r="AK56" s="19"/>
      <c r="AL56" s="19"/>
      <c r="AM56" s="19">
        <v>0</v>
      </c>
      <c r="AN56" s="19"/>
      <c r="AO56" s="19"/>
      <c r="AP56" s="19"/>
      <c r="AQ56" s="19">
        <v>0</v>
      </c>
      <c r="AR56" s="19">
        <v>105.9</v>
      </c>
      <c r="AS56" s="19">
        <v>116.66667</v>
      </c>
      <c r="AT56" s="19">
        <v>116.66667</v>
      </c>
      <c r="AU56" s="19">
        <v>-10.76667</v>
      </c>
      <c r="AV56" s="19">
        <v>106.4</v>
      </c>
      <c r="AW56" s="19">
        <v>116.66667</v>
      </c>
      <c r="AX56" s="19">
        <v>116.66667</v>
      </c>
      <c r="AY56" s="19">
        <v>-10.26667</v>
      </c>
      <c r="AZ56" s="19">
        <v>106.7</v>
      </c>
      <c r="BA56" s="19">
        <v>116.66667</v>
      </c>
      <c r="BB56" s="19">
        <v>116.66667</v>
      </c>
      <c r="BC56" s="19">
        <v>-9.9666700000000006</v>
      </c>
      <c r="BD56" s="19">
        <v>208.4</v>
      </c>
      <c r="BE56" s="19">
        <v>175</v>
      </c>
      <c r="BF56" s="19">
        <v>175</v>
      </c>
      <c r="BG56" s="19">
        <v>33.4</v>
      </c>
      <c r="BH56" s="19">
        <v>106.7</v>
      </c>
      <c r="BI56" s="19">
        <v>119.65812</v>
      </c>
      <c r="BJ56" s="19">
        <v>119.65812</v>
      </c>
      <c r="BK56" s="19">
        <v>-12.958119999999999</v>
      </c>
      <c r="BL56" s="19">
        <v>68.5</v>
      </c>
      <c r="BM56" s="19">
        <v>59.829059999999998</v>
      </c>
      <c r="BN56" s="19">
        <v>59.829059999999998</v>
      </c>
      <c r="BO56" s="19">
        <v>8.6709399999999999</v>
      </c>
      <c r="BP56" s="19">
        <v>558.4</v>
      </c>
      <c r="BQ56" s="19">
        <v>568.29831999999999</v>
      </c>
      <c r="BR56" s="19">
        <v>568.29854</v>
      </c>
      <c r="BS56" s="19">
        <v>-9.8985400000000006</v>
      </c>
      <c r="BT56" s="19"/>
      <c r="BU56" s="19"/>
      <c r="BV56" s="19"/>
      <c r="BW56" s="19">
        <v>0</v>
      </c>
      <c r="BX56" s="19"/>
      <c r="BY56" s="19"/>
      <c r="BZ56" s="19"/>
      <c r="CA56" s="19">
        <v>0</v>
      </c>
      <c r="CB56" s="19"/>
      <c r="CC56" s="19"/>
      <c r="CD56" s="19"/>
      <c r="CE56" s="19">
        <v>0</v>
      </c>
      <c r="CF56" s="19"/>
      <c r="CG56" s="19"/>
      <c r="CH56" s="19"/>
      <c r="CI56" s="19">
        <v>0</v>
      </c>
      <c r="CJ56" s="19"/>
      <c r="CK56" s="19"/>
      <c r="CL56" s="19"/>
      <c r="CM56" s="19">
        <v>0</v>
      </c>
      <c r="CN56" s="19">
        <v>164.2</v>
      </c>
      <c r="CO56" s="19">
        <v>164.70726999999999</v>
      </c>
      <c r="CP56" s="19">
        <v>164.70732000000001</v>
      </c>
      <c r="CQ56" s="19">
        <v>-0.50731999999999999</v>
      </c>
      <c r="CR56" s="19">
        <v>7.3</v>
      </c>
      <c r="CS56" s="19">
        <v>7.6877300000000002</v>
      </c>
      <c r="CT56" s="19">
        <v>7.6877500000000003</v>
      </c>
      <c r="CU56" s="19">
        <v>-0.38774999999999998</v>
      </c>
      <c r="CV56" s="19">
        <v>3.1</v>
      </c>
      <c r="CW56" s="19">
        <v>4.2198799999999999</v>
      </c>
      <c r="CX56" s="19">
        <v>4.2199</v>
      </c>
      <c r="CY56" s="19">
        <v>-1.1198999999999999</v>
      </c>
      <c r="CZ56" s="19">
        <v>0</v>
      </c>
      <c r="DA56" s="19"/>
      <c r="DB56" s="19">
        <v>0</v>
      </c>
      <c r="DC56" s="19">
        <v>0</v>
      </c>
      <c r="DD56" s="19">
        <v>6.5</v>
      </c>
      <c r="DE56" s="19">
        <v>6.8786800000000001</v>
      </c>
      <c r="DF56" s="19">
        <v>6.8787000000000003</v>
      </c>
      <c r="DG56" s="19">
        <v>-0.37869999999999998</v>
      </c>
      <c r="DH56" s="19">
        <v>10.199999999999999</v>
      </c>
      <c r="DI56" s="19">
        <v>9.9997699999999998</v>
      </c>
      <c r="DJ56" s="19">
        <v>9.9997900000000008</v>
      </c>
      <c r="DK56" s="19">
        <v>0.20021</v>
      </c>
      <c r="DL56" s="19">
        <v>142.9</v>
      </c>
      <c r="DM56" s="19">
        <v>142.85384999999999</v>
      </c>
      <c r="DN56" s="19">
        <v>142.85388</v>
      </c>
      <c r="DO56" s="19">
        <v>4.6120000000000001E-2</v>
      </c>
      <c r="DP56" s="19">
        <v>9</v>
      </c>
      <c r="DQ56" s="19">
        <v>8.9129799999999992</v>
      </c>
      <c r="DR56" s="19">
        <v>8.9130000000000003</v>
      </c>
      <c r="DS56" s="19">
        <v>8.6999999999999994E-2</v>
      </c>
      <c r="DT56" s="19"/>
      <c r="DU56" s="19"/>
      <c r="DV56" s="19"/>
      <c r="DW56" s="19">
        <v>0</v>
      </c>
      <c r="DX56" s="19"/>
      <c r="DY56" s="19"/>
      <c r="DZ56" s="19"/>
      <c r="EA56" s="19">
        <v>0</v>
      </c>
      <c r="EB56" s="19"/>
      <c r="EC56" s="19"/>
      <c r="ED56" s="19"/>
      <c r="EE56" s="19">
        <v>0</v>
      </c>
      <c r="EF56" s="19">
        <v>110.7</v>
      </c>
      <c r="EG56" s="19">
        <v>112.90528999999999</v>
      </c>
      <c r="EH56" s="19">
        <v>112.90537</v>
      </c>
      <c r="EI56" s="19">
        <v>-2.2053699999999998</v>
      </c>
      <c r="EJ56" s="19">
        <v>222.8</v>
      </c>
      <c r="EK56" s="19">
        <v>221.55616000000001</v>
      </c>
      <c r="EL56" s="19">
        <v>221.55625000000001</v>
      </c>
      <c r="EM56" s="19">
        <v>1.2437499999999999</v>
      </c>
      <c r="EN56" s="19"/>
      <c r="EO56" s="19"/>
      <c r="EP56" s="19"/>
      <c r="EQ56" s="19">
        <v>0</v>
      </c>
      <c r="ER56" s="19"/>
      <c r="ES56" s="19"/>
      <c r="ET56" s="19"/>
      <c r="EU56" s="19">
        <v>0</v>
      </c>
      <c r="EV56" s="19"/>
      <c r="EW56" s="19"/>
      <c r="EX56" s="19"/>
      <c r="EY56" s="19">
        <v>0</v>
      </c>
      <c r="EZ56" s="19">
        <v>6.5</v>
      </c>
      <c r="FA56" s="19">
        <v>6.39</v>
      </c>
      <c r="FB56" s="19">
        <v>6.39</v>
      </c>
      <c r="FC56" s="19">
        <v>0.11</v>
      </c>
      <c r="FD56" s="19">
        <v>373.8</v>
      </c>
      <c r="FE56" s="19">
        <v>435.56833999999998</v>
      </c>
      <c r="FF56" s="19">
        <v>458.87804999999997</v>
      </c>
      <c r="FG56" s="19">
        <v>-85.078050000000005</v>
      </c>
      <c r="FH56" s="19">
        <v>81.8</v>
      </c>
      <c r="FI56" s="19">
        <v>81.953869999999995</v>
      </c>
      <c r="FJ56" s="19">
        <v>81.954149999999998</v>
      </c>
      <c r="FK56" s="19">
        <v>-0.15415000000000001</v>
      </c>
      <c r="FL56" s="19">
        <v>137</v>
      </c>
      <c r="FM56" s="19">
        <v>148.62624</v>
      </c>
      <c r="FN56" s="19">
        <v>148.62634</v>
      </c>
      <c r="FO56" s="19">
        <v>-11.626340000000001</v>
      </c>
      <c r="FP56" s="19">
        <v>42.4</v>
      </c>
      <c r="FQ56" s="19">
        <v>41.498919999999998</v>
      </c>
      <c r="FR56" s="19">
        <v>41.498959999999997</v>
      </c>
      <c r="FS56" s="19">
        <v>0.90103999999999995</v>
      </c>
      <c r="FT56" s="19">
        <v>18.5</v>
      </c>
      <c r="FU56" s="19">
        <v>19.285769999999999</v>
      </c>
      <c r="FV56" s="19">
        <v>19.28585</v>
      </c>
      <c r="FW56" s="19">
        <v>-0.78585000000000005</v>
      </c>
      <c r="FX56" s="19">
        <v>19.7</v>
      </c>
      <c r="FY56" s="19">
        <v>18.536580000000001</v>
      </c>
      <c r="FZ56" s="19">
        <v>18.53659</v>
      </c>
      <c r="GA56" s="19">
        <v>1.1634100000000001</v>
      </c>
      <c r="GB56" s="19">
        <v>90.5</v>
      </c>
      <c r="GC56" s="19">
        <v>87.657520000000005</v>
      </c>
      <c r="GD56" s="19">
        <v>87.657560000000004</v>
      </c>
      <c r="GE56" s="19">
        <v>2.8424399999999999</v>
      </c>
      <c r="GF56" s="19"/>
      <c r="GG56" s="19"/>
      <c r="GH56" s="19"/>
      <c r="GI56" s="19">
        <v>0</v>
      </c>
      <c r="GJ56" s="19"/>
      <c r="GK56" s="19"/>
      <c r="GL56" s="19"/>
      <c r="GM56" s="19">
        <v>0</v>
      </c>
      <c r="GN56" s="19"/>
      <c r="GO56" s="19"/>
      <c r="GP56" s="19"/>
      <c r="GQ56" s="19">
        <v>0</v>
      </c>
      <c r="GR56" s="19">
        <v>108.6</v>
      </c>
      <c r="GS56" s="19">
        <v>110.91307</v>
      </c>
      <c r="GT56" s="19">
        <v>81.706239999999994</v>
      </c>
      <c r="GU56" s="19">
        <v>26.89376</v>
      </c>
      <c r="GV56" s="19">
        <v>0</v>
      </c>
      <c r="GW56" s="19"/>
      <c r="GX56" s="19"/>
      <c r="GY56" s="19">
        <v>0</v>
      </c>
      <c r="GZ56" s="19">
        <v>9.1</v>
      </c>
      <c r="HA56" s="19">
        <v>8.3740500000000004</v>
      </c>
      <c r="HB56" s="19">
        <v>8.3742199999999993</v>
      </c>
      <c r="HC56" s="19">
        <v>0.72577999999999998</v>
      </c>
      <c r="HD56" s="19">
        <v>45.1</v>
      </c>
      <c r="HE56" s="19">
        <v>47.266260000000003</v>
      </c>
      <c r="HF56" s="19">
        <v>47.26634</v>
      </c>
      <c r="HG56" s="19">
        <v>-2.1663399999999999</v>
      </c>
      <c r="HH56" s="19">
        <v>43.8</v>
      </c>
      <c r="HI56" s="19">
        <v>44.275069999999999</v>
      </c>
      <c r="HJ56" s="19">
        <v>44.275120000000001</v>
      </c>
      <c r="HK56" s="19">
        <v>-0.47511999999999999</v>
      </c>
      <c r="HL56" s="19">
        <v>3.8</v>
      </c>
      <c r="HM56" s="19">
        <v>3.8872200000000001</v>
      </c>
      <c r="HN56" s="19">
        <v>3.8872599999999999</v>
      </c>
      <c r="HO56" s="19">
        <v>-8.7260000000000004E-2</v>
      </c>
      <c r="HP56" s="19">
        <v>38.5</v>
      </c>
      <c r="HQ56" s="19">
        <v>34.41948</v>
      </c>
      <c r="HR56" s="19">
        <v>34.419510000000002</v>
      </c>
      <c r="HS56" s="19">
        <v>4.0804900000000002</v>
      </c>
      <c r="HT56" s="19">
        <v>173</v>
      </c>
      <c r="HU56" s="19">
        <v>171.54176000000001</v>
      </c>
      <c r="HV56" s="19">
        <v>171.54185000000001</v>
      </c>
      <c r="HW56" s="19">
        <v>1.4581500000000001</v>
      </c>
      <c r="HX56" s="19">
        <v>94.5</v>
      </c>
      <c r="HY56" s="19">
        <v>94.834559999999996</v>
      </c>
      <c r="HZ56" s="19">
        <v>95.918049999999994</v>
      </c>
      <c r="IA56" s="19">
        <v>-1.41805</v>
      </c>
      <c r="IB56" s="19"/>
      <c r="IC56" s="19"/>
      <c r="ID56" s="19"/>
      <c r="IE56" s="19">
        <v>0</v>
      </c>
      <c r="IF56" s="19"/>
      <c r="IG56" s="19"/>
      <c r="IH56" s="19"/>
      <c r="II56" s="19">
        <v>0</v>
      </c>
      <c r="IJ56" s="19">
        <v>47.4</v>
      </c>
      <c r="IK56" s="19">
        <v>0</v>
      </c>
      <c r="IL56" s="19">
        <v>0</v>
      </c>
      <c r="IM56" s="19">
        <v>47.4</v>
      </c>
      <c r="IN56" s="19"/>
      <c r="IO56" s="19"/>
      <c r="IP56" s="19"/>
      <c r="IQ56" s="19">
        <v>0</v>
      </c>
      <c r="IR56" s="19"/>
      <c r="IS56" s="19"/>
      <c r="IT56" s="19"/>
      <c r="IU56" s="19">
        <v>0</v>
      </c>
      <c r="IV56" s="19"/>
      <c r="IW56" s="19"/>
      <c r="IX56" s="19"/>
      <c r="IY56" s="19">
        <v>0</v>
      </c>
      <c r="IZ56" s="19">
        <v>86</v>
      </c>
      <c r="JA56" s="19">
        <v>88.815510000000003</v>
      </c>
      <c r="JB56" s="19">
        <v>80.440200000000004</v>
      </c>
      <c r="JC56" s="19">
        <v>5.5598000000000001</v>
      </c>
      <c r="JD56" s="19">
        <v>144.1</v>
      </c>
      <c r="JE56" s="19">
        <v>94.017089999999996</v>
      </c>
      <c r="JF56" s="19">
        <v>94.017089999999996</v>
      </c>
      <c r="JG56" s="19">
        <v>50.082909999999998</v>
      </c>
      <c r="JH56" s="19"/>
      <c r="JI56" s="19"/>
      <c r="JJ56" s="19"/>
      <c r="JK56" s="19">
        <v>0</v>
      </c>
      <c r="JL56" s="19">
        <v>179.1</v>
      </c>
      <c r="JM56" s="19">
        <v>94.017089999999996</v>
      </c>
      <c r="JN56" s="19">
        <v>94.017089999999996</v>
      </c>
      <c r="JO56" s="19">
        <v>85.082909999999998</v>
      </c>
      <c r="JP56" s="19">
        <v>168.3</v>
      </c>
      <c r="JQ56" s="19">
        <v>94.017089999999996</v>
      </c>
      <c r="JR56" s="19">
        <v>94.017089999999996</v>
      </c>
      <c r="JS56" s="19">
        <v>74.282910000000001</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c r="KX56" s="19">
        <v>0</v>
      </c>
      <c r="KY56" s="19">
        <v>0</v>
      </c>
      <c r="KZ56" s="19">
        <v>4.5999999999999996</v>
      </c>
      <c r="LA56" s="19">
        <v>3.99302</v>
      </c>
      <c r="LB56" s="19">
        <v>3.9931199999999998</v>
      </c>
      <c r="LC56" s="19">
        <v>0.60687999999999998</v>
      </c>
      <c r="LD56" s="19">
        <v>233.3</v>
      </c>
      <c r="LE56" s="19">
        <v>271.12182999999999</v>
      </c>
      <c r="LF56" s="19">
        <v>248.15289000000001</v>
      </c>
      <c r="LG56" s="19">
        <v>-14.85289</v>
      </c>
      <c r="LH56" s="19">
        <v>121.4</v>
      </c>
      <c r="LI56" s="19">
        <v>133.67984999999999</v>
      </c>
      <c r="LJ56" s="19">
        <v>133.67995999999999</v>
      </c>
      <c r="LK56" s="19">
        <v>-12.279960000000001</v>
      </c>
      <c r="LL56" s="19">
        <v>63.6</v>
      </c>
      <c r="LM56" s="19">
        <v>67.461410000000001</v>
      </c>
      <c r="LN56" s="19">
        <v>67.461460000000002</v>
      </c>
      <c r="LO56" s="19">
        <v>-3.8614600000000001</v>
      </c>
      <c r="LP56" s="19">
        <v>80.599999999999994</v>
      </c>
      <c r="LQ56" s="19">
        <v>78.567639999999997</v>
      </c>
      <c r="LR56" s="19">
        <v>78.567999999999998</v>
      </c>
      <c r="LS56" s="19">
        <v>2.032</v>
      </c>
      <c r="LT56" s="19">
        <v>30.1</v>
      </c>
      <c r="LU56" s="19">
        <v>30.097519999999999</v>
      </c>
      <c r="LV56" s="19">
        <v>30.097560000000001</v>
      </c>
      <c r="LW56" s="19">
        <v>2.4399999999999999E-3</v>
      </c>
      <c r="LX56" s="19"/>
      <c r="LY56" s="19"/>
      <c r="LZ56" s="19"/>
      <c r="MA56" s="19">
        <v>0</v>
      </c>
      <c r="MB56" s="19"/>
      <c r="MC56" s="19"/>
      <c r="MD56" s="19"/>
      <c r="ME56" s="19">
        <v>0</v>
      </c>
      <c r="MF56" s="19"/>
      <c r="MG56" s="19"/>
      <c r="MH56" s="19"/>
      <c r="MI56" s="19">
        <v>0</v>
      </c>
      <c r="MJ56" s="19">
        <v>103.6</v>
      </c>
      <c r="MK56" s="19">
        <v>110</v>
      </c>
      <c r="ML56" s="19">
        <v>110</v>
      </c>
      <c r="MM56" s="19">
        <v>-6.4</v>
      </c>
      <c r="MN56" s="19">
        <v>103.3</v>
      </c>
      <c r="MO56" s="19">
        <v>110</v>
      </c>
      <c r="MP56" s="19">
        <v>110</v>
      </c>
      <c r="MQ56" s="19">
        <v>-6.7</v>
      </c>
      <c r="MR56" s="19">
        <v>119.3</v>
      </c>
      <c r="MS56" s="19">
        <v>110</v>
      </c>
      <c r="MT56" s="19">
        <v>110</v>
      </c>
      <c r="MU56" s="19">
        <v>9.3000000000000007</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v>0</v>
      </c>
      <c r="NZ56" s="19">
        <v>0</v>
      </c>
      <c r="OA56" s="19">
        <v>0</v>
      </c>
      <c r="OB56" s="19">
        <v>58.1</v>
      </c>
      <c r="OC56" s="19">
        <v>69.3</v>
      </c>
      <c r="OD56" s="19">
        <v>69.653999999999996</v>
      </c>
      <c r="OE56" s="19">
        <v>-11.554</v>
      </c>
      <c r="OF56" s="19">
        <v>0</v>
      </c>
      <c r="OG56" s="19">
        <v>0</v>
      </c>
      <c r="OH56" s="19">
        <v>0</v>
      </c>
      <c r="OI56" s="19">
        <v>0</v>
      </c>
      <c r="OJ56" s="19">
        <v>0</v>
      </c>
      <c r="OK56" s="19">
        <v>1.3029999999999999</v>
      </c>
      <c r="OL56" s="19">
        <v>1.3029999999999999</v>
      </c>
      <c r="OM56" s="19">
        <v>-1.3029999999999999</v>
      </c>
      <c r="ON56" s="19"/>
      <c r="OO56" s="19"/>
      <c r="OP56" s="19"/>
      <c r="OQ56" s="19">
        <v>0</v>
      </c>
      <c r="OR56" s="19">
        <v>0</v>
      </c>
      <c r="OS56" s="19">
        <v>0</v>
      </c>
      <c r="OT56" s="19">
        <v>0</v>
      </c>
      <c r="OU56" s="19">
        <v>0</v>
      </c>
      <c r="OV56" s="19">
        <v>20</v>
      </c>
      <c r="OW56" s="19">
        <v>17.560970000000001</v>
      </c>
      <c r="OX56" s="19">
        <v>17.560980000000001</v>
      </c>
      <c r="OY56" s="19">
        <v>2.4390200000000002</v>
      </c>
      <c r="OZ56" s="19">
        <v>10.4</v>
      </c>
      <c r="PA56" s="19">
        <v>9.9830000000000005</v>
      </c>
      <c r="PB56" s="19">
        <v>9.9830000000000005</v>
      </c>
      <c r="PC56" s="19">
        <v>0.41699999999999998</v>
      </c>
      <c r="PD56" s="19">
        <v>5.4</v>
      </c>
      <c r="PE56" s="19">
        <v>5.67</v>
      </c>
      <c r="PF56" s="19">
        <v>5.67</v>
      </c>
      <c r="PG56" s="19">
        <v>-0.27</v>
      </c>
      <c r="PH56" s="19">
        <v>1.2</v>
      </c>
      <c r="PI56" s="19">
        <v>1</v>
      </c>
      <c r="PJ56" s="19">
        <v>1</v>
      </c>
      <c r="PK56" s="19">
        <v>0.2</v>
      </c>
      <c r="PL56" s="19">
        <v>1.8</v>
      </c>
      <c r="PM56" s="19"/>
      <c r="PN56" s="19">
        <v>1.8</v>
      </c>
      <c r="PO56" s="19">
        <v>0</v>
      </c>
      <c r="PP56" s="19">
        <v>4.2</v>
      </c>
      <c r="PQ56" s="19">
        <v>4.9000000000000004</v>
      </c>
      <c r="PR56" s="19">
        <v>4.9000000000000004</v>
      </c>
      <c r="PS56" s="19">
        <v>-0.7</v>
      </c>
      <c r="PT56" s="19">
        <v>20.2</v>
      </c>
      <c r="PU56" s="19">
        <v>19.51219</v>
      </c>
      <c r="PV56" s="19">
        <v>19.5122</v>
      </c>
      <c r="PW56" s="19">
        <v>0.68779999999999997</v>
      </c>
      <c r="PX56" s="19">
        <v>20</v>
      </c>
      <c r="PY56" s="19">
        <v>19.51219</v>
      </c>
      <c r="PZ56" s="19">
        <v>19.5122</v>
      </c>
      <c r="QA56" s="19">
        <v>0.48780000000000001</v>
      </c>
      <c r="QB56" s="19">
        <v>18.8</v>
      </c>
      <c r="QC56" s="19">
        <v>17.560970000000001</v>
      </c>
      <c r="QD56" s="19">
        <v>17.560980000000001</v>
      </c>
      <c r="QE56" s="19">
        <v>1.23902</v>
      </c>
      <c r="QF56" s="19">
        <v>3.6</v>
      </c>
      <c r="QG56" s="19">
        <v>3.5</v>
      </c>
      <c r="QH56" s="19">
        <v>3.5</v>
      </c>
      <c r="QI56" s="19">
        <v>0.1</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20.3</v>
      </c>
      <c r="QW56" s="19">
        <v>13.8</v>
      </c>
      <c r="QX56" s="19">
        <v>21.207000000000001</v>
      </c>
      <c r="QY56" s="19">
        <v>-0.90700000000000003</v>
      </c>
      <c r="QZ56" s="19">
        <v>52.7</v>
      </c>
      <c r="RA56" s="19">
        <v>37</v>
      </c>
      <c r="RB56" s="19">
        <v>52.993000000000002</v>
      </c>
      <c r="RC56" s="19">
        <v>-0.29299999999999998</v>
      </c>
      <c r="RD56" s="19">
        <v>3.3</v>
      </c>
      <c r="RE56" s="19">
        <v>4.2</v>
      </c>
      <c r="RF56" s="19">
        <v>4.2</v>
      </c>
      <c r="RG56" s="19">
        <v>-0.9</v>
      </c>
      <c r="RH56" s="19">
        <v>2.4</v>
      </c>
      <c r="RI56" s="19">
        <v>2.4</v>
      </c>
      <c r="RJ56" s="19">
        <v>2.4</v>
      </c>
      <c r="RK56" s="19">
        <v>0</v>
      </c>
      <c r="RL56" s="19">
        <v>2.4</v>
      </c>
      <c r="RM56" s="19">
        <v>2.4</v>
      </c>
      <c r="RN56" s="19">
        <v>2.4</v>
      </c>
      <c r="RO56" s="19">
        <v>0</v>
      </c>
      <c r="RP56" s="19"/>
      <c r="RQ56" s="19"/>
      <c r="RR56" s="19"/>
      <c r="RS56" s="19">
        <v>0</v>
      </c>
      <c r="RT56" s="19">
        <v>0</v>
      </c>
      <c r="RU56" s="19">
        <v>0</v>
      </c>
      <c r="RV56" s="19">
        <v>0</v>
      </c>
      <c r="RW56" s="19">
        <v>0</v>
      </c>
      <c r="RX56" s="19">
        <v>2.7</v>
      </c>
      <c r="RY56" s="19">
        <v>3.2010000000000001</v>
      </c>
      <c r="RZ56" s="19">
        <v>3.2010000000000001</v>
      </c>
      <c r="SA56" s="19">
        <v>-0.501</v>
      </c>
      <c r="SB56" s="19">
        <v>20.2</v>
      </c>
      <c r="SC56" s="19">
        <v>19.869230000000002</v>
      </c>
      <c r="SD56" s="19">
        <v>19.869240000000001</v>
      </c>
      <c r="SE56" s="19">
        <v>0.33076</v>
      </c>
      <c r="SF56" s="19">
        <v>2</v>
      </c>
      <c r="SG56" s="19">
        <v>2</v>
      </c>
      <c r="SH56" s="19">
        <v>2</v>
      </c>
      <c r="SI56" s="19">
        <v>0</v>
      </c>
      <c r="SJ56" s="19"/>
      <c r="SK56" s="19"/>
      <c r="SL56" s="19">
        <v>0.7</v>
      </c>
      <c r="SM56" s="19">
        <v>-0.7</v>
      </c>
      <c r="SN56" s="19">
        <v>16.3</v>
      </c>
      <c r="SO56" s="19">
        <v>17.95121</v>
      </c>
      <c r="SP56" s="19">
        <v>17.951219999999999</v>
      </c>
      <c r="SQ56" s="19">
        <v>-1.6512199999999999</v>
      </c>
      <c r="SR56" s="19">
        <v>9.6</v>
      </c>
      <c r="SS56" s="19">
        <v>9.6999999999999993</v>
      </c>
      <c r="ST56" s="19">
        <v>9.6999999999999993</v>
      </c>
      <c r="SU56" s="19">
        <v>-0.1</v>
      </c>
      <c r="SV56" s="19">
        <v>20.399999999999999</v>
      </c>
      <c r="SW56" s="19">
        <v>19.51219</v>
      </c>
      <c r="SX56" s="19">
        <v>19.5122</v>
      </c>
      <c r="SY56" s="19">
        <v>0.88780000000000003</v>
      </c>
      <c r="SZ56" s="19">
        <v>20.3</v>
      </c>
      <c r="TA56" s="19">
        <v>19.51219</v>
      </c>
      <c r="TB56" s="19">
        <v>19.5122</v>
      </c>
      <c r="TC56" s="19">
        <v>0.78779999999999994</v>
      </c>
      <c r="TD56" s="19">
        <v>20</v>
      </c>
      <c r="TE56" s="19">
        <v>19.317070000000001</v>
      </c>
      <c r="TF56" s="19">
        <v>19.317070000000001</v>
      </c>
      <c r="TG56" s="19">
        <v>0.68293000000000004</v>
      </c>
      <c r="TH56" s="19">
        <v>11</v>
      </c>
      <c r="TI56" s="19">
        <v>11.37</v>
      </c>
      <c r="TJ56" s="19">
        <v>11.37</v>
      </c>
      <c r="TK56" s="19">
        <v>-0.37</v>
      </c>
      <c r="TL56" s="19">
        <v>19.7</v>
      </c>
      <c r="TM56" s="19">
        <v>30.149000000000001</v>
      </c>
      <c r="TN56" s="19">
        <v>30.149000000000001</v>
      </c>
      <c r="TO56" s="19">
        <v>-10.449</v>
      </c>
      <c r="TP56" s="19">
        <v>0</v>
      </c>
      <c r="TQ56" s="19">
        <v>0</v>
      </c>
      <c r="TR56" s="19">
        <v>0</v>
      </c>
      <c r="TS56" s="19">
        <v>0</v>
      </c>
      <c r="TT56" s="19">
        <v>37.5</v>
      </c>
      <c r="TU56" s="19">
        <v>29.9</v>
      </c>
      <c r="TV56" s="19">
        <v>37.668999999999997</v>
      </c>
      <c r="TW56" s="19">
        <v>-0.16900000000000001</v>
      </c>
      <c r="TX56" s="19">
        <v>64.5</v>
      </c>
      <c r="TY56" s="19">
        <v>48.8</v>
      </c>
      <c r="TZ56" s="19">
        <v>56.401000000000003</v>
      </c>
      <c r="UA56" s="19">
        <v>8.0990000000000002</v>
      </c>
      <c r="UB56" s="19">
        <v>4.0999999999999996</v>
      </c>
      <c r="UC56" s="19">
        <v>2.5670000000000002</v>
      </c>
      <c r="UD56" s="19">
        <v>2.5670000000000002</v>
      </c>
      <c r="UE56" s="19">
        <v>1.5329999999999999</v>
      </c>
      <c r="UF56" s="19">
        <v>3.1</v>
      </c>
      <c r="UG56" s="19">
        <v>1.4279999999999999</v>
      </c>
      <c r="UH56" s="19">
        <v>1.4279999999999999</v>
      </c>
      <c r="UI56" s="19">
        <v>1.6719999999999999</v>
      </c>
      <c r="UJ56" s="19">
        <v>21</v>
      </c>
      <c r="UK56" s="19">
        <v>19.51219</v>
      </c>
      <c r="UL56" s="19">
        <v>19.5122</v>
      </c>
      <c r="UM56" s="19">
        <v>1.4878</v>
      </c>
      <c r="UN56" s="19">
        <v>6.4</v>
      </c>
      <c r="UO56" s="19">
        <v>8</v>
      </c>
      <c r="UP56" s="19">
        <v>8</v>
      </c>
      <c r="UQ56" s="19">
        <v>-1.6</v>
      </c>
      <c r="UR56" s="19">
        <v>8.1999999999999993</v>
      </c>
      <c r="US56" s="19">
        <v>8.6</v>
      </c>
      <c r="UT56" s="19">
        <v>8.6</v>
      </c>
      <c r="UU56" s="19">
        <v>-0.4</v>
      </c>
      <c r="UV56" s="19">
        <v>20.399999999999999</v>
      </c>
      <c r="UW56" s="19">
        <v>20</v>
      </c>
      <c r="UX56" s="19">
        <v>20</v>
      </c>
      <c r="UY56" s="19">
        <v>0.4</v>
      </c>
      <c r="UZ56" s="19">
        <v>20.399999999999999</v>
      </c>
      <c r="VA56" s="19">
        <v>19.51219</v>
      </c>
      <c r="VB56" s="19">
        <v>19.5122</v>
      </c>
      <c r="VC56" s="19">
        <v>0.88780000000000003</v>
      </c>
      <c r="VD56" s="19">
        <v>20.2</v>
      </c>
      <c r="VE56" s="19">
        <v>19.51219</v>
      </c>
      <c r="VF56" s="19">
        <v>19.5122</v>
      </c>
      <c r="VG56" s="19">
        <v>0.68779999999999997</v>
      </c>
      <c r="VH56" s="19">
        <v>0.2</v>
      </c>
      <c r="VI56" s="19">
        <v>1.4139999999999999</v>
      </c>
      <c r="VJ56" s="19">
        <v>1.4139999999999999</v>
      </c>
      <c r="VK56" s="19">
        <v>-1.214</v>
      </c>
      <c r="VL56" s="19"/>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20.5</v>
      </c>
      <c r="WC56" s="19">
        <v>35</v>
      </c>
      <c r="WD56" s="19">
        <v>45</v>
      </c>
      <c r="WE56" s="19">
        <v>-24.5</v>
      </c>
      <c r="WF56" s="19">
        <v>18.8</v>
      </c>
      <c r="WG56" s="19">
        <v>17.2</v>
      </c>
      <c r="WH56" s="19">
        <v>19</v>
      </c>
      <c r="WI56" s="19">
        <v>-0.2</v>
      </c>
      <c r="WJ56" s="19">
        <v>0</v>
      </c>
      <c r="WK56" s="19">
        <v>0</v>
      </c>
      <c r="WL56" s="19">
        <v>0</v>
      </c>
      <c r="WM56" s="19">
        <v>0</v>
      </c>
      <c r="WN56" s="19">
        <v>0</v>
      </c>
      <c r="WO56" s="19">
        <v>0</v>
      </c>
      <c r="WP56" s="19">
        <v>0</v>
      </c>
      <c r="WQ56" s="19">
        <v>0</v>
      </c>
      <c r="WR56" s="19">
        <v>8.1</v>
      </c>
      <c r="WS56" s="19">
        <v>7.8</v>
      </c>
      <c r="WT56" s="19">
        <v>7.8</v>
      </c>
      <c r="WU56" s="19">
        <v>0.3</v>
      </c>
      <c r="WV56" s="19">
        <v>20</v>
      </c>
      <c r="WW56" s="19">
        <v>19.317070000000001</v>
      </c>
      <c r="WX56" s="19">
        <v>19.317070000000001</v>
      </c>
      <c r="WY56" s="19">
        <v>0.68293000000000004</v>
      </c>
      <c r="WZ56" s="19"/>
      <c r="XA56" s="19"/>
      <c r="XB56" s="19"/>
      <c r="XC56" s="19">
        <v>0</v>
      </c>
      <c r="XD56" s="19">
        <v>42.6</v>
      </c>
      <c r="XE56" s="19">
        <v>45</v>
      </c>
      <c r="XF56" s="19">
        <v>45</v>
      </c>
      <c r="XG56" s="19">
        <v>-2.4</v>
      </c>
      <c r="XH56" s="19">
        <v>20.5</v>
      </c>
      <c r="XI56" s="19">
        <v>16</v>
      </c>
      <c r="XJ56" s="19"/>
      <c r="XK56" s="19">
        <v>20.5</v>
      </c>
      <c r="XL56" s="19">
        <v>28.9</v>
      </c>
      <c r="XM56" s="19">
        <v>29.184000000000001</v>
      </c>
      <c r="XN56" s="19">
        <v>29.184000000000001</v>
      </c>
      <c r="XO56" s="19">
        <v>-0.28399999999999997</v>
      </c>
      <c r="XP56" s="19">
        <v>3.3</v>
      </c>
      <c r="XQ56" s="19">
        <v>2.8159999999999998</v>
      </c>
      <c r="XR56" s="19">
        <v>2.8159999999999998</v>
      </c>
      <c r="XS56" s="19">
        <v>0.48399999999999999</v>
      </c>
      <c r="XT56" s="19">
        <v>17.2</v>
      </c>
      <c r="XU56" s="19">
        <v>14</v>
      </c>
      <c r="XV56" s="19">
        <v>14</v>
      </c>
      <c r="XW56" s="19">
        <v>3.2</v>
      </c>
      <c r="XX56" s="19"/>
      <c r="XY56" s="19"/>
      <c r="XZ56" s="19"/>
      <c r="YA56" s="19">
        <v>0</v>
      </c>
      <c r="YB56" s="19"/>
      <c r="YC56" s="19"/>
      <c r="YD56" s="19"/>
      <c r="YE56" s="19">
        <v>0</v>
      </c>
    </row>
    <row r="57" spans="1:655" ht="25.05" customHeight="1" x14ac:dyDescent="0.3">
      <c r="A57" s="1"/>
      <c r="B57" s="204" t="s">
        <v>2806</v>
      </c>
      <c r="C57" s="205"/>
      <c r="D57" s="20">
        <v>0</v>
      </c>
      <c r="E57" s="20">
        <v>0</v>
      </c>
      <c r="F57" s="20">
        <v>0</v>
      </c>
      <c r="G57" s="20"/>
      <c r="H57" s="20">
        <v>0</v>
      </c>
      <c r="I57" s="20">
        <v>0</v>
      </c>
      <c r="J57" s="20">
        <v>0</v>
      </c>
      <c r="K57" s="20"/>
      <c r="L57" s="20">
        <v>15539.05</v>
      </c>
      <c r="M57" s="20">
        <v>15512.817789999999</v>
      </c>
      <c r="N57" s="20">
        <v>15523.149359999999</v>
      </c>
      <c r="O57" s="20"/>
      <c r="P57" s="20">
        <v>5178</v>
      </c>
      <c r="Q57" s="20">
        <v>5040.5804550000003</v>
      </c>
      <c r="R57" s="20">
        <v>5074.5902400000004</v>
      </c>
      <c r="S57" s="20"/>
      <c r="T57" s="20">
        <v>0</v>
      </c>
      <c r="U57" s="20">
        <v>0</v>
      </c>
      <c r="V57" s="20">
        <v>0</v>
      </c>
      <c r="W57" s="20"/>
      <c r="X57" s="20">
        <v>0</v>
      </c>
      <c r="Y57" s="20">
        <v>0</v>
      </c>
      <c r="Z57" s="20">
        <v>0</v>
      </c>
      <c r="AA57" s="20"/>
      <c r="AB57" s="20">
        <v>2158.3000000000002</v>
      </c>
      <c r="AC57" s="20">
        <v>2213.4301150000001</v>
      </c>
      <c r="AD57" s="20">
        <v>2213.4321599999998</v>
      </c>
      <c r="AE57" s="20"/>
      <c r="AF57" s="20">
        <v>5696.95</v>
      </c>
      <c r="AG57" s="20">
        <v>5663.4507350000003</v>
      </c>
      <c r="AH57" s="20">
        <v>5663.45208</v>
      </c>
      <c r="AI57" s="20"/>
      <c r="AJ57" s="20">
        <v>0</v>
      </c>
      <c r="AK57" s="20">
        <v>0</v>
      </c>
      <c r="AL57" s="20">
        <v>0</v>
      </c>
      <c r="AM57" s="20"/>
      <c r="AN57" s="20">
        <v>0</v>
      </c>
      <c r="AO57" s="20">
        <v>0</v>
      </c>
      <c r="AP57" s="20">
        <v>0</v>
      </c>
      <c r="AQ57" s="20"/>
      <c r="AR57" s="20">
        <v>2936.8</v>
      </c>
      <c r="AS57" s="20">
        <v>2993.992045</v>
      </c>
      <c r="AT57" s="20">
        <v>3006.1815099999999</v>
      </c>
      <c r="AU57" s="20"/>
      <c r="AV57" s="20">
        <v>2931.85</v>
      </c>
      <c r="AW57" s="20">
        <v>2993.992045</v>
      </c>
      <c r="AX57" s="20">
        <v>3006.1815099999999</v>
      </c>
      <c r="AY57" s="20"/>
      <c r="AZ57" s="20">
        <v>2933.4</v>
      </c>
      <c r="BA57" s="20">
        <v>2993.992045</v>
      </c>
      <c r="BB57" s="20">
        <v>3006.1815099999999</v>
      </c>
      <c r="BC57" s="20"/>
      <c r="BD57" s="20">
        <v>5344.05</v>
      </c>
      <c r="BE57" s="20">
        <v>4490.9880350000003</v>
      </c>
      <c r="BF57" s="20">
        <v>4509.27225</v>
      </c>
      <c r="BG57" s="20"/>
      <c r="BH57" s="20">
        <v>4115.3999999999996</v>
      </c>
      <c r="BI57" s="20">
        <v>3971.475465</v>
      </c>
      <c r="BJ57" s="20">
        <v>4057.7329599999998</v>
      </c>
      <c r="BK57" s="20"/>
      <c r="BL57" s="20">
        <v>2253.4</v>
      </c>
      <c r="BM57" s="20">
        <v>1985.7377300000001</v>
      </c>
      <c r="BN57" s="20">
        <v>2028.86643</v>
      </c>
      <c r="BO57" s="20"/>
      <c r="BP57" s="20">
        <v>13418.25</v>
      </c>
      <c r="BQ57" s="20">
        <v>13639.15684</v>
      </c>
      <c r="BR57" s="20">
        <v>13639.16496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3971.1</v>
      </c>
      <c r="CO57" s="20">
        <v>3952.9746399999999</v>
      </c>
      <c r="CP57" s="20">
        <v>3952.97568</v>
      </c>
      <c r="CQ57" s="20"/>
      <c r="CR57" s="20">
        <v>179.25</v>
      </c>
      <c r="CS57" s="20">
        <v>184.50565</v>
      </c>
      <c r="CT57" s="20">
        <v>184.506</v>
      </c>
      <c r="CU57" s="20"/>
      <c r="CV57" s="20">
        <v>78.900000000000006</v>
      </c>
      <c r="CW57" s="20">
        <v>101.27728500000001</v>
      </c>
      <c r="CX57" s="20">
        <v>101.27760000000001</v>
      </c>
      <c r="CY57" s="20"/>
      <c r="CZ57" s="20">
        <v>74.3</v>
      </c>
      <c r="DA57" s="20">
        <v>0</v>
      </c>
      <c r="DB57" s="20">
        <v>16.873670000000001</v>
      </c>
      <c r="DC57" s="20"/>
      <c r="DD57" s="20">
        <v>108.7</v>
      </c>
      <c r="DE57" s="20">
        <v>89.422704999999993</v>
      </c>
      <c r="DF57" s="20">
        <v>89.423100000000005</v>
      </c>
      <c r="DG57" s="20"/>
      <c r="DH57" s="20">
        <v>242.85</v>
      </c>
      <c r="DI57" s="20">
        <v>239.994575</v>
      </c>
      <c r="DJ57" s="20">
        <v>239.99495999999999</v>
      </c>
      <c r="DK57" s="20"/>
      <c r="DL57" s="20">
        <v>3439.3</v>
      </c>
      <c r="DM57" s="20">
        <v>3427.39687</v>
      </c>
      <c r="DN57" s="20">
        <v>3428.49314</v>
      </c>
      <c r="DO57" s="20"/>
      <c r="DP57" s="20">
        <v>215.8</v>
      </c>
      <c r="DQ57" s="20">
        <v>213.91160500000001</v>
      </c>
      <c r="DR57" s="20">
        <v>213.91200000000001</v>
      </c>
      <c r="DS57" s="20"/>
      <c r="DT57" s="20">
        <v>0</v>
      </c>
      <c r="DU57" s="20">
        <v>0</v>
      </c>
      <c r="DV57" s="20">
        <v>0</v>
      </c>
      <c r="DW57" s="20"/>
      <c r="DX57" s="20">
        <v>0</v>
      </c>
      <c r="DY57" s="20">
        <v>0</v>
      </c>
      <c r="DZ57" s="20">
        <v>0</v>
      </c>
      <c r="EA57" s="20"/>
      <c r="EB57" s="20">
        <v>0</v>
      </c>
      <c r="EC57" s="20">
        <v>0</v>
      </c>
      <c r="ED57" s="20">
        <v>0</v>
      </c>
      <c r="EE57" s="20"/>
      <c r="EF57" s="20">
        <v>2657.85</v>
      </c>
      <c r="EG57" s="20">
        <v>2708.7850100000001</v>
      </c>
      <c r="EH57" s="20">
        <v>2709.7288800000001</v>
      </c>
      <c r="EI57" s="20"/>
      <c r="EJ57" s="20">
        <v>5002.8</v>
      </c>
      <c r="EK57" s="20">
        <v>5312.9822599999998</v>
      </c>
      <c r="EL57" s="20">
        <v>5312.98434</v>
      </c>
      <c r="EM57" s="20"/>
      <c r="EN57" s="20">
        <v>0</v>
      </c>
      <c r="EO57" s="20">
        <v>0</v>
      </c>
      <c r="EP57" s="20">
        <v>0</v>
      </c>
      <c r="EQ57" s="20"/>
      <c r="ER57" s="20">
        <v>0</v>
      </c>
      <c r="ES57" s="20">
        <v>0</v>
      </c>
      <c r="ET57" s="20">
        <v>0</v>
      </c>
      <c r="EU57" s="20"/>
      <c r="EV57" s="20">
        <v>0</v>
      </c>
      <c r="EW57" s="20">
        <v>0</v>
      </c>
      <c r="EX57" s="20">
        <v>0</v>
      </c>
      <c r="EY57" s="20"/>
      <c r="EZ57" s="20">
        <v>154.94999999999999</v>
      </c>
      <c r="FA57" s="20">
        <v>153.36000000000001</v>
      </c>
      <c r="FB57" s="20">
        <v>153.36000000000001</v>
      </c>
      <c r="FC57" s="20"/>
      <c r="FD57" s="20">
        <v>10263.549999999999</v>
      </c>
      <c r="FE57" s="20">
        <v>10442.191875</v>
      </c>
      <c r="FF57" s="20">
        <v>10524.070535000001</v>
      </c>
      <c r="FG57" s="20"/>
      <c r="FH57" s="20">
        <v>1804.1</v>
      </c>
      <c r="FI57" s="20">
        <v>1859.507335</v>
      </c>
      <c r="FJ57" s="20">
        <v>1956.400245</v>
      </c>
      <c r="FK57" s="20"/>
      <c r="FL57" s="20">
        <v>3435.35</v>
      </c>
      <c r="FM57" s="20">
        <v>3567.0296950000002</v>
      </c>
      <c r="FN57" s="20">
        <v>3567.0321600000002</v>
      </c>
      <c r="FO57" s="20"/>
      <c r="FP57" s="20">
        <v>1016.3</v>
      </c>
      <c r="FQ57" s="20">
        <v>995.97399499999995</v>
      </c>
      <c r="FR57" s="20">
        <v>995.97504000000004</v>
      </c>
      <c r="FS57" s="20"/>
      <c r="FT57" s="20">
        <v>445.2</v>
      </c>
      <c r="FU57" s="20">
        <v>462.85779500000001</v>
      </c>
      <c r="FV57" s="20">
        <v>462.86040000000003</v>
      </c>
      <c r="FW57" s="20"/>
      <c r="FX57" s="20">
        <v>472.8</v>
      </c>
      <c r="FY57" s="20">
        <v>444.87806499999999</v>
      </c>
      <c r="FZ57" s="20">
        <v>444.87815999999998</v>
      </c>
      <c r="GA57" s="20"/>
      <c r="GB57" s="20">
        <v>2157.5</v>
      </c>
      <c r="GC57" s="20">
        <v>2103.7804649999998</v>
      </c>
      <c r="GD57" s="20">
        <v>2103.7814400000002</v>
      </c>
      <c r="GE57" s="20"/>
      <c r="GF57" s="20">
        <v>0</v>
      </c>
      <c r="GG57" s="20">
        <v>0</v>
      </c>
      <c r="GH57" s="20">
        <v>0</v>
      </c>
      <c r="GI57" s="20"/>
      <c r="GJ57" s="20">
        <v>0</v>
      </c>
      <c r="GK57" s="20">
        <v>0</v>
      </c>
      <c r="GL57" s="20">
        <v>0</v>
      </c>
      <c r="GM57" s="20"/>
      <c r="GN57" s="20">
        <v>0</v>
      </c>
      <c r="GO57" s="20">
        <v>0</v>
      </c>
      <c r="GP57" s="20">
        <v>0</v>
      </c>
      <c r="GQ57" s="20"/>
      <c r="GR57" s="20">
        <v>2429.1999999999998</v>
      </c>
      <c r="GS57" s="20">
        <v>2409.70118</v>
      </c>
      <c r="GT57" s="20">
        <v>2398.9648699999998</v>
      </c>
      <c r="GU57" s="20"/>
      <c r="GV57" s="20">
        <v>37.35</v>
      </c>
      <c r="GW57" s="20">
        <v>0</v>
      </c>
      <c r="GX57" s="20">
        <v>0</v>
      </c>
      <c r="GY57" s="20"/>
      <c r="GZ57" s="20">
        <v>217.4</v>
      </c>
      <c r="HA57" s="20">
        <v>200.97599500000001</v>
      </c>
      <c r="HB57" s="20">
        <v>200.98128</v>
      </c>
      <c r="HC57" s="20"/>
      <c r="HD57" s="20">
        <v>1092.95</v>
      </c>
      <c r="HE57" s="20">
        <v>1134.3895600000001</v>
      </c>
      <c r="HF57" s="20">
        <v>1134.3921600000001</v>
      </c>
      <c r="HG57" s="20"/>
      <c r="HH57" s="20">
        <v>679.9</v>
      </c>
      <c r="HI57" s="20">
        <v>664.12582499999996</v>
      </c>
      <c r="HJ57" s="20">
        <v>664.1268</v>
      </c>
      <c r="HK57" s="20"/>
      <c r="HL57" s="20">
        <v>91.2</v>
      </c>
      <c r="HM57" s="20">
        <v>93.293554999999998</v>
      </c>
      <c r="HN57" s="20">
        <v>93.294240000000002</v>
      </c>
      <c r="HO57" s="20"/>
      <c r="HP57" s="20">
        <v>829.25</v>
      </c>
      <c r="HQ57" s="20">
        <v>653.69482500000004</v>
      </c>
      <c r="HR57" s="20">
        <v>653.69533999999999</v>
      </c>
      <c r="HS57" s="20"/>
      <c r="HT57" s="20">
        <v>4133.55</v>
      </c>
      <c r="HU57" s="20">
        <v>4117.0022550000003</v>
      </c>
      <c r="HV57" s="20">
        <v>4117.0043999999998</v>
      </c>
      <c r="HW57" s="20"/>
      <c r="HX57" s="20">
        <v>2118.6</v>
      </c>
      <c r="HY57" s="20">
        <v>2129.117495</v>
      </c>
      <c r="HZ57" s="20">
        <v>2031.1119650000001</v>
      </c>
      <c r="IA57" s="20"/>
      <c r="IB57" s="20">
        <v>0</v>
      </c>
      <c r="IC57" s="20">
        <v>0</v>
      </c>
      <c r="ID57" s="20">
        <v>0</v>
      </c>
      <c r="IE57" s="20"/>
      <c r="IF57" s="20">
        <v>0</v>
      </c>
      <c r="IG57" s="20">
        <v>0</v>
      </c>
      <c r="IH57" s="20">
        <v>0</v>
      </c>
      <c r="II57" s="20"/>
      <c r="IJ57" s="20">
        <v>767.6</v>
      </c>
      <c r="IK57" s="20">
        <v>646.61856</v>
      </c>
      <c r="IL57" s="20">
        <v>695.03504999999996</v>
      </c>
      <c r="IM57" s="20"/>
      <c r="IN57" s="20">
        <v>0</v>
      </c>
      <c r="IO57" s="20">
        <v>0</v>
      </c>
      <c r="IP57" s="20">
        <v>0</v>
      </c>
      <c r="IQ57" s="20"/>
      <c r="IR57" s="20">
        <v>0</v>
      </c>
      <c r="IS57" s="20">
        <v>0</v>
      </c>
      <c r="IT57" s="20">
        <v>0</v>
      </c>
      <c r="IU57" s="20"/>
      <c r="IV57" s="20">
        <v>0</v>
      </c>
      <c r="IW57" s="20">
        <v>0</v>
      </c>
      <c r="IX57" s="20">
        <v>0</v>
      </c>
      <c r="IY57" s="20"/>
      <c r="IZ57" s="20">
        <v>1983.2</v>
      </c>
      <c r="JA57" s="20">
        <v>2053.963495</v>
      </c>
      <c r="JB57" s="20">
        <v>2070.6005500000001</v>
      </c>
      <c r="JC57" s="20"/>
      <c r="JD57" s="20">
        <v>2589.9499999999998</v>
      </c>
      <c r="JE57" s="20">
        <v>2687.0772299999999</v>
      </c>
      <c r="JF57" s="20">
        <v>2701.2495600000002</v>
      </c>
      <c r="JG57" s="20"/>
      <c r="JH57" s="20">
        <v>0</v>
      </c>
      <c r="JI57" s="20">
        <v>0</v>
      </c>
      <c r="JJ57" s="20">
        <v>0</v>
      </c>
      <c r="JK57" s="20"/>
      <c r="JL57" s="20">
        <v>4129.05</v>
      </c>
      <c r="JM57" s="20">
        <v>3880.530225</v>
      </c>
      <c r="JN57" s="20">
        <v>3894.70255</v>
      </c>
      <c r="JO57" s="20"/>
      <c r="JP57" s="20">
        <v>3226.15</v>
      </c>
      <c r="JQ57" s="20">
        <v>3238.8037250000002</v>
      </c>
      <c r="JR57" s="20">
        <v>3252.9760550000001</v>
      </c>
      <c r="JS57" s="20"/>
      <c r="JT57" s="20">
        <v>0</v>
      </c>
      <c r="JU57" s="20">
        <v>0</v>
      </c>
      <c r="JV57" s="20">
        <v>110.598625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17.649999999999999</v>
      </c>
      <c r="KW57" s="20">
        <v>0</v>
      </c>
      <c r="KX57" s="20">
        <v>1.8</v>
      </c>
      <c r="KY57" s="20"/>
      <c r="KZ57" s="20">
        <v>110.1</v>
      </c>
      <c r="LA57" s="20">
        <v>95.832205000000002</v>
      </c>
      <c r="LB57" s="20">
        <v>95.834879999999998</v>
      </c>
      <c r="LC57" s="20"/>
      <c r="LD57" s="20">
        <v>6047.6</v>
      </c>
      <c r="LE57" s="20">
        <v>6500.7305399999996</v>
      </c>
      <c r="LF57" s="20">
        <v>6300.0388549999998</v>
      </c>
      <c r="LG57" s="20"/>
      <c r="LH57" s="20">
        <v>3077.75</v>
      </c>
      <c r="LI57" s="20">
        <v>3196.6077300000002</v>
      </c>
      <c r="LJ57" s="20">
        <v>3208.3190399999999</v>
      </c>
      <c r="LK57" s="20"/>
      <c r="LL57" s="20">
        <v>1535.6</v>
      </c>
      <c r="LM57" s="20">
        <v>1619.0738799999999</v>
      </c>
      <c r="LN57" s="20">
        <v>1619.0750399999999</v>
      </c>
      <c r="LO57" s="20"/>
      <c r="LP57" s="20">
        <v>1898.2</v>
      </c>
      <c r="LQ57" s="20">
        <v>1885.6171300000001</v>
      </c>
      <c r="LR57" s="20">
        <v>1885.6320000000001</v>
      </c>
      <c r="LS57" s="20"/>
      <c r="LT57" s="20">
        <v>690.3</v>
      </c>
      <c r="LU57" s="20">
        <v>722.34053500000005</v>
      </c>
      <c r="LV57" s="20">
        <v>722.34144000000003</v>
      </c>
      <c r="LW57" s="20"/>
      <c r="LX57" s="20">
        <v>0</v>
      </c>
      <c r="LY57" s="20">
        <v>0</v>
      </c>
      <c r="LZ57" s="20">
        <v>0</v>
      </c>
      <c r="MA57" s="20"/>
      <c r="MB57" s="20">
        <v>0</v>
      </c>
      <c r="MC57" s="20">
        <v>0</v>
      </c>
      <c r="MD57" s="20">
        <v>0</v>
      </c>
      <c r="ME57" s="20"/>
      <c r="MF57" s="20">
        <v>0</v>
      </c>
      <c r="MG57" s="20">
        <v>0</v>
      </c>
      <c r="MH57" s="20">
        <v>0</v>
      </c>
      <c r="MI57" s="20"/>
      <c r="MJ57" s="20">
        <v>2849.05</v>
      </c>
      <c r="MK57" s="20">
        <v>2970.959695</v>
      </c>
      <c r="ML57" s="20">
        <v>3017.4689050000002</v>
      </c>
      <c r="MM57" s="20"/>
      <c r="MN57" s="20">
        <v>2866.6</v>
      </c>
      <c r="MO57" s="20">
        <v>2970.959695</v>
      </c>
      <c r="MP57" s="20">
        <v>3017.4689050000002</v>
      </c>
      <c r="MQ57" s="20"/>
      <c r="MR57" s="20">
        <v>3118.35</v>
      </c>
      <c r="MS57" s="20">
        <v>2970.959695</v>
      </c>
      <c r="MT57" s="20">
        <v>3017.4689050000002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8.1999999999999993</v>
      </c>
      <c r="NY57" s="20">
        <v>7.4050000000000002</v>
      </c>
      <c r="NZ57" s="20">
        <v>7.4050000000000002</v>
      </c>
      <c r="OA57" s="20"/>
      <c r="OB57" s="20">
        <v>1563.5</v>
      </c>
      <c r="OC57" s="20">
        <v>1994.549955</v>
      </c>
      <c r="OD57" s="20">
        <v>1887.9575</v>
      </c>
      <c r="OE57" s="20"/>
      <c r="OF57" s="20">
        <v>701.9</v>
      </c>
      <c r="OG57" s="20">
        <v>643.29600000000005</v>
      </c>
      <c r="OH57" s="20">
        <v>643.29600000000005</v>
      </c>
      <c r="OI57" s="20"/>
      <c r="OJ57" s="20">
        <v>40.4</v>
      </c>
      <c r="OK57" s="20">
        <v>113.272955</v>
      </c>
      <c r="OL57" s="20">
        <v>113.273</v>
      </c>
      <c r="OM57" s="20"/>
      <c r="ON57" s="20">
        <v>0</v>
      </c>
      <c r="OO57" s="20">
        <v>0</v>
      </c>
      <c r="OP57" s="20">
        <v>0</v>
      </c>
      <c r="OQ57" s="20"/>
      <c r="OR57" s="20">
        <v>1.5</v>
      </c>
      <c r="OS57" s="20">
        <v>2.1</v>
      </c>
      <c r="OT57" s="20">
        <v>2.1</v>
      </c>
      <c r="OU57" s="20"/>
      <c r="OV57" s="20">
        <v>479.55</v>
      </c>
      <c r="OW57" s="20">
        <v>421.46342499999997</v>
      </c>
      <c r="OX57" s="20">
        <v>421.46352000000002</v>
      </c>
      <c r="OY57" s="20"/>
      <c r="OZ57" s="20">
        <v>249.8</v>
      </c>
      <c r="PA57" s="20">
        <v>239.59195500000001</v>
      </c>
      <c r="PB57" s="20">
        <v>239.59200000000001</v>
      </c>
      <c r="PC57" s="20"/>
      <c r="PD57" s="20">
        <v>128.19999999999999</v>
      </c>
      <c r="PE57" s="20">
        <v>136.07995500000001</v>
      </c>
      <c r="PF57" s="20">
        <v>136.08000000000001</v>
      </c>
      <c r="PG57" s="20"/>
      <c r="PH57" s="20">
        <v>28.8</v>
      </c>
      <c r="PI57" s="20">
        <v>23.999955</v>
      </c>
      <c r="PJ57" s="20">
        <v>24</v>
      </c>
      <c r="PK57" s="20"/>
      <c r="PL57" s="20">
        <v>42.95</v>
      </c>
      <c r="PM57" s="20">
        <v>0</v>
      </c>
      <c r="PN57" s="20">
        <v>43.2</v>
      </c>
      <c r="PO57" s="20"/>
      <c r="PP57" s="20">
        <v>110.8</v>
      </c>
      <c r="PQ57" s="20">
        <v>117.59995499999999</v>
      </c>
      <c r="PR57" s="20">
        <v>117.6</v>
      </c>
      <c r="PS57" s="20"/>
      <c r="PT57" s="20">
        <v>484.95</v>
      </c>
      <c r="PU57" s="20">
        <v>468.29258499999997</v>
      </c>
      <c r="PV57" s="20">
        <v>468.2928</v>
      </c>
      <c r="PW57" s="20"/>
      <c r="PX57" s="20">
        <v>468.45</v>
      </c>
      <c r="PY57" s="20">
        <v>468.29258499999997</v>
      </c>
      <c r="PZ57" s="20">
        <v>468.2928</v>
      </c>
      <c r="QA57" s="20"/>
      <c r="QB57" s="20">
        <v>424.3</v>
      </c>
      <c r="QC57" s="20">
        <v>421.46342499999997</v>
      </c>
      <c r="QD57" s="20">
        <v>421.46352000000002</v>
      </c>
      <c r="QE57" s="20"/>
      <c r="QF57" s="20">
        <v>87.45</v>
      </c>
      <c r="QG57" s="20">
        <v>83.999955</v>
      </c>
      <c r="QH57" s="20">
        <v>84</v>
      </c>
      <c r="QI57" s="20"/>
      <c r="QJ57" s="20">
        <v>222.6</v>
      </c>
      <c r="QK57" s="20">
        <v>220.79995500000001</v>
      </c>
      <c r="QL57" s="20">
        <v>220.8</v>
      </c>
      <c r="QM57" s="20"/>
      <c r="QN57" s="20">
        <v>136.5</v>
      </c>
      <c r="QO57" s="20">
        <v>136.72499999999999</v>
      </c>
      <c r="QP57" s="20">
        <v>136.72499999999999</v>
      </c>
      <c r="QQ57" s="20"/>
      <c r="QR57" s="20">
        <v>167.3</v>
      </c>
      <c r="QS57" s="20">
        <v>167.1095</v>
      </c>
      <c r="QT57" s="20">
        <v>167.1095</v>
      </c>
      <c r="QU57" s="20"/>
      <c r="QV57" s="20">
        <v>446.75</v>
      </c>
      <c r="QW57" s="20">
        <v>417.249955</v>
      </c>
      <c r="QX57" s="20">
        <v>468.36250000000001</v>
      </c>
      <c r="QY57" s="20"/>
      <c r="QZ57" s="20">
        <v>1397.3</v>
      </c>
      <c r="RA57" s="20">
        <v>1255.6499550000001</v>
      </c>
      <c r="RB57" s="20">
        <v>1332.4195</v>
      </c>
      <c r="RC57" s="20"/>
      <c r="RD57" s="20">
        <v>92.6</v>
      </c>
      <c r="RE57" s="20">
        <v>100.799955</v>
      </c>
      <c r="RF57" s="20">
        <v>100.8</v>
      </c>
      <c r="RG57" s="20"/>
      <c r="RH57" s="20">
        <v>57.6</v>
      </c>
      <c r="RI57" s="20">
        <v>57.599955000000001</v>
      </c>
      <c r="RJ57" s="20">
        <v>57.6</v>
      </c>
      <c r="RK57" s="20"/>
      <c r="RL57" s="20">
        <v>45.75</v>
      </c>
      <c r="RM57" s="20">
        <v>45.599955000000001</v>
      </c>
      <c r="RN57" s="20">
        <v>45.6</v>
      </c>
      <c r="RO57" s="20"/>
      <c r="RP57" s="20">
        <v>0</v>
      </c>
      <c r="RQ57" s="20">
        <v>0</v>
      </c>
      <c r="RR57" s="20">
        <v>0</v>
      </c>
      <c r="RS57" s="20"/>
      <c r="RT57" s="20">
        <v>163.35</v>
      </c>
      <c r="RU57" s="20">
        <v>161.88300000000001</v>
      </c>
      <c r="RV57" s="20">
        <v>161.88300000000001</v>
      </c>
      <c r="RW57" s="20"/>
      <c r="RX57" s="20">
        <v>66.2</v>
      </c>
      <c r="RY57" s="20">
        <v>76.823954999999998</v>
      </c>
      <c r="RZ57" s="20">
        <v>76.823999999999998</v>
      </c>
      <c r="SA57" s="20"/>
      <c r="SB57" s="20">
        <v>483.35</v>
      </c>
      <c r="SC57" s="20">
        <v>476.86166500000002</v>
      </c>
      <c r="SD57" s="20">
        <v>458.626125</v>
      </c>
      <c r="SE57" s="20"/>
      <c r="SF57" s="20">
        <v>71.349999999999994</v>
      </c>
      <c r="SG57" s="20">
        <v>47.999955</v>
      </c>
      <c r="SH57" s="20">
        <v>48</v>
      </c>
      <c r="SI57" s="20"/>
      <c r="SJ57" s="20">
        <v>0</v>
      </c>
      <c r="SK57" s="20">
        <v>0</v>
      </c>
      <c r="SL57" s="20">
        <v>16.8</v>
      </c>
      <c r="SM57" s="20"/>
      <c r="SN57" s="20">
        <v>380.25</v>
      </c>
      <c r="SO57" s="20">
        <v>430.829185</v>
      </c>
      <c r="SP57" s="20">
        <v>430.82927999999998</v>
      </c>
      <c r="SQ57" s="20"/>
      <c r="SR57" s="20">
        <v>233.55</v>
      </c>
      <c r="SS57" s="20">
        <v>232.79995500000001</v>
      </c>
      <c r="ST57" s="20">
        <v>232.8</v>
      </c>
      <c r="SU57" s="20"/>
      <c r="SV57" s="20">
        <v>484.55</v>
      </c>
      <c r="SW57" s="20">
        <v>468.29258499999997</v>
      </c>
      <c r="SX57" s="20">
        <v>468.2928</v>
      </c>
      <c r="SY57" s="20"/>
      <c r="SZ57" s="20">
        <v>486.45</v>
      </c>
      <c r="TA57" s="20">
        <v>468.29258499999997</v>
      </c>
      <c r="TB57" s="20">
        <v>468.2928</v>
      </c>
      <c r="TC57" s="20"/>
      <c r="TD57" s="20">
        <v>479.65</v>
      </c>
      <c r="TE57" s="20">
        <v>463.60963500000003</v>
      </c>
      <c r="TF57" s="20">
        <v>463.60968000000003</v>
      </c>
      <c r="TG57" s="20"/>
      <c r="TH57" s="20">
        <v>370.55</v>
      </c>
      <c r="TI57" s="20">
        <v>271.96945499999998</v>
      </c>
      <c r="TJ57" s="20">
        <v>271.96949999999998</v>
      </c>
      <c r="TK57" s="20"/>
      <c r="TL57" s="20">
        <v>976.8</v>
      </c>
      <c r="TM57" s="20">
        <v>972.31995500000005</v>
      </c>
      <c r="TN57" s="20">
        <v>972.32</v>
      </c>
      <c r="TO57" s="20"/>
      <c r="TP57" s="20">
        <v>320.89999999999998</v>
      </c>
      <c r="TQ57" s="20">
        <v>322.23450000000003</v>
      </c>
      <c r="TR57" s="20">
        <v>322.23450000000003</v>
      </c>
      <c r="TS57" s="20"/>
      <c r="TT57" s="20">
        <v>1293.5999999999999</v>
      </c>
      <c r="TU57" s="20">
        <v>1005.95965</v>
      </c>
      <c r="TV57" s="20">
        <v>1076.2729999999999</v>
      </c>
      <c r="TW57" s="20"/>
      <c r="TX57" s="20">
        <v>1662.3</v>
      </c>
      <c r="TY57" s="20">
        <v>1279.0988150000001</v>
      </c>
      <c r="TZ57" s="20">
        <v>1428.183</v>
      </c>
      <c r="UA57" s="20"/>
      <c r="UB57" s="20">
        <v>196.45</v>
      </c>
      <c r="UC57" s="20">
        <v>98.812685000000002</v>
      </c>
      <c r="UD57" s="20">
        <v>100.1135</v>
      </c>
      <c r="UE57" s="20"/>
      <c r="UF57" s="20">
        <v>140.30000000000001</v>
      </c>
      <c r="UG57" s="20">
        <v>81.540805000000006</v>
      </c>
      <c r="UH57" s="20">
        <v>82.611000000000004</v>
      </c>
      <c r="UI57" s="20"/>
      <c r="UJ57" s="20">
        <v>503.25</v>
      </c>
      <c r="UK57" s="20">
        <v>468.29258499999997</v>
      </c>
      <c r="UL57" s="20">
        <v>468.2928</v>
      </c>
      <c r="UM57" s="20"/>
      <c r="UN57" s="20">
        <v>164.8</v>
      </c>
      <c r="UO57" s="20">
        <v>191.999955</v>
      </c>
      <c r="UP57" s="20">
        <v>192</v>
      </c>
      <c r="UQ57" s="20"/>
      <c r="UR57" s="20">
        <v>198.15</v>
      </c>
      <c r="US57" s="20">
        <v>206.39995500000001</v>
      </c>
      <c r="UT57" s="20">
        <v>206.4</v>
      </c>
      <c r="UU57" s="20"/>
      <c r="UV57" s="20">
        <v>489.6</v>
      </c>
      <c r="UW57" s="20">
        <v>479.999955</v>
      </c>
      <c r="UX57" s="20">
        <v>480</v>
      </c>
      <c r="UY57" s="20"/>
      <c r="UZ57" s="20">
        <v>489.6</v>
      </c>
      <c r="VA57" s="20">
        <v>468.29258499999997</v>
      </c>
      <c r="VB57" s="20">
        <v>468.2928</v>
      </c>
      <c r="VC57" s="20"/>
      <c r="VD57" s="20">
        <v>484.8</v>
      </c>
      <c r="VE57" s="20">
        <v>468.29258499999997</v>
      </c>
      <c r="VF57" s="20">
        <v>468.2928</v>
      </c>
      <c r="VG57" s="20"/>
      <c r="VH57" s="20">
        <v>36.75</v>
      </c>
      <c r="VI57" s="20">
        <v>84.214955000000003</v>
      </c>
      <c r="VJ57" s="20">
        <v>84.215000000000003</v>
      </c>
      <c r="VK57" s="20"/>
      <c r="VL57" s="20">
        <v>0</v>
      </c>
      <c r="VM57" s="20">
        <v>61.865000000000002</v>
      </c>
      <c r="VN57" s="20">
        <v>61.865000000000002</v>
      </c>
      <c r="VO57" s="20"/>
      <c r="VP57" s="20">
        <v>131.5</v>
      </c>
      <c r="VQ57" s="20">
        <v>129.49350000000001</v>
      </c>
      <c r="VR57" s="20">
        <v>129.49350000000001</v>
      </c>
      <c r="VS57" s="20"/>
      <c r="VT57" s="20">
        <v>1242.0999999999999</v>
      </c>
      <c r="VU57" s="20">
        <v>1259.9839999999999</v>
      </c>
      <c r="VV57" s="20">
        <v>1259.9839999999999</v>
      </c>
      <c r="VW57" s="20"/>
      <c r="VX57" s="20">
        <v>13.25</v>
      </c>
      <c r="VY57" s="20">
        <v>14.399955</v>
      </c>
      <c r="VZ57" s="20">
        <v>14.4</v>
      </c>
      <c r="WA57" s="20"/>
      <c r="WB57" s="20">
        <v>1323.2</v>
      </c>
      <c r="WC57" s="20">
        <v>1423.949955</v>
      </c>
      <c r="WD57" s="20">
        <v>1412</v>
      </c>
      <c r="WE57" s="20"/>
      <c r="WF57" s="20">
        <v>1320.4</v>
      </c>
      <c r="WG57" s="20">
        <v>1315.1499550000001</v>
      </c>
      <c r="WH57" s="20">
        <v>1050</v>
      </c>
      <c r="WI57" s="20"/>
      <c r="WJ57" s="20">
        <v>943.75</v>
      </c>
      <c r="WK57" s="20">
        <v>926.0095</v>
      </c>
      <c r="WL57" s="20">
        <v>926.0095</v>
      </c>
      <c r="WM57" s="20"/>
      <c r="WN57" s="20">
        <v>131.30000000000001</v>
      </c>
      <c r="WO57" s="20">
        <v>129.0085</v>
      </c>
      <c r="WP57" s="20">
        <v>129.0085</v>
      </c>
      <c r="WQ57" s="20"/>
      <c r="WR57" s="20">
        <v>191.5</v>
      </c>
      <c r="WS57" s="20">
        <v>187.19995499999999</v>
      </c>
      <c r="WT57" s="20">
        <v>187.2</v>
      </c>
      <c r="WU57" s="20"/>
      <c r="WV57" s="20">
        <v>479.9</v>
      </c>
      <c r="WW57" s="20">
        <v>463.60963500000003</v>
      </c>
      <c r="WX57" s="20">
        <v>463.60968000000003</v>
      </c>
      <c r="WY57" s="20"/>
      <c r="WZ57" s="20">
        <v>0</v>
      </c>
      <c r="XA57" s="20">
        <v>0</v>
      </c>
      <c r="XB57" s="20">
        <v>0</v>
      </c>
      <c r="XC57" s="20"/>
      <c r="XD57" s="20">
        <v>1045.3499999999999</v>
      </c>
      <c r="XE57" s="20">
        <v>1080</v>
      </c>
      <c r="XF57" s="20">
        <v>1080</v>
      </c>
      <c r="XG57" s="20"/>
      <c r="XH57" s="20">
        <v>448.3</v>
      </c>
      <c r="XI57" s="20">
        <v>384</v>
      </c>
      <c r="XJ57" s="20">
        <v>0</v>
      </c>
      <c r="XK57" s="20"/>
      <c r="XL57" s="20">
        <v>689.05</v>
      </c>
      <c r="XM57" s="20">
        <v>700.41600000000005</v>
      </c>
      <c r="XN57" s="20">
        <v>700.41600000000005</v>
      </c>
      <c r="XO57" s="20"/>
      <c r="XP57" s="20">
        <v>77.75</v>
      </c>
      <c r="XQ57" s="20">
        <v>67.584000000000003</v>
      </c>
      <c r="XR57" s="20">
        <v>67.584000000000003</v>
      </c>
      <c r="XS57" s="20"/>
      <c r="XT57" s="20">
        <v>404.2</v>
      </c>
      <c r="XU57" s="20">
        <v>335.999955</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2807</v>
      </c>
      <c r="C6" s="1"/>
      <c r="D6" s="1"/>
      <c r="E6" s="1"/>
    </row>
    <row r="7" spans="1:7" ht="33" customHeight="1" x14ac:dyDescent="0.3">
      <c r="A7" s="1"/>
      <c r="B7" s="3" t="s">
        <v>2808</v>
      </c>
      <c r="C7" s="3" t="s">
        <v>2809</v>
      </c>
      <c r="D7" s="3" t="s">
        <v>2810</v>
      </c>
      <c r="E7" s="3" t="s">
        <v>1029</v>
      </c>
    </row>
    <row r="8" spans="1:7" x14ac:dyDescent="0.3">
      <c r="A8" s="1"/>
      <c r="B8" s="146" t="s">
        <v>2811</v>
      </c>
      <c r="C8" s="53">
        <v>5833329.93879</v>
      </c>
      <c r="D8" s="53">
        <v>6011653.6513780002</v>
      </c>
      <c r="E8" s="177">
        <v>-2.9663005044730809E-2</v>
      </c>
    </row>
    <row r="9" spans="1:7" x14ac:dyDescent="0.3">
      <c r="A9" s="1"/>
      <c r="B9" s="146" t="s">
        <v>2812</v>
      </c>
      <c r="C9" s="53">
        <v>5531895.8357100002</v>
      </c>
      <c r="D9" s="53">
        <v>5728769.5800964003</v>
      </c>
      <c r="E9" s="177">
        <v>-3.4365799083699078E-2</v>
      </c>
    </row>
    <row r="10" spans="1:7" x14ac:dyDescent="0.3">
      <c r="A10" s="1"/>
      <c r="B10" s="146" t="s">
        <v>2813</v>
      </c>
      <c r="C10" s="53">
        <v>5203430.3796300003</v>
      </c>
      <c r="D10" s="53">
        <v>5696770.9159308001</v>
      </c>
      <c r="E10" s="177">
        <v>-8.6600030715855592E-2</v>
      </c>
    </row>
    <row r="11" spans="1:7" x14ac:dyDescent="0.3">
      <c r="A11" s="1"/>
      <c r="B11" s="146" t="s">
        <v>2814</v>
      </c>
      <c r="C11" s="53">
        <v>4265656.8192299996</v>
      </c>
      <c r="D11" s="53">
        <v>4802617.9023887999</v>
      </c>
      <c r="E11" s="177">
        <v>-0.11180591378958506</v>
      </c>
    </row>
    <row r="12" spans="1:7" x14ac:dyDescent="0.3">
      <c r="A12" s="1"/>
      <c r="B12" s="146" t="s">
        <v>2815</v>
      </c>
      <c r="C12" s="53">
        <v>4353019.0019399999</v>
      </c>
      <c r="D12" s="53">
        <v>4623676.3591032</v>
      </c>
      <c r="E12" s="177">
        <v>-5.8537262589827166E-2</v>
      </c>
    </row>
    <row r="13" spans="1:7" x14ac:dyDescent="0.3">
      <c r="A13" s="1"/>
      <c r="B13" s="146" t="s">
        <v>2816</v>
      </c>
      <c r="C13" s="53">
        <v>4798990.1500399997</v>
      </c>
      <c r="D13" s="53">
        <v>5267055.8511327999</v>
      </c>
      <c r="E13" s="177">
        <v>-8.8866667512578559E-2</v>
      </c>
    </row>
    <row r="14" spans="1:7" x14ac:dyDescent="0.3">
      <c r="A14" s="1"/>
      <c r="B14" s="146" t="s">
        <v>2817</v>
      </c>
      <c r="C14" s="53">
        <v>4607759.3772600004</v>
      </c>
      <c r="D14" s="53">
        <v>5065624.9953036001</v>
      </c>
      <c r="E14" s="177">
        <v>-9.0386796983213835E-2</v>
      </c>
    </row>
    <row r="15" spans="1:7" x14ac:dyDescent="0.3">
      <c r="A15" s="1"/>
      <c r="B15" s="146" t="s">
        <v>2818</v>
      </c>
      <c r="C15" s="53">
        <v>4321699.8602600005</v>
      </c>
      <c r="D15" s="53">
        <v>4622473.2524587996</v>
      </c>
      <c r="E15" s="177">
        <v>-6.506763279567096E-2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2819</v>
      </c>
      <c r="C5" s="1"/>
      <c r="D5" s="1"/>
      <c r="E5" s="1"/>
      <c r="F5" s="1"/>
      <c r="G5" s="1"/>
      <c r="H5" s="1"/>
      <c r="I5" s="1"/>
      <c r="J5" s="1"/>
      <c r="K5" s="1"/>
      <c r="L5" s="1"/>
      <c r="M5" s="1"/>
      <c r="N5" s="1"/>
      <c r="O5" s="1"/>
      <c r="P5" s="1"/>
    </row>
    <row r="6" spans="1:16" ht="27.6" x14ac:dyDescent="0.3">
      <c r="A6" s="1"/>
      <c r="B6" s="3" t="s">
        <v>161</v>
      </c>
      <c r="C6" s="3" t="s">
        <v>1228</v>
      </c>
      <c r="D6" s="3" t="s">
        <v>1229</v>
      </c>
      <c r="E6" s="3" t="s">
        <v>1230</v>
      </c>
      <c r="F6" s="3" t="s">
        <v>164</v>
      </c>
      <c r="G6" s="3" t="s">
        <v>165</v>
      </c>
      <c r="H6" s="3" t="s">
        <v>1231</v>
      </c>
      <c r="I6" s="3" t="s">
        <v>1232</v>
      </c>
      <c r="J6" s="3" t="s">
        <v>1233</v>
      </c>
      <c r="K6" s="3" t="s">
        <v>1234</v>
      </c>
      <c r="L6" s="3" t="s">
        <v>1235</v>
      </c>
      <c r="M6" s="3" t="s">
        <v>1236</v>
      </c>
      <c r="N6" s="3" t="s">
        <v>1237</v>
      </c>
      <c r="O6" s="3" t="s">
        <v>1238</v>
      </c>
      <c r="P6" s="3" t="s">
        <v>1239</v>
      </c>
    </row>
    <row r="7" spans="1:16" x14ac:dyDescent="0.3">
      <c r="A7" s="1"/>
      <c r="B7" s="6" t="s">
        <v>660</v>
      </c>
      <c r="C7" s="6" t="s">
        <v>1050</v>
      </c>
      <c r="D7" s="86" t="s">
        <v>70</v>
      </c>
      <c r="E7" s="6" t="s">
        <v>1240</v>
      </c>
      <c r="F7" s="86" t="s">
        <v>18</v>
      </c>
      <c r="G7" s="86" t="s">
        <v>19</v>
      </c>
      <c r="H7" s="86" t="s">
        <v>608</v>
      </c>
      <c r="I7" s="86" t="s">
        <v>608</v>
      </c>
      <c r="J7" s="178" t="s">
        <v>1241</v>
      </c>
      <c r="K7" s="86" t="s">
        <v>608</v>
      </c>
      <c r="L7" s="86" t="s">
        <v>608</v>
      </c>
      <c r="M7" s="86" t="s">
        <v>608</v>
      </c>
      <c r="N7" s="86" t="s">
        <v>608</v>
      </c>
      <c r="O7" s="6" t="s">
        <v>1242</v>
      </c>
      <c r="P7" s="6"/>
    </row>
    <row r="8" spans="1:16" x14ac:dyDescent="0.3">
      <c r="A8" s="1"/>
      <c r="B8" s="6" t="s">
        <v>280</v>
      </c>
      <c r="C8" s="6" t="s">
        <v>1116</v>
      </c>
      <c r="D8" s="86" t="s">
        <v>70</v>
      </c>
      <c r="E8" s="6" t="s">
        <v>1243</v>
      </c>
      <c r="F8" s="86" t="s">
        <v>1244</v>
      </c>
      <c r="G8" s="86" t="s">
        <v>1245</v>
      </c>
      <c r="H8" s="86" t="s">
        <v>608</v>
      </c>
      <c r="I8" s="86" t="s">
        <v>608</v>
      </c>
      <c r="J8" s="179" t="s">
        <v>1246</v>
      </c>
      <c r="K8" s="86" t="s">
        <v>608</v>
      </c>
      <c r="L8" s="86" t="s">
        <v>608</v>
      </c>
      <c r="M8" s="86" t="s">
        <v>608</v>
      </c>
      <c r="N8" s="86" t="s">
        <v>608</v>
      </c>
      <c r="O8" s="6" t="s">
        <v>1242</v>
      </c>
      <c r="P8" s="6"/>
    </row>
    <row r="9" spans="1:16" x14ac:dyDescent="0.3">
      <c r="A9" s="1"/>
      <c r="B9" s="6" t="s">
        <v>280</v>
      </c>
      <c r="C9" s="6" t="s">
        <v>1116</v>
      </c>
      <c r="D9" s="86" t="s">
        <v>70</v>
      </c>
      <c r="E9" s="6" t="s">
        <v>1243</v>
      </c>
      <c r="F9" s="86" t="s">
        <v>1245</v>
      </c>
      <c r="G9" s="86" t="s">
        <v>1247</v>
      </c>
      <c r="H9" s="86" t="s">
        <v>608</v>
      </c>
      <c r="I9" s="86" t="s">
        <v>1248</v>
      </c>
      <c r="J9" s="180" t="s">
        <v>1249</v>
      </c>
      <c r="K9" s="86" t="s">
        <v>608</v>
      </c>
      <c r="L9" s="86" t="s">
        <v>608</v>
      </c>
      <c r="M9" s="86" t="s">
        <v>608</v>
      </c>
      <c r="N9" s="86" t="s">
        <v>608</v>
      </c>
      <c r="O9" s="6" t="s">
        <v>1242</v>
      </c>
      <c r="P9" s="6"/>
    </row>
    <row r="10" spans="1:16" x14ac:dyDescent="0.3">
      <c r="A10" s="1"/>
      <c r="B10" s="6" t="s">
        <v>280</v>
      </c>
      <c r="C10" s="6" t="s">
        <v>1116</v>
      </c>
      <c r="D10" s="86" t="s">
        <v>1250</v>
      </c>
      <c r="E10" s="6" t="s">
        <v>1243</v>
      </c>
      <c r="F10" s="86" t="s">
        <v>1251</v>
      </c>
      <c r="G10" s="86" t="s">
        <v>1252</v>
      </c>
      <c r="H10" s="86" t="s">
        <v>1253</v>
      </c>
      <c r="I10" s="86" t="s">
        <v>608</v>
      </c>
      <c r="J10" s="181" t="s">
        <v>1254</v>
      </c>
      <c r="K10" s="86" t="s">
        <v>608</v>
      </c>
      <c r="L10" s="86" t="s">
        <v>608</v>
      </c>
      <c r="M10" s="86" t="s">
        <v>608</v>
      </c>
      <c r="N10" s="86" t="s">
        <v>608</v>
      </c>
      <c r="O10" s="6" t="s">
        <v>1255</v>
      </c>
      <c r="P10" s="6"/>
    </row>
    <row r="11" spans="1:16" x14ac:dyDescent="0.3">
      <c r="A11" s="1"/>
      <c r="B11" s="6" t="s">
        <v>280</v>
      </c>
      <c r="C11" s="6" t="s">
        <v>1116</v>
      </c>
      <c r="D11" s="86" t="s">
        <v>70</v>
      </c>
      <c r="E11" s="6" t="s">
        <v>1243</v>
      </c>
      <c r="F11" s="86" t="s">
        <v>1256</v>
      </c>
      <c r="G11" s="86" t="s">
        <v>1257</v>
      </c>
      <c r="H11" s="86" t="s">
        <v>1258</v>
      </c>
      <c r="I11" s="86" t="s">
        <v>608</v>
      </c>
      <c r="J11" s="179" t="s">
        <v>1246</v>
      </c>
      <c r="K11" s="86" t="s">
        <v>608</v>
      </c>
      <c r="L11" s="86" t="s">
        <v>608</v>
      </c>
      <c r="M11" s="86" t="s">
        <v>608</v>
      </c>
      <c r="N11" s="86" t="s">
        <v>608</v>
      </c>
      <c r="O11" s="6" t="s">
        <v>1242</v>
      </c>
      <c r="P11" s="6"/>
    </row>
    <row r="12" spans="1:16" x14ac:dyDescent="0.3">
      <c r="A12" s="1"/>
      <c r="B12" s="6" t="s">
        <v>280</v>
      </c>
      <c r="C12" s="6" t="s">
        <v>1116</v>
      </c>
      <c r="D12" s="86" t="s">
        <v>70</v>
      </c>
      <c r="E12" s="6" t="s">
        <v>1243</v>
      </c>
      <c r="F12" s="86" t="s">
        <v>1257</v>
      </c>
      <c r="G12" s="86" t="s">
        <v>1259</v>
      </c>
      <c r="H12" s="86" t="s">
        <v>608</v>
      </c>
      <c r="I12" s="86" t="s">
        <v>1260</v>
      </c>
      <c r="J12" s="180" t="s">
        <v>1249</v>
      </c>
      <c r="K12" s="86" t="s">
        <v>608</v>
      </c>
      <c r="L12" s="86" t="s">
        <v>608</v>
      </c>
      <c r="M12" s="86" t="s">
        <v>608</v>
      </c>
      <c r="N12" s="86" t="s">
        <v>608</v>
      </c>
      <c r="O12" s="6" t="s">
        <v>1242</v>
      </c>
      <c r="P12" s="6"/>
    </row>
    <row r="13" spans="1:16" x14ac:dyDescent="0.3">
      <c r="A13" s="1"/>
      <c r="B13" s="6" t="s">
        <v>80</v>
      </c>
      <c r="C13" s="6" t="s">
        <v>1121</v>
      </c>
      <c r="D13" s="86" t="s">
        <v>70</v>
      </c>
      <c r="E13" s="6" t="s">
        <v>1261</v>
      </c>
      <c r="F13" s="86" t="s">
        <v>1262</v>
      </c>
      <c r="G13" s="86" t="s">
        <v>19</v>
      </c>
      <c r="H13" s="86" t="s">
        <v>1263</v>
      </c>
      <c r="I13" s="86" t="s">
        <v>608</v>
      </c>
      <c r="J13" s="179" t="s">
        <v>1246</v>
      </c>
      <c r="K13" s="86" t="s">
        <v>608</v>
      </c>
      <c r="L13" s="86" t="s">
        <v>608</v>
      </c>
      <c r="M13" s="86" t="s">
        <v>608</v>
      </c>
      <c r="N13" s="86" t="s">
        <v>608</v>
      </c>
      <c r="O13" s="6" t="s">
        <v>1242</v>
      </c>
      <c r="P13" s="6"/>
    </row>
    <row r="14" spans="1:16" x14ac:dyDescent="0.3">
      <c r="A14" s="1"/>
      <c r="B14" s="6" t="s">
        <v>84</v>
      </c>
      <c r="C14" s="6" t="s">
        <v>92</v>
      </c>
      <c r="D14" s="86" t="s">
        <v>70</v>
      </c>
      <c r="E14" s="6" t="s">
        <v>1264</v>
      </c>
      <c r="F14" s="86" t="s">
        <v>18</v>
      </c>
      <c r="G14" s="86" t="s">
        <v>1265</v>
      </c>
      <c r="H14" s="86" t="s">
        <v>608</v>
      </c>
      <c r="I14" s="86" t="s">
        <v>608</v>
      </c>
      <c r="J14" s="180" t="s">
        <v>1249</v>
      </c>
      <c r="K14" s="86" t="s">
        <v>608</v>
      </c>
      <c r="L14" s="86" t="s">
        <v>608</v>
      </c>
      <c r="M14" s="86" t="s">
        <v>608</v>
      </c>
      <c r="N14" s="86" t="s">
        <v>608</v>
      </c>
      <c r="O14" s="6" t="s">
        <v>1242</v>
      </c>
      <c r="P14" s="6"/>
    </row>
    <row r="15" spans="1:16" x14ac:dyDescent="0.3">
      <c r="A15" s="1"/>
      <c r="B15" s="6" t="s">
        <v>84</v>
      </c>
      <c r="C15" s="6" t="s">
        <v>92</v>
      </c>
      <c r="D15" s="86" t="s">
        <v>1142</v>
      </c>
      <c r="E15" s="6" t="s">
        <v>1266</v>
      </c>
      <c r="F15" s="86" t="s">
        <v>1267</v>
      </c>
      <c r="G15" s="86" t="s">
        <v>1265</v>
      </c>
      <c r="H15" s="86" t="s">
        <v>1268</v>
      </c>
      <c r="I15" s="86" t="s">
        <v>608</v>
      </c>
      <c r="J15" s="180" t="s">
        <v>1249</v>
      </c>
      <c r="K15" s="86" t="s">
        <v>608</v>
      </c>
      <c r="L15" s="86" t="s">
        <v>608</v>
      </c>
      <c r="M15" s="86" t="s">
        <v>608</v>
      </c>
      <c r="N15" s="86" t="s">
        <v>608</v>
      </c>
      <c r="O15" s="6" t="s">
        <v>1242</v>
      </c>
      <c r="P15" s="6" t="s">
        <v>1269</v>
      </c>
    </row>
    <row r="16" spans="1:16" x14ac:dyDescent="0.3">
      <c r="A16" s="1"/>
      <c r="B16" s="6" t="s">
        <v>84</v>
      </c>
      <c r="C16" s="6" t="s">
        <v>92</v>
      </c>
      <c r="D16" s="86" t="s">
        <v>70</v>
      </c>
      <c r="E16" s="6" t="s">
        <v>1270</v>
      </c>
      <c r="F16" s="86" t="s">
        <v>1265</v>
      </c>
      <c r="G16" s="86" t="s">
        <v>19</v>
      </c>
      <c r="H16" s="86" t="s">
        <v>608</v>
      </c>
      <c r="I16" s="86" t="s">
        <v>608</v>
      </c>
      <c r="J16" s="179" t="s">
        <v>1246</v>
      </c>
      <c r="K16" s="86" t="s">
        <v>608</v>
      </c>
      <c r="L16" s="86" t="s">
        <v>608</v>
      </c>
      <c r="M16" s="86" t="s">
        <v>608</v>
      </c>
      <c r="N16" s="86" t="s">
        <v>608</v>
      </c>
      <c r="O16" s="6" t="s">
        <v>1242</v>
      </c>
      <c r="P16" s="6" t="s">
        <v>1271</v>
      </c>
    </row>
    <row r="17" spans="1:16" ht="26.4" x14ac:dyDescent="0.3">
      <c r="A17" s="1"/>
      <c r="B17" s="6" t="s">
        <v>658</v>
      </c>
      <c r="C17" s="6" t="s">
        <v>1144</v>
      </c>
      <c r="D17" s="86" t="s">
        <v>1145</v>
      </c>
      <c r="E17" s="6" t="s">
        <v>1272</v>
      </c>
      <c r="F17" s="86" t="s">
        <v>18</v>
      </c>
      <c r="G17" s="86" t="s">
        <v>19</v>
      </c>
      <c r="H17" s="86" t="s">
        <v>608</v>
      </c>
      <c r="I17" s="86" t="s">
        <v>608</v>
      </c>
      <c r="J17" s="178" t="s">
        <v>1241</v>
      </c>
      <c r="K17" s="86" t="s">
        <v>608</v>
      </c>
      <c r="L17" s="86" t="s">
        <v>608</v>
      </c>
      <c r="M17" s="86" t="s">
        <v>608</v>
      </c>
      <c r="N17" s="86" t="s">
        <v>608</v>
      </c>
      <c r="O17" s="6" t="s">
        <v>1242</v>
      </c>
      <c r="P17" s="6"/>
    </row>
    <row r="18" spans="1:16" ht="26.4" x14ac:dyDescent="0.3">
      <c r="A18" s="1"/>
      <c r="B18" s="6" t="s">
        <v>658</v>
      </c>
      <c r="C18" s="6" t="s">
        <v>1144</v>
      </c>
      <c r="D18" s="86" t="s">
        <v>1146</v>
      </c>
      <c r="E18" s="6" t="s">
        <v>1273</v>
      </c>
      <c r="F18" s="86" t="s">
        <v>18</v>
      </c>
      <c r="G18" s="86" t="s">
        <v>19</v>
      </c>
      <c r="H18" s="86" t="s">
        <v>608</v>
      </c>
      <c r="I18" s="86" t="s">
        <v>608</v>
      </c>
      <c r="J18" s="178" t="s">
        <v>1241</v>
      </c>
      <c r="K18" s="86" t="s">
        <v>608</v>
      </c>
      <c r="L18" s="86" t="s">
        <v>608</v>
      </c>
      <c r="M18" s="86" t="s">
        <v>608</v>
      </c>
      <c r="N18" s="86" t="s">
        <v>608</v>
      </c>
      <c r="O18" s="6" t="s">
        <v>1242</v>
      </c>
      <c r="P18" s="6"/>
    </row>
    <row r="19" spans="1:16" ht="26.4" x14ac:dyDescent="0.3">
      <c r="A19" s="1"/>
      <c r="B19" s="6" t="s">
        <v>352</v>
      </c>
      <c r="C19" s="6" t="s">
        <v>1153</v>
      </c>
      <c r="D19" s="86" t="s">
        <v>70</v>
      </c>
      <c r="E19" s="6" t="s">
        <v>1274</v>
      </c>
      <c r="F19" s="86" t="s">
        <v>1275</v>
      </c>
      <c r="G19" s="86" t="s">
        <v>1276</v>
      </c>
      <c r="H19" s="86" t="s">
        <v>1277</v>
      </c>
      <c r="I19" s="86" t="s">
        <v>608</v>
      </c>
      <c r="J19" s="181" t="s">
        <v>1254</v>
      </c>
      <c r="K19" s="86" t="s">
        <v>608</v>
      </c>
      <c r="L19" s="86" t="s">
        <v>608</v>
      </c>
      <c r="M19" s="86" t="s">
        <v>608</v>
      </c>
      <c r="N19" s="86" t="s">
        <v>608</v>
      </c>
      <c r="O19" s="6" t="s">
        <v>1255</v>
      </c>
      <c r="P19" s="6" t="s">
        <v>1278</v>
      </c>
    </row>
    <row r="20" spans="1:16" ht="26.4" x14ac:dyDescent="0.3">
      <c r="A20" s="1"/>
      <c r="B20" s="6" t="s">
        <v>352</v>
      </c>
      <c r="C20" s="6" t="s">
        <v>1153</v>
      </c>
      <c r="D20" s="86" t="s">
        <v>70</v>
      </c>
      <c r="E20" s="6" t="s">
        <v>1274</v>
      </c>
      <c r="F20" s="86" t="s">
        <v>1279</v>
      </c>
      <c r="G20" s="86" t="s">
        <v>1280</v>
      </c>
      <c r="H20" s="86" t="s">
        <v>1281</v>
      </c>
      <c r="I20" s="86" t="s">
        <v>1282</v>
      </c>
      <c r="J20" s="182" t="s">
        <v>1283</v>
      </c>
      <c r="K20" s="86" t="s">
        <v>608</v>
      </c>
      <c r="L20" s="86" t="s">
        <v>608</v>
      </c>
      <c r="M20" s="86" t="s">
        <v>608</v>
      </c>
      <c r="N20" s="86" t="s">
        <v>608</v>
      </c>
      <c r="O20" s="6" t="s">
        <v>1242</v>
      </c>
      <c r="P20" s="6" t="s">
        <v>1284</v>
      </c>
    </row>
    <row r="21" spans="1:16" x14ac:dyDescent="0.3">
      <c r="A21" s="1"/>
      <c r="B21" s="6" t="s">
        <v>100</v>
      </c>
      <c r="C21" s="6" t="s">
        <v>103</v>
      </c>
      <c r="D21" s="86" t="s">
        <v>70</v>
      </c>
      <c r="E21" s="6" t="s">
        <v>1285</v>
      </c>
      <c r="F21" s="86" t="s">
        <v>18</v>
      </c>
      <c r="G21" s="86" t="s">
        <v>1286</v>
      </c>
      <c r="H21" s="86" t="s">
        <v>608</v>
      </c>
      <c r="I21" s="86" t="s">
        <v>608</v>
      </c>
      <c r="J21" s="183" t="s">
        <v>1287</v>
      </c>
      <c r="K21" s="86" t="s">
        <v>608</v>
      </c>
      <c r="L21" s="86" t="s">
        <v>608</v>
      </c>
      <c r="M21" s="86" t="s">
        <v>608</v>
      </c>
      <c r="N21" s="86" t="s">
        <v>608</v>
      </c>
      <c r="O21" s="6" t="s">
        <v>1242</v>
      </c>
      <c r="P21" s="6"/>
    </row>
    <row r="22" spans="1:16" x14ac:dyDescent="0.3">
      <c r="A22" s="1"/>
      <c r="B22" s="6" t="s">
        <v>100</v>
      </c>
      <c r="C22" s="6" t="s">
        <v>103</v>
      </c>
      <c r="D22" s="86" t="s">
        <v>70</v>
      </c>
      <c r="E22" s="6" t="s">
        <v>1285</v>
      </c>
      <c r="F22" s="86" t="s">
        <v>1286</v>
      </c>
      <c r="G22" s="86" t="s">
        <v>1288</v>
      </c>
      <c r="H22" s="86" t="s">
        <v>608</v>
      </c>
      <c r="I22" s="86" t="s">
        <v>608</v>
      </c>
      <c r="J22" s="180" t="s">
        <v>1249</v>
      </c>
      <c r="K22" s="86" t="s">
        <v>608</v>
      </c>
      <c r="L22" s="86" t="s">
        <v>608</v>
      </c>
      <c r="M22" s="86" t="s">
        <v>608</v>
      </c>
      <c r="N22" s="86" t="s">
        <v>608</v>
      </c>
      <c r="O22" s="6" t="s">
        <v>1242</v>
      </c>
      <c r="P22" s="6"/>
    </row>
    <row r="23" spans="1:16" x14ac:dyDescent="0.3">
      <c r="A23" s="1"/>
      <c r="B23" s="6" t="s">
        <v>100</v>
      </c>
      <c r="C23" s="6" t="s">
        <v>103</v>
      </c>
      <c r="D23" s="86" t="s">
        <v>70</v>
      </c>
      <c r="E23" s="6" t="s">
        <v>1285</v>
      </c>
      <c r="F23" s="86" t="s">
        <v>1288</v>
      </c>
      <c r="G23" s="86" t="s">
        <v>1289</v>
      </c>
      <c r="H23" s="86" t="s">
        <v>608</v>
      </c>
      <c r="I23" s="86" t="s">
        <v>608</v>
      </c>
      <c r="J23" s="183" t="s">
        <v>1287</v>
      </c>
      <c r="K23" s="86" t="s">
        <v>608</v>
      </c>
      <c r="L23" s="86" t="s">
        <v>608</v>
      </c>
      <c r="M23" s="86" t="s">
        <v>608</v>
      </c>
      <c r="N23" s="86" t="s">
        <v>608</v>
      </c>
      <c r="O23" s="6" t="s">
        <v>1242</v>
      </c>
      <c r="P23" s="6"/>
    </row>
    <row r="24" spans="1:16" x14ac:dyDescent="0.3">
      <c r="A24" s="1"/>
      <c r="B24" s="6" t="s">
        <v>100</v>
      </c>
      <c r="C24" s="6" t="s">
        <v>103</v>
      </c>
      <c r="D24" s="86" t="s">
        <v>70</v>
      </c>
      <c r="E24" s="6" t="s">
        <v>1285</v>
      </c>
      <c r="F24" s="86" t="s">
        <v>1289</v>
      </c>
      <c r="G24" s="86" t="s">
        <v>1290</v>
      </c>
      <c r="H24" s="86" t="s">
        <v>608</v>
      </c>
      <c r="I24" s="86" t="s">
        <v>608</v>
      </c>
      <c r="J24" s="180" t="s">
        <v>1249</v>
      </c>
      <c r="K24" s="86" t="s">
        <v>608</v>
      </c>
      <c r="L24" s="86" t="s">
        <v>608</v>
      </c>
      <c r="M24" s="86" t="s">
        <v>608</v>
      </c>
      <c r="N24" s="86" t="s">
        <v>608</v>
      </c>
      <c r="O24" s="6" t="s">
        <v>1242</v>
      </c>
      <c r="P24" s="6"/>
    </row>
    <row r="25" spans="1:16" x14ac:dyDescent="0.3">
      <c r="A25" s="1"/>
      <c r="B25" s="6" t="s">
        <v>100</v>
      </c>
      <c r="C25" s="6" t="s">
        <v>103</v>
      </c>
      <c r="D25" s="86" t="s">
        <v>70</v>
      </c>
      <c r="E25" s="6" t="s">
        <v>1285</v>
      </c>
      <c r="F25" s="86" t="s">
        <v>1290</v>
      </c>
      <c r="G25" s="86" t="s">
        <v>1291</v>
      </c>
      <c r="H25" s="86" t="s">
        <v>608</v>
      </c>
      <c r="I25" s="86" t="s">
        <v>608</v>
      </c>
      <c r="J25" s="183" t="s">
        <v>1287</v>
      </c>
      <c r="K25" s="86" t="s">
        <v>608</v>
      </c>
      <c r="L25" s="86" t="s">
        <v>608</v>
      </c>
      <c r="M25" s="86" t="s">
        <v>608</v>
      </c>
      <c r="N25" s="86" t="s">
        <v>608</v>
      </c>
      <c r="O25" s="6" t="s">
        <v>1242</v>
      </c>
      <c r="P25" s="6"/>
    </row>
    <row r="26" spans="1:16" x14ac:dyDescent="0.3">
      <c r="A26" s="1"/>
      <c r="B26" s="6" t="s">
        <v>100</v>
      </c>
      <c r="C26" s="6" t="s">
        <v>103</v>
      </c>
      <c r="D26" s="86" t="s">
        <v>70</v>
      </c>
      <c r="E26" s="6" t="s">
        <v>1285</v>
      </c>
      <c r="F26" s="86" t="s">
        <v>1291</v>
      </c>
      <c r="G26" s="86" t="s">
        <v>1245</v>
      </c>
      <c r="H26" s="86" t="s">
        <v>608</v>
      </c>
      <c r="I26" s="86" t="s">
        <v>608</v>
      </c>
      <c r="J26" s="179" t="s">
        <v>1246</v>
      </c>
      <c r="K26" s="86" t="s">
        <v>608</v>
      </c>
      <c r="L26" s="86" t="s">
        <v>608</v>
      </c>
      <c r="M26" s="86" t="s">
        <v>608</v>
      </c>
      <c r="N26" s="86" t="s">
        <v>608</v>
      </c>
      <c r="O26" s="6" t="s">
        <v>1242</v>
      </c>
      <c r="P26" s="6"/>
    </row>
    <row r="27" spans="1:16" x14ac:dyDescent="0.3">
      <c r="A27" s="1"/>
      <c r="B27" s="6" t="s">
        <v>100</v>
      </c>
      <c r="C27" s="6" t="s">
        <v>103</v>
      </c>
      <c r="D27" s="86" t="s">
        <v>70</v>
      </c>
      <c r="E27" s="6" t="s">
        <v>1285</v>
      </c>
      <c r="F27" s="86" t="s">
        <v>1245</v>
      </c>
      <c r="G27" s="86" t="s">
        <v>1292</v>
      </c>
      <c r="H27" s="86" t="s">
        <v>608</v>
      </c>
      <c r="I27" s="86" t="s">
        <v>608</v>
      </c>
      <c r="J27" s="183" t="s">
        <v>1287</v>
      </c>
      <c r="K27" s="86" t="s">
        <v>608</v>
      </c>
      <c r="L27" s="86" t="s">
        <v>608</v>
      </c>
      <c r="M27" s="86" t="s">
        <v>608</v>
      </c>
      <c r="N27" s="86" t="s">
        <v>608</v>
      </c>
      <c r="O27" s="6" t="s">
        <v>1242</v>
      </c>
      <c r="P27" s="6"/>
    </row>
    <row r="28" spans="1:16" x14ac:dyDescent="0.3">
      <c r="A28" s="1"/>
      <c r="B28" s="6" t="s">
        <v>100</v>
      </c>
      <c r="C28" s="6" t="s">
        <v>103</v>
      </c>
      <c r="D28" s="86" t="s">
        <v>70</v>
      </c>
      <c r="E28" s="6" t="s">
        <v>1285</v>
      </c>
      <c r="F28" s="86" t="s">
        <v>1292</v>
      </c>
      <c r="G28" s="86" t="s">
        <v>1293</v>
      </c>
      <c r="H28" s="86" t="s">
        <v>608</v>
      </c>
      <c r="I28" s="86" t="s">
        <v>608</v>
      </c>
      <c r="J28" s="179" t="s">
        <v>1246</v>
      </c>
      <c r="K28" s="86" t="s">
        <v>608</v>
      </c>
      <c r="L28" s="86" t="s">
        <v>608</v>
      </c>
      <c r="M28" s="86" t="s">
        <v>608</v>
      </c>
      <c r="N28" s="86" t="s">
        <v>608</v>
      </c>
      <c r="O28" s="6" t="s">
        <v>1242</v>
      </c>
      <c r="P28" s="6"/>
    </row>
    <row r="29" spans="1:16" x14ac:dyDescent="0.3">
      <c r="A29" s="1"/>
      <c r="B29" s="6" t="s">
        <v>100</v>
      </c>
      <c r="C29" s="6" t="s">
        <v>103</v>
      </c>
      <c r="D29" s="86" t="s">
        <v>70</v>
      </c>
      <c r="E29" s="6" t="s">
        <v>1285</v>
      </c>
      <c r="F29" s="86" t="s">
        <v>1293</v>
      </c>
      <c r="G29" s="86" t="s">
        <v>19</v>
      </c>
      <c r="H29" s="86" t="s">
        <v>608</v>
      </c>
      <c r="I29" s="86" t="s">
        <v>608</v>
      </c>
      <c r="J29" s="183" t="s">
        <v>1287</v>
      </c>
      <c r="K29" s="86" t="s">
        <v>608</v>
      </c>
      <c r="L29" s="86" t="s">
        <v>608</v>
      </c>
      <c r="M29" s="86" t="s">
        <v>608</v>
      </c>
      <c r="N29" s="86" t="s">
        <v>608</v>
      </c>
      <c r="O29" s="6" t="s">
        <v>1242</v>
      </c>
      <c r="P29" s="6"/>
    </row>
    <row r="30" spans="1:16" x14ac:dyDescent="0.3">
      <c r="A30" s="1"/>
      <c r="B30" s="6" t="s">
        <v>100</v>
      </c>
      <c r="C30" s="6" t="s">
        <v>109</v>
      </c>
      <c r="D30" s="86" t="s">
        <v>70</v>
      </c>
      <c r="E30" s="6" t="s">
        <v>1294</v>
      </c>
      <c r="F30" s="86" t="s">
        <v>18</v>
      </c>
      <c r="G30" s="86" t="s">
        <v>1295</v>
      </c>
      <c r="H30" s="86" t="s">
        <v>608</v>
      </c>
      <c r="I30" s="86" t="s">
        <v>608</v>
      </c>
      <c r="J30" s="180" t="s">
        <v>1249</v>
      </c>
      <c r="K30" s="86" t="s">
        <v>608</v>
      </c>
      <c r="L30" s="86" t="s">
        <v>608</v>
      </c>
      <c r="M30" s="86" t="s">
        <v>608</v>
      </c>
      <c r="N30" s="86" t="s">
        <v>608</v>
      </c>
      <c r="O30" s="6" t="s">
        <v>1242</v>
      </c>
      <c r="P30" s="6"/>
    </row>
    <row r="31" spans="1:16" x14ac:dyDescent="0.3">
      <c r="A31" s="1"/>
      <c r="B31" s="6" t="s">
        <v>100</v>
      </c>
      <c r="C31" s="6" t="s">
        <v>109</v>
      </c>
      <c r="D31" s="86" t="s">
        <v>70</v>
      </c>
      <c r="E31" s="6" t="s">
        <v>1294</v>
      </c>
      <c r="F31" s="86" t="s">
        <v>1295</v>
      </c>
      <c r="G31" s="86" t="s">
        <v>1296</v>
      </c>
      <c r="H31" s="86" t="s">
        <v>608</v>
      </c>
      <c r="I31" s="86" t="s">
        <v>608</v>
      </c>
      <c r="J31" s="179" t="s">
        <v>1246</v>
      </c>
      <c r="K31" s="86" t="s">
        <v>608</v>
      </c>
      <c r="L31" s="86" t="s">
        <v>608</v>
      </c>
      <c r="M31" s="86" t="s">
        <v>608</v>
      </c>
      <c r="N31" s="86" t="s">
        <v>608</v>
      </c>
      <c r="O31" s="6" t="s">
        <v>1242</v>
      </c>
      <c r="P31" s="6"/>
    </row>
    <row r="32" spans="1:16" x14ac:dyDescent="0.3">
      <c r="A32" s="1"/>
      <c r="B32" s="6" t="s">
        <v>100</v>
      </c>
      <c r="C32" s="6" t="s">
        <v>109</v>
      </c>
      <c r="D32" s="86" t="s">
        <v>70</v>
      </c>
      <c r="E32" s="6" t="s">
        <v>1294</v>
      </c>
      <c r="F32" s="86" t="s">
        <v>1296</v>
      </c>
      <c r="G32" s="86" t="s">
        <v>1297</v>
      </c>
      <c r="H32" s="86" t="s">
        <v>608</v>
      </c>
      <c r="I32" s="86" t="s">
        <v>608</v>
      </c>
      <c r="J32" s="180" t="s">
        <v>1249</v>
      </c>
      <c r="K32" s="86" t="s">
        <v>608</v>
      </c>
      <c r="L32" s="86" t="s">
        <v>608</v>
      </c>
      <c r="M32" s="86" t="s">
        <v>608</v>
      </c>
      <c r="N32" s="86" t="s">
        <v>608</v>
      </c>
      <c r="O32" s="6" t="s">
        <v>1242</v>
      </c>
      <c r="P32" s="6"/>
    </row>
    <row r="33" spans="1:16" ht="26.4" x14ac:dyDescent="0.3">
      <c r="A33" s="1"/>
      <c r="B33" s="6" t="s">
        <v>100</v>
      </c>
      <c r="C33" s="6" t="s">
        <v>109</v>
      </c>
      <c r="D33" s="86" t="s">
        <v>70</v>
      </c>
      <c r="E33" s="6" t="s">
        <v>1294</v>
      </c>
      <c r="F33" s="86" t="s">
        <v>1297</v>
      </c>
      <c r="G33" s="86" t="s">
        <v>1298</v>
      </c>
      <c r="H33" s="86" t="s">
        <v>608</v>
      </c>
      <c r="I33" s="86" t="s">
        <v>608</v>
      </c>
      <c r="J33" s="179" t="s">
        <v>1246</v>
      </c>
      <c r="K33" s="86" t="s">
        <v>608</v>
      </c>
      <c r="L33" s="86" t="s">
        <v>608</v>
      </c>
      <c r="M33" s="86" t="s">
        <v>608</v>
      </c>
      <c r="N33" s="86" t="s">
        <v>608</v>
      </c>
      <c r="O33" s="6" t="s">
        <v>1242</v>
      </c>
      <c r="P33" s="6" t="s">
        <v>1299</v>
      </c>
    </row>
    <row r="34" spans="1:16" x14ac:dyDescent="0.3">
      <c r="A34" s="1"/>
      <c r="B34" s="6" t="s">
        <v>100</v>
      </c>
      <c r="C34" s="6" t="s">
        <v>109</v>
      </c>
      <c r="D34" s="86" t="s">
        <v>70</v>
      </c>
      <c r="E34" s="6" t="s">
        <v>1294</v>
      </c>
      <c r="F34" s="86" t="s">
        <v>1298</v>
      </c>
      <c r="G34" s="86" t="s">
        <v>19</v>
      </c>
      <c r="H34" s="86" t="s">
        <v>608</v>
      </c>
      <c r="I34" s="86" t="s">
        <v>608</v>
      </c>
      <c r="J34" s="180" t="s">
        <v>1249</v>
      </c>
      <c r="K34" s="86" t="s">
        <v>608</v>
      </c>
      <c r="L34" s="86" t="s">
        <v>608</v>
      </c>
      <c r="M34" s="86" t="s">
        <v>608</v>
      </c>
      <c r="N34" s="86" t="s">
        <v>608</v>
      </c>
      <c r="O34" s="6" t="s">
        <v>1242</v>
      </c>
      <c r="P34" s="6"/>
    </row>
    <row r="35" spans="1:16" x14ac:dyDescent="0.3">
      <c r="A35" s="1"/>
      <c r="B35" s="6" t="s">
        <v>119</v>
      </c>
      <c r="C35" s="6" t="s">
        <v>127</v>
      </c>
      <c r="D35" s="86" t="s">
        <v>70</v>
      </c>
      <c r="E35" s="6" t="s">
        <v>1300</v>
      </c>
      <c r="F35" s="86" t="s">
        <v>18</v>
      </c>
      <c r="G35" s="86" t="s">
        <v>1301</v>
      </c>
      <c r="H35" s="86" t="s">
        <v>608</v>
      </c>
      <c r="I35" s="86" t="s">
        <v>608</v>
      </c>
      <c r="J35" s="180" t="s">
        <v>1249</v>
      </c>
      <c r="K35" s="86" t="s">
        <v>608</v>
      </c>
      <c r="L35" s="86" t="s">
        <v>608</v>
      </c>
      <c r="M35" s="86" t="s">
        <v>608</v>
      </c>
      <c r="N35" s="86" t="s">
        <v>608</v>
      </c>
      <c r="O35" s="6" t="s">
        <v>1242</v>
      </c>
      <c r="P35" s="6"/>
    </row>
    <row r="36" spans="1:16" x14ac:dyDescent="0.3">
      <c r="A36" s="1"/>
      <c r="B36" s="6" t="s">
        <v>119</v>
      </c>
      <c r="C36" s="6" t="s">
        <v>127</v>
      </c>
      <c r="D36" s="86" t="s">
        <v>70</v>
      </c>
      <c r="E36" s="6" t="s">
        <v>1300</v>
      </c>
      <c r="F36" s="86" t="s">
        <v>1301</v>
      </c>
      <c r="G36" s="86" t="s">
        <v>1302</v>
      </c>
      <c r="H36" s="86" t="s">
        <v>608</v>
      </c>
      <c r="I36" s="86" t="s">
        <v>608</v>
      </c>
      <c r="J36" s="179" t="s">
        <v>1246</v>
      </c>
      <c r="K36" s="86" t="s">
        <v>608</v>
      </c>
      <c r="L36" s="86" t="s">
        <v>608</v>
      </c>
      <c r="M36" s="86" t="s">
        <v>608</v>
      </c>
      <c r="N36" s="86" t="s">
        <v>608</v>
      </c>
      <c r="O36" s="6" t="s">
        <v>1242</v>
      </c>
      <c r="P36" s="6"/>
    </row>
    <row r="37" spans="1:16" x14ac:dyDescent="0.3">
      <c r="A37" s="1"/>
      <c r="B37" s="6" t="s">
        <v>119</v>
      </c>
      <c r="C37" s="6" t="s">
        <v>127</v>
      </c>
      <c r="D37" s="86" t="s">
        <v>70</v>
      </c>
      <c r="E37" s="6" t="s">
        <v>1300</v>
      </c>
      <c r="F37" s="86" t="s">
        <v>1302</v>
      </c>
      <c r="G37" s="86" t="s">
        <v>1303</v>
      </c>
      <c r="H37" s="86" t="s">
        <v>608</v>
      </c>
      <c r="I37" s="86" t="s">
        <v>608</v>
      </c>
      <c r="J37" s="180" t="s">
        <v>1249</v>
      </c>
      <c r="K37" s="86" t="s">
        <v>608</v>
      </c>
      <c r="L37" s="86" t="s">
        <v>608</v>
      </c>
      <c r="M37" s="86" t="s">
        <v>608</v>
      </c>
      <c r="N37" s="86" t="s">
        <v>608</v>
      </c>
      <c r="O37" s="6" t="s">
        <v>1242</v>
      </c>
      <c r="P37" s="6"/>
    </row>
    <row r="38" spans="1:16" x14ac:dyDescent="0.3">
      <c r="A38" s="1"/>
      <c r="B38" s="6" t="s">
        <v>119</v>
      </c>
      <c r="C38" s="6" t="s">
        <v>127</v>
      </c>
      <c r="D38" s="86" t="s">
        <v>70</v>
      </c>
      <c r="E38" s="6" t="s">
        <v>1300</v>
      </c>
      <c r="F38" s="86" t="s">
        <v>1303</v>
      </c>
      <c r="G38" s="86" t="s">
        <v>1293</v>
      </c>
      <c r="H38" s="86" t="s">
        <v>608</v>
      </c>
      <c r="I38" s="86" t="s">
        <v>608</v>
      </c>
      <c r="J38" s="179" t="s">
        <v>1246</v>
      </c>
      <c r="K38" s="86" t="s">
        <v>608</v>
      </c>
      <c r="L38" s="86" t="s">
        <v>608</v>
      </c>
      <c r="M38" s="86" t="s">
        <v>608</v>
      </c>
      <c r="N38" s="86" t="s">
        <v>608</v>
      </c>
      <c r="O38" s="6" t="s">
        <v>1242</v>
      </c>
      <c r="P38" s="6"/>
    </row>
    <row r="39" spans="1:16" x14ac:dyDescent="0.3">
      <c r="A39" s="1"/>
      <c r="B39" s="6" t="s">
        <v>119</v>
      </c>
      <c r="C39" s="6" t="s">
        <v>127</v>
      </c>
      <c r="D39" s="86" t="s">
        <v>70</v>
      </c>
      <c r="E39" s="6" t="s">
        <v>1300</v>
      </c>
      <c r="F39" s="86" t="s">
        <v>1293</v>
      </c>
      <c r="G39" s="86" t="s">
        <v>19</v>
      </c>
      <c r="H39" s="86" t="s">
        <v>608</v>
      </c>
      <c r="I39" s="86" t="s">
        <v>608</v>
      </c>
      <c r="J39" s="180" t="s">
        <v>1249</v>
      </c>
      <c r="K39" s="86" t="s">
        <v>608</v>
      </c>
      <c r="L39" s="86" t="s">
        <v>608</v>
      </c>
      <c r="M39" s="86" t="s">
        <v>608</v>
      </c>
      <c r="N39" s="86" t="s">
        <v>608</v>
      </c>
      <c r="O39" s="6" t="s">
        <v>1242</v>
      </c>
      <c r="P39" s="6"/>
    </row>
    <row r="40" spans="1:16" x14ac:dyDescent="0.3">
      <c r="A40" s="1"/>
      <c r="B40" s="6" t="s">
        <v>644</v>
      </c>
      <c r="C40" s="6" t="s">
        <v>1067</v>
      </c>
      <c r="D40" s="86" t="s">
        <v>70</v>
      </c>
      <c r="E40" s="6" t="s">
        <v>1304</v>
      </c>
      <c r="F40" s="86" t="s">
        <v>18</v>
      </c>
      <c r="G40" s="86" t="s">
        <v>19</v>
      </c>
      <c r="H40" s="86" t="s">
        <v>608</v>
      </c>
      <c r="I40" s="86" t="s">
        <v>608</v>
      </c>
      <c r="J40" s="179" t="s">
        <v>1246</v>
      </c>
      <c r="K40" s="86" t="s">
        <v>608</v>
      </c>
      <c r="L40" s="86" t="s">
        <v>608</v>
      </c>
      <c r="M40" s="86" t="s">
        <v>608</v>
      </c>
      <c r="N40" s="86" t="s">
        <v>608</v>
      </c>
      <c r="O40" s="6" t="s">
        <v>1242</v>
      </c>
      <c r="P40" s="6"/>
    </row>
    <row r="41" spans="1:16" x14ac:dyDescent="0.3">
      <c r="A41" s="1"/>
      <c r="B41" s="6" t="s">
        <v>644</v>
      </c>
      <c r="C41" s="6" t="s">
        <v>1175</v>
      </c>
      <c r="D41" s="86" t="s">
        <v>70</v>
      </c>
      <c r="E41" s="6" t="s">
        <v>1305</v>
      </c>
      <c r="F41" s="86" t="s">
        <v>18</v>
      </c>
      <c r="G41" s="86" t="s">
        <v>19</v>
      </c>
      <c r="H41" s="86" t="s">
        <v>608</v>
      </c>
      <c r="I41" s="86" t="s">
        <v>1306</v>
      </c>
      <c r="J41" s="179" t="s">
        <v>1246</v>
      </c>
      <c r="K41" s="86" t="s">
        <v>608</v>
      </c>
      <c r="L41" s="86" t="s">
        <v>608</v>
      </c>
      <c r="M41" s="86" t="s">
        <v>608</v>
      </c>
      <c r="N41" s="86" t="s">
        <v>608</v>
      </c>
      <c r="O41" s="6" t="s">
        <v>1242</v>
      </c>
      <c r="P41" s="6"/>
    </row>
    <row r="42" spans="1:16" x14ac:dyDescent="0.3">
      <c r="A42" s="1"/>
      <c r="B42" s="6" t="s">
        <v>644</v>
      </c>
      <c r="C42" s="6" t="s">
        <v>1175</v>
      </c>
      <c r="D42" s="86" t="s">
        <v>412</v>
      </c>
      <c r="E42" s="6" t="s">
        <v>1305</v>
      </c>
      <c r="F42" s="86" t="s">
        <v>1307</v>
      </c>
      <c r="G42" s="86" t="s">
        <v>19</v>
      </c>
      <c r="H42" s="86" t="s">
        <v>1308</v>
      </c>
      <c r="I42" s="86" t="s">
        <v>608</v>
      </c>
      <c r="J42" s="179" t="s">
        <v>1246</v>
      </c>
      <c r="K42" s="86" t="s">
        <v>608</v>
      </c>
      <c r="L42" s="86" t="s">
        <v>608</v>
      </c>
      <c r="M42" s="86" t="s">
        <v>608</v>
      </c>
      <c r="N42" s="86" t="s">
        <v>608</v>
      </c>
      <c r="O42" s="6" t="s">
        <v>1242</v>
      </c>
      <c r="P42" s="6"/>
    </row>
    <row r="43" spans="1:16" x14ac:dyDescent="0.3">
      <c r="A43" s="1"/>
      <c r="B43" s="6" t="s">
        <v>644</v>
      </c>
      <c r="C43" s="6" t="s">
        <v>1176</v>
      </c>
      <c r="D43" s="86" t="s">
        <v>70</v>
      </c>
      <c r="E43" s="6" t="s">
        <v>1309</v>
      </c>
      <c r="F43" s="86" t="s">
        <v>18</v>
      </c>
      <c r="G43" s="86" t="s">
        <v>19</v>
      </c>
      <c r="H43" s="86" t="s">
        <v>608</v>
      </c>
      <c r="I43" s="86" t="s">
        <v>608</v>
      </c>
      <c r="J43" s="179" t="s">
        <v>1246</v>
      </c>
      <c r="K43" s="86" t="s">
        <v>608</v>
      </c>
      <c r="L43" s="86" t="s">
        <v>608</v>
      </c>
      <c r="M43" s="86" t="s">
        <v>608</v>
      </c>
      <c r="N43" s="86" t="s">
        <v>608</v>
      </c>
      <c r="O43" s="6" t="s">
        <v>1242</v>
      </c>
      <c r="P43" s="6"/>
    </row>
    <row r="44" spans="1:16" x14ac:dyDescent="0.3">
      <c r="A44" s="1"/>
      <c r="B44" s="6" t="s">
        <v>659</v>
      </c>
      <c r="C44" s="6" t="s">
        <v>1072</v>
      </c>
      <c r="D44" s="86" t="s">
        <v>70</v>
      </c>
      <c r="E44" s="6" t="s">
        <v>1310</v>
      </c>
      <c r="F44" s="86" t="s">
        <v>18</v>
      </c>
      <c r="G44" s="86" t="s">
        <v>19</v>
      </c>
      <c r="H44" s="86" t="s">
        <v>608</v>
      </c>
      <c r="I44" s="86" t="s">
        <v>608</v>
      </c>
      <c r="J44" s="178" t="s">
        <v>1241</v>
      </c>
      <c r="K44" s="86" t="s">
        <v>608</v>
      </c>
      <c r="L44" s="86" t="s">
        <v>608</v>
      </c>
      <c r="M44" s="86" t="s">
        <v>608</v>
      </c>
      <c r="N44" s="86" t="s">
        <v>608</v>
      </c>
      <c r="O44" s="6" t="s">
        <v>1242</v>
      </c>
      <c r="P4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2820</v>
      </c>
      <c r="C5" s="1"/>
      <c r="D5" s="1"/>
      <c r="E5" s="1"/>
      <c r="F5" s="1"/>
      <c r="G5" s="1"/>
      <c r="H5" s="1"/>
    </row>
    <row r="6" spans="1:8" ht="52.95" customHeight="1" x14ac:dyDescent="0.3">
      <c r="A6" s="1"/>
      <c r="B6" s="3" t="s">
        <v>4</v>
      </c>
      <c r="C6" s="3" t="s">
        <v>2821</v>
      </c>
      <c r="D6" s="3" t="s">
        <v>2822</v>
      </c>
      <c r="E6" s="3" t="s">
        <v>7</v>
      </c>
      <c r="F6" s="3" t="s">
        <v>8</v>
      </c>
      <c r="G6" s="3" t="s">
        <v>2823</v>
      </c>
      <c r="H6" s="3" t="s">
        <v>1580</v>
      </c>
    </row>
    <row r="7" spans="1:8" x14ac:dyDescent="0.3">
      <c r="A7" s="1"/>
      <c r="B7" s="6" t="s">
        <v>2824</v>
      </c>
      <c r="C7" s="6" t="s">
        <v>44</v>
      </c>
      <c r="D7" s="86" t="s">
        <v>2825</v>
      </c>
      <c r="E7" s="86" t="s">
        <v>2826</v>
      </c>
      <c r="F7" s="86" t="s">
        <v>2827</v>
      </c>
      <c r="G7" s="6" t="s">
        <v>608</v>
      </c>
      <c r="H7" s="6" t="s">
        <v>2828</v>
      </c>
    </row>
    <row r="8" spans="1:8" x14ac:dyDescent="0.3">
      <c r="A8" s="1"/>
      <c r="B8" s="6" t="s">
        <v>2829</v>
      </c>
      <c r="C8" s="6" t="s">
        <v>44</v>
      </c>
      <c r="D8" s="86" t="s">
        <v>2278</v>
      </c>
      <c r="E8" s="86" t="s">
        <v>2830</v>
      </c>
      <c r="F8" s="86" t="s">
        <v>2831</v>
      </c>
      <c r="G8" s="6" t="s">
        <v>608</v>
      </c>
      <c r="H8" s="6" t="s">
        <v>2832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608</v>
      </c>
      <c r="C8" s="184" t="s">
        <v>608</v>
      </c>
      <c r="D8" s="184" t="s">
        <v>608</v>
      </c>
      <c r="E8" s="184" t="s">
        <v>608</v>
      </c>
      <c r="F8" s="184" t="s">
        <v>608</v>
      </c>
      <c r="G8" s="184" t="s">
        <v>2836</v>
      </c>
      <c r="H8" s="184" t="s">
        <v>608</v>
      </c>
      <c r="I8" s="184" t="s">
        <v>608</v>
      </c>
      <c r="J8" s="184" t="s">
        <v>2837</v>
      </c>
      <c r="K8" s="184" t="s">
        <v>608</v>
      </c>
      <c r="L8" s="184" t="s">
        <v>608</v>
      </c>
      <c r="M8" s="184" t="s">
        <v>2838</v>
      </c>
      <c r="N8" s="184" t="s">
        <v>608</v>
      </c>
      <c r="O8" s="184" t="s">
        <v>608</v>
      </c>
      <c r="P8" s="184" t="s">
        <v>2839</v>
      </c>
      <c r="Q8" s="184" t="s">
        <v>608</v>
      </c>
      <c r="R8" s="184" t="s">
        <v>608</v>
      </c>
      <c r="S8" s="184" t="s">
        <v>2840</v>
      </c>
      <c r="T8" s="184" t="s">
        <v>608</v>
      </c>
      <c r="U8" s="184" t="s">
        <v>608</v>
      </c>
      <c r="V8" s="184" t="s">
        <v>2841</v>
      </c>
      <c r="W8" s="184" t="s">
        <v>608</v>
      </c>
      <c r="X8" s="184" t="s">
        <v>608</v>
      </c>
      <c r="Y8" s="184" t="s">
        <v>2842</v>
      </c>
      <c r="Z8" s="184" t="s">
        <v>608</v>
      </c>
      <c r="AA8" s="184" t="s">
        <v>608</v>
      </c>
      <c r="AB8" s="184" t="s">
        <v>2843</v>
      </c>
      <c r="AC8" s="184" t="s">
        <v>608</v>
      </c>
      <c r="AD8" s="184" t="s">
        <v>608</v>
      </c>
      <c r="AE8" s="184" t="s">
        <v>2844</v>
      </c>
      <c r="AF8" s="184" t="s">
        <v>608</v>
      </c>
      <c r="AG8" s="184" t="s">
        <v>608</v>
      </c>
      <c r="AH8" s="184" t="s">
        <v>2845</v>
      </c>
      <c r="AI8" s="184" t="s">
        <v>608</v>
      </c>
      <c r="AJ8" s="184" t="s">
        <v>608</v>
      </c>
      <c r="AK8" s="184" t="s">
        <v>2846</v>
      </c>
      <c r="AL8" s="184" t="s">
        <v>608</v>
      </c>
      <c r="AM8" s="184" t="s">
        <v>608</v>
      </c>
      <c r="AN8" s="184" t="s">
        <v>2847</v>
      </c>
      <c r="AO8" s="184" t="s">
        <v>608</v>
      </c>
      <c r="AP8" s="184" t="s">
        <v>608</v>
      </c>
      <c r="AQ8" s="184" t="s">
        <v>2848</v>
      </c>
      <c r="AR8" s="184" t="s">
        <v>608</v>
      </c>
      <c r="AS8" s="184" t="s">
        <v>608</v>
      </c>
      <c r="AT8" s="184" t="s">
        <v>2849</v>
      </c>
      <c r="AU8" s="184" t="s">
        <v>608</v>
      </c>
      <c r="AV8" s="184" t="s">
        <v>608</v>
      </c>
      <c r="AW8" s="184" t="s">
        <v>2850</v>
      </c>
      <c r="AX8" s="184" t="s">
        <v>608</v>
      </c>
      <c r="AY8" s="184" t="s">
        <v>608</v>
      </c>
      <c r="AZ8" s="184" t="s">
        <v>2851</v>
      </c>
      <c r="BA8" s="184" t="s">
        <v>608</v>
      </c>
      <c r="BB8" s="184" t="s">
        <v>608</v>
      </c>
      <c r="BC8" s="184" t="s">
        <v>2852</v>
      </c>
      <c r="BD8" s="184" t="s">
        <v>608</v>
      </c>
      <c r="BE8" s="184" t="s">
        <v>608</v>
      </c>
      <c r="BF8" s="184" t="s">
        <v>2853</v>
      </c>
      <c r="BG8" s="184" t="s">
        <v>608</v>
      </c>
      <c r="BH8" s="184" t="s">
        <v>608</v>
      </c>
      <c r="BI8" s="184" t="s">
        <v>2854</v>
      </c>
      <c r="BJ8" s="184" t="s">
        <v>608</v>
      </c>
      <c r="BK8" s="184" t="s">
        <v>608</v>
      </c>
      <c r="BL8" s="184" t="s">
        <v>2855</v>
      </c>
      <c r="BM8" s="184" t="s">
        <v>608</v>
      </c>
      <c r="BN8" s="184" t="s">
        <v>608</v>
      </c>
      <c r="BO8" s="184" t="s">
        <v>2856</v>
      </c>
      <c r="BP8" s="184" t="s">
        <v>608</v>
      </c>
      <c r="BQ8" s="184" t="s">
        <v>608</v>
      </c>
      <c r="BR8" s="184" t="s">
        <v>2857</v>
      </c>
      <c r="BS8" s="184" t="s">
        <v>608</v>
      </c>
      <c r="BT8" s="184" t="s">
        <v>608</v>
      </c>
      <c r="BU8" s="184" t="s">
        <v>2858</v>
      </c>
      <c r="BV8" s="184" t="s">
        <v>608</v>
      </c>
      <c r="BW8" s="184" t="s">
        <v>608</v>
      </c>
      <c r="BX8" s="184" t="s">
        <v>2859</v>
      </c>
      <c r="BY8" s="184" t="s">
        <v>608</v>
      </c>
      <c r="BZ8" s="184" t="s">
        <v>608</v>
      </c>
      <c r="CA8" s="184" t="s">
        <v>2860</v>
      </c>
      <c r="CB8" s="184" t="s">
        <v>608</v>
      </c>
      <c r="CC8" s="184" t="s">
        <v>608</v>
      </c>
      <c r="CD8" s="184" t="s">
        <v>2861</v>
      </c>
      <c r="CE8" s="184" t="s">
        <v>608</v>
      </c>
      <c r="CF8" s="184" t="s">
        <v>608</v>
      </c>
      <c r="CG8" s="184" t="s">
        <v>2862</v>
      </c>
      <c r="CH8" s="184" t="s">
        <v>608</v>
      </c>
      <c r="CI8" s="184" t="s">
        <v>608</v>
      </c>
      <c r="CJ8" s="184" t="s">
        <v>2863</v>
      </c>
      <c r="CK8" s="184" t="s">
        <v>608</v>
      </c>
      <c r="CL8" s="184" t="s">
        <v>608</v>
      </c>
      <c r="CM8" s="184" t="s">
        <v>2864</v>
      </c>
      <c r="CN8" s="184" t="s">
        <v>608</v>
      </c>
      <c r="CO8" s="184" t="s">
        <v>608</v>
      </c>
      <c r="CP8" s="184" t="s">
        <v>2865</v>
      </c>
      <c r="CQ8" s="184" t="s">
        <v>608</v>
      </c>
      <c r="CR8" s="184" t="s">
        <v>608</v>
      </c>
      <c r="CS8" s="184" t="s">
        <v>2866</v>
      </c>
      <c r="CT8" s="184" t="s">
        <v>608</v>
      </c>
      <c r="CU8" s="184" t="s">
        <v>608</v>
      </c>
      <c r="CV8" s="184" t="s">
        <v>2867</v>
      </c>
      <c r="CW8" s="184" t="s">
        <v>608</v>
      </c>
      <c r="CX8" s="184" t="s">
        <v>608</v>
      </c>
      <c r="CY8" s="184" t="s">
        <v>2868</v>
      </c>
      <c r="CZ8" s="184" t="s">
        <v>608</v>
      </c>
      <c r="DA8" s="184" t="s">
        <v>608</v>
      </c>
      <c r="DB8" s="184" t="s">
        <v>2869</v>
      </c>
      <c r="DC8" s="184" t="s">
        <v>608</v>
      </c>
      <c r="DD8" s="184" t="s">
        <v>608</v>
      </c>
      <c r="DE8" s="184" t="s">
        <v>2870</v>
      </c>
      <c r="DF8" s="184" t="s">
        <v>608</v>
      </c>
      <c r="DG8" s="184" t="s">
        <v>608</v>
      </c>
      <c r="DH8" s="184" t="s">
        <v>2871</v>
      </c>
      <c r="DI8" s="184" t="s">
        <v>608</v>
      </c>
      <c r="DJ8" s="184" t="s">
        <v>608</v>
      </c>
      <c r="DK8" s="184" t="s">
        <v>2872</v>
      </c>
      <c r="DL8" s="184" t="s">
        <v>608</v>
      </c>
      <c r="DM8" s="184" t="s">
        <v>608</v>
      </c>
      <c r="DN8" s="184" t="s">
        <v>2873</v>
      </c>
      <c r="DO8" s="184" t="s">
        <v>608</v>
      </c>
      <c r="DP8" s="184" t="s">
        <v>608</v>
      </c>
      <c r="DQ8" s="184" t="s">
        <v>2874</v>
      </c>
      <c r="DR8" s="184" t="s">
        <v>608</v>
      </c>
      <c r="DS8" s="184" t="s">
        <v>608</v>
      </c>
      <c r="DT8" s="184" t="s">
        <v>2875</v>
      </c>
      <c r="DU8" s="184" t="s">
        <v>608</v>
      </c>
      <c r="DV8" s="184" t="s">
        <v>608</v>
      </c>
      <c r="DW8" s="184" t="s">
        <v>2876</v>
      </c>
      <c r="DX8" s="184" t="s">
        <v>608</v>
      </c>
      <c r="DY8" s="184" t="s">
        <v>608</v>
      </c>
      <c r="DZ8" s="184" t="s">
        <v>2877</v>
      </c>
      <c r="EA8" s="184" t="s">
        <v>608</v>
      </c>
      <c r="EB8" s="184" t="s">
        <v>608</v>
      </c>
      <c r="EC8" s="184" t="s">
        <v>2878</v>
      </c>
      <c r="ED8" s="184" t="s">
        <v>608</v>
      </c>
      <c r="EE8" s="184" t="s">
        <v>608</v>
      </c>
      <c r="EF8" s="184" t="s">
        <v>2879</v>
      </c>
      <c r="EG8" s="184" t="s">
        <v>608</v>
      </c>
      <c r="EH8" s="184" t="s">
        <v>608</v>
      </c>
      <c r="EI8" s="184" t="s">
        <v>2880</v>
      </c>
      <c r="EJ8" s="184" t="s">
        <v>608</v>
      </c>
      <c r="EK8" s="184" t="s">
        <v>608</v>
      </c>
      <c r="EL8" s="184" t="s">
        <v>2881</v>
      </c>
      <c r="EM8" s="184" t="s">
        <v>608</v>
      </c>
      <c r="EN8" s="184" t="s">
        <v>608</v>
      </c>
      <c r="EO8" s="184" t="s">
        <v>2882</v>
      </c>
      <c r="EP8" s="184" t="s">
        <v>608</v>
      </c>
      <c r="EQ8" s="184" t="s">
        <v>608</v>
      </c>
      <c r="ER8" s="184" t="s">
        <v>2883</v>
      </c>
      <c r="ES8" s="184" t="s">
        <v>608</v>
      </c>
      <c r="ET8" s="184" t="s">
        <v>608</v>
      </c>
    </row>
    <row r="9" spans="1:150" x14ac:dyDescent="0.3">
      <c r="A9" s="1"/>
      <c r="B9" s="184" t="s">
        <v>2884</v>
      </c>
      <c r="C9" s="184" t="s">
        <v>3</v>
      </c>
      <c r="D9" s="184" t="s">
        <v>70</v>
      </c>
      <c r="E9" s="184" t="s">
        <v>2885</v>
      </c>
      <c r="F9" s="184" t="s">
        <v>2886</v>
      </c>
      <c r="G9" s="184" t="s">
        <v>2887</v>
      </c>
      <c r="H9" s="184" t="s">
        <v>2888</v>
      </c>
      <c r="I9" s="184" t="s">
        <v>2889</v>
      </c>
      <c r="J9" s="184" t="s">
        <v>2887</v>
      </c>
      <c r="K9" s="184" t="s">
        <v>2888</v>
      </c>
      <c r="L9" s="184" t="s">
        <v>2889</v>
      </c>
      <c r="M9" s="184" t="s">
        <v>2887</v>
      </c>
      <c r="N9" s="184" t="s">
        <v>2888</v>
      </c>
      <c r="O9" s="184" t="s">
        <v>2889</v>
      </c>
      <c r="P9" s="184" t="s">
        <v>2887</v>
      </c>
      <c r="Q9" s="184" t="s">
        <v>2888</v>
      </c>
      <c r="R9" s="184" t="s">
        <v>2889</v>
      </c>
      <c r="S9" s="184" t="s">
        <v>2887</v>
      </c>
      <c r="T9" s="184" t="s">
        <v>2888</v>
      </c>
      <c r="U9" s="184" t="s">
        <v>2889</v>
      </c>
      <c r="V9" s="184" t="s">
        <v>2887</v>
      </c>
      <c r="W9" s="184" t="s">
        <v>2888</v>
      </c>
      <c r="X9" s="184" t="s">
        <v>2889</v>
      </c>
      <c r="Y9" s="184" t="s">
        <v>2887</v>
      </c>
      <c r="Z9" s="184" t="s">
        <v>2888</v>
      </c>
      <c r="AA9" s="184" t="s">
        <v>2889</v>
      </c>
      <c r="AB9" s="184" t="s">
        <v>2887</v>
      </c>
      <c r="AC9" s="184" t="s">
        <v>2888</v>
      </c>
      <c r="AD9" s="184" t="s">
        <v>2889</v>
      </c>
      <c r="AE9" s="184" t="s">
        <v>2887</v>
      </c>
      <c r="AF9" s="184" t="s">
        <v>2888</v>
      </c>
      <c r="AG9" s="184" t="s">
        <v>2889</v>
      </c>
      <c r="AH9" s="184" t="s">
        <v>2887</v>
      </c>
      <c r="AI9" s="184" t="s">
        <v>2888</v>
      </c>
      <c r="AJ9" s="184" t="s">
        <v>2889</v>
      </c>
      <c r="AK9" s="184" t="s">
        <v>2887</v>
      </c>
      <c r="AL9" s="184" t="s">
        <v>2888</v>
      </c>
      <c r="AM9" s="184" t="s">
        <v>2889</v>
      </c>
      <c r="AN9" s="184" t="s">
        <v>2887</v>
      </c>
      <c r="AO9" s="184" t="s">
        <v>2888</v>
      </c>
      <c r="AP9" s="184" t="s">
        <v>2889</v>
      </c>
      <c r="AQ9" s="184" t="s">
        <v>2887</v>
      </c>
      <c r="AR9" s="184" t="s">
        <v>2888</v>
      </c>
      <c r="AS9" s="184" t="s">
        <v>2889</v>
      </c>
      <c r="AT9" s="184" t="s">
        <v>2887</v>
      </c>
      <c r="AU9" s="184" t="s">
        <v>2888</v>
      </c>
      <c r="AV9" s="184" t="s">
        <v>2889</v>
      </c>
      <c r="AW9" s="184" t="s">
        <v>2887</v>
      </c>
      <c r="AX9" s="184" t="s">
        <v>2888</v>
      </c>
      <c r="AY9" s="184" t="s">
        <v>2889</v>
      </c>
      <c r="AZ9" s="184" t="s">
        <v>2887</v>
      </c>
      <c r="BA9" s="184" t="s">
        <v>2888</v>
      </c>
      <c r="BB9" s="184" t="s">
        <v>2889</v>
      </c>
      <c r="BC9" s="184" t="s">
        <v>2887</v>
      </c>
      <c r="BD9" s="184" t="s">
        <v>2888</v>
      </c>
      <c r="BE9" s="184" t="s">
        <v>2889</v>
      </c>
      <c r="BF9" s="184" t="s">
        <v>2887</v>
      </c>
      <c r="BG9" s="184" t="s">
        <v>2888</v>
      </c>
      <c r="BH9" s="184" t="s">
        <v>2889</v>
      </c>
      <c r="BI9" s="184" t="s">
        <v>2887</v>
      </c>
      <c r="BJ9" s="184" t="s">
        <v>2888</v>
      </c>
      <c r="BK9" s="184" t="s">
        <v>2889</v>
      </c>
      <c r="BL9" s="184" t="s">
        <v>2887</v>
      </c>
      <c r="BM9" s="184" t="s">
        <v>2888</v>
      </c>
      <c r="BN9" s="184" t="s">
        <v>2889</v>
      </c>
      <c r="BO9" s="184" t="s">
        <v>2887</v>
      </c>
      <c r="BP9" s="184" t="s">
        <v>2888</v>
      </c>
      <c r="BQ9" s="184" t="s">
        <v>2889</v>
      </c>
      <c r="BR9" s="184" t="s">
        <v>2887</v>
      </c>
      <c r="BS9" s="184" t="s">
        <v>2888</v>
      </c>
      <c r="BT9" s="184" t="s">
        <v>2889</v>
      </c>
      <c r="BU9" s="184" t="s">
        <v>2887</v>
      </c>
      <c r="BV9" s="184" t="s">
        <v>2888</v>
      </c>
      <c r="BW9" s="184" t="s">
        <v>2889</v>
      </c>
      <c r="BX9" s="184" t="s">
        <v>2887</v>
      </c>
      <c r="BY9" s="184" t="s">
        <v>2888</v>
      </c>
      <c r="BZ9" s="184" t="s">
        <v>2889</v>
      </c>
      <c r="CA9" s="184" t="s">
        <v>2887</v>
      </c>
      <c r="CB9" s="184" t="s">
        <v>2888</v>
      </c>
      <c r="CC9" s="184" t="s">
        <v>2889</v>
      </c>
      <c r="CD9" s="184" t="s">
        <v>2887</v>
      </c>
      <c r="CE9" s="184" t="s">
        <v>2888</v>
      </c>
      <c r="CF9" s="184" t="s">
        <v>2889</v>
      </c>
      <c r="CG9" s="184" t="s">
        <v>2887</v>
      </c>
      <c r="CH9" s="184" t="s">
        <v>2888</v>
      </c>
      <c r="CI9" s="184" t="s">
        <v>2889</v>
      </c>
      <c r="CJ9" s="184" t="s">
        <v>2887</v>
      </c>
      <c r="CK9" s="184" t="s">
        <v>2888</v>
      </c>
      <c r="CL9" s="184" t="s">
        <v>2889</v>
      </c>
      <c r="CM9" s="184" t="s">
        <v>2887</v>
      </c>
      <c r="CN9" s="184" t="s">
        <v>2888</v>
      </c>
      <c r="CO9" s="184" t="s">
        <v>2889</v>
      </c>
      <c r="CP9" s="184" t="s">
        <v>2887</v>
      </c>
      <c r="CQ9" s="184" t="s">
        <v>2888</v>
      </c>
      <c r="CR9" s="184" t="s">
        <v>2889</v>
      </c>
      <c r="CS9" s="184" t="s">
        <v>2887</v>
      </c>
      <c r="CT9" s="184" t="s">
        <v>2888</v>
      </c>
      <c r="CU9" s="184" t="s">
        <v>2889</v>
      </c>
      <c r="CV9" s="184" t="s">
        <v>2887</v>
      </c>
      <c r="CW9" s="184" t="s">
        <v>2888</v>
      </c>
      <c r="CX9" s="184" t="s">
        <v>2889</v>
      </c>
      <c r="CY9" s="184" t="s">
        <v>2887</v>
      </c>
      <c r="CZ9" s="184" t="s">
        <v>2888</v>
      </c>
      <c r="DA9" s="184" t="s">
        <v>2889</v>
      </c>
      <c r="DB9" s="184" t="s">
        <v>2887</v>
      </c>
      <c r="DC9" s="184" t="s">
        <v>2888</v>
      </c>
      <c r="DD9" s="184" t="s">
        <v>2889</v>
      </c>
      <c r="DE9" s="184" t="s">
        <v>2887</v>
      </c>
      <c r="DF9" s="184" t="s">
        <v>2888</v>
      </c>
      <c r="DG9" s="184" t="s">
        <v>2889</v>
      </c>
      <c r="DH9" s="184" t="s">
        <v>2887</v>
      </c>
      <c r="DI9" s="184" t="s">
        <v>2888</v>
      </c>
      <c r="DJ9" s="184" t="s">
        <v>2889</v>
      </c>
      <c r="DK9" s="184" t="s">
        <v>2887</v>
      </c>
      <c r="DL9" s="184" t="s">
        <v>2888</v>
      </c>
      <c r="DM9" s="184" t="s">
        <v>2889</v>
      </c>
      <c r="DN9" s="184" t="s">
        <v>2887</v>
      </c>
      <c r="DO9" s="184" t="s">
        <v>2888</v>
      </c>
      <c r="DP9" s="184" t="s">
        <v>2889</v>
      </c>
      <c r="DQ9" s="184" t="s">
        <v>2887</v>
      </c>
      <c r="DR9" s="184" t="s">
        <v>2888</v>
      </c>
      <c r="DS9" s="184" t="s">
        <v>2889</v>
      </c>
      <c r="DT9" s="184" t="s">
        <v>2887</v>
      </c>
      <c r="DU9" s="184" t="s">
        <v>2888</v>
      </c>
      <c r="DV9" s="184" t="s">
        <v>2889</v>
      </c>
      <c r="DW9" s="184" t="s">
        <v>2887</v>
      </c>
      <c r="DX9" s="184" t="s">
        <v>2888</v>
      </c>
      <c r="DY9" s="184" t="s">
        <v>2889</v>
      </c>
      <c r="DZ9" s="184" t="s">
        <v>2887</v>
      </c>
      <c r="EA9" s="184" t="s">
        <v>2888</v>
      </c>
      <c r="EB9" s="184" t="s">
        <v>2889</v>
      </c>
      <c r="EC9" s="184" t="s">
        <v>2887</v>
      </c>
      <c r="ED9" s="184" t="s">
        <v>2888</v>
      </c>
      <c r="EE9" s="184" t="s">
        <v>2889</v>
      </c>
      <c r="EF9" s="184" t="s">
        <v>2887</v>
      </c>
      <c r="EG9" s="184" t="s">
        <v>2888</v>
      </c>
      <c r="EH9" s="184" t="s">
        <v>2889</v>
      </c>
      <c r="EI9" s="184" t="s">
        <v>2887</v>
      </c>
      <c r="EJ9" s="184" t="s">
        <v>2888</v>
      </c>
      <c r="EK9" s="184" t="s">
        <v>2889</v>
      </c>
      <c r="EL9" s="184" t="s">
        <v>2887</v>
      </c>
      <c r="EM9" s="184" t="s">
        <v>2888</v>
      </c>
      <c r="EN9" s="184" t="s">
        <v>2889</v>
      </c>
      <c r="EO9" s="184" t="s">
        <v>2887</v>
      </c>
      <c r="EP9" s="184" t="s">
        <v>2888</v>
      </c>
      <c r="EQ9" s="184" t="s">
        <v>2889</v>
      </c>
      <c r="ER9" s="184" t="s">
        <v>2887</v>
      </c>
      <c r="ES9" s="184" t="s">
        <v>2888</v>
      </c>
      <c r="ET9" s="184" t="s">
        <v>2889</v>
      </c>
    </row>
    <row r="10" spans="1:150" x14ac:dyDescent="0.3">
      <c r="A10" s="1"/>
      <c r="B10" s="185" t="s">
        <v>2890</v>
      </c>
      <c r="C10" s="185" t="s">
        <v>100</v>
      </c>
      <c r="D10" s="185" t="s">
        <v>103</v>
      </c>
      <c r="E10" s="185" t="s">
        <v>2891</v>
      </c>
      <c r="F10" s="185" t="s">
        <v>2892</v>
      </c>
      <c r="G10" s="185" t="s">
        <v>2893</v>
      </c>
      <c r="H10" s="185" t="s">
        <v>2894</v>
      </c>
      <c r="I10" s="185" t="s">
        <v>2773</v>
      </c>
      <c r="J10" s="185" t="s">
        <v>2893</v>
      </c>
      <c r="K10" s="185" t="s">
        <v>2895</v>
      </c>
      <c r="L10" s="185" t="s">
        <v>2773</v>
      </c>
      <c r="M10" s="185" t="s">
        <v>2893</v>
      </c>
      <c r="N10" s="185" t="s">
        <v>2773</v>
      </c>
      <c r="O10" s="185" t="s">
        <v>2773</v>
      </c>
      <c r="P10" s="185" t="s">
        <v>2893</v>
      </c>
      <c r="Q10" s="185" t="s">
        <v>2773</v>
      </c>
      <c r="R10" s="185" t="s">
        <v>2773</v>
      </c>
      <c r="S10" s="185" t="s">
        <v>2893</v>
      </c>
      <c r="T10" s="185" t="s">
        <v>2896</v>
      </c>
      <c r="U10" s="185" t="s">
        <v>2773</v>
      </c>
      <c r="V10" s="185" t="s">
        <v>2893</v>
      </c>
      <c r="W10" s="185" t="s">
        <v>2897</v>
      </c>
      <c r="X10" s="185" t="s">
        <v>2773</v>
      </c>
      <c r="Y10" s="185" t="s">
        <v>2893</v>
      </c>
      <c r="Z10" s="185" t="s">
        <v>2773</v>
      </c>
      <c r="AA10" s="185" t="s">
        <v>2773</v>
      </c>
      <c r="AB10" s="185" t="s">
        <v>2893</v>
      </c>
      <c r="AC10" s="185" t="s">
        <v>2773</v>
      </c>
      <c r="AD10" s="185" t="s">
        <v>2773</v>
      </c>
      <c r="AE10" s="185" t="s">
        <v>2893</v>
      </c>
      <c r="AF10" s="185" t="s">
        <v>2898</v>
      </c>
      <c r="AG10" s="185" t="s">
        <v>2773</v>
      </c>
      <c r="AH10" s="185" t="s">
        <v>2893</v>
      </c>
      <c r="AI10" s="185" t="s">
        <v>2899</v>
      </c>
      <c r="AJ10" s="185" t="s">
        <v>2773</v>
      </c>
      <c r="AK10" s="185" t="s">
        <v>2893</v>
      </c>
      <c r="AL10" s="185" t="s">
        <v>2894</v>
      </c>
      <c r="AM10" s="185" t="s">
        <v>2773</v>
      </c>
      <c r="AN10" s="185" t="s">
        <v>2893</v>
      </c>
      <c r="AO10" s="185" t="s">
        <v>2894</v>
      </c>
      <c r="AP10" s="185" t="s">
        <v>2773</v>
      </c>
      <c r="AQ10" s="185" t="s">
        <v>2893</v>
      </c>
      <c r="AR10" s="185" t="s">
        <v>2900</v>
      </c>
      <c r="AS10" s="185" t="s">
        <v>2773</v>
      </c>
      <c r="AT10" s="185" t="s">
        <v>2893</v>
      </c>
      <c r="AU10" s="185" t="s">
        <v>2900</v>
      </c>
      <c r="AV10" s="185" t="s">
        <v>2773</v>
      </c>
      <c r="AW10" s="185" t="s">
        <v>2893</v>
      </c>
      <c r="AX10" s="185" t="s">
        <v>2900</v>
      </c>
      <c r="AY10" s="185" t="s">
        <v>2773</v>
      </c>
      <c r="AZ10" s="185" t="s">
        <v>2893</v>
      </c>
      <c r="BA10" s="185" t="s">
        <v>2900</v>
      </c>
      <c r="BB10" s="185" t="s">
        <v>2901</v>
      </c>
      <c r="BC10" s="185" t="s">
        <v>2893</v>
      </c>
      <c r="BD10" s="185" t="s">
        <v>2900</v>
      </c>
      <c r="BE10" s="185" t="s">
        <v>2902</v>
      </c>
      <c r="BF10" s="185" t="s">
        <v>2893</v>
      </c>
      <c r="BG10" s="185" t="s">
        <v>2900</v>
      </c>
      <c r="BH10" s="185" t="s">
        <v>2902</v>
      </c>
      <c r="BI10" s="185" t="s">
        <v>2893</v>
      </c>
      <c r="BJ10" s="185" t="s">
        <v>2900</v>
      </c>
      <c r="BK10" s="185" t="s">
        <v>2902</v>
      </c>
      <c r="BL10" s="185" t="s">
        <v>2893</v>
      </c>
      <c r="BM10" s="185" t="s">
        <v>2900</v>
      </c>
      <c r="BN10" s="185" t="s">
        <v>2903</v>
      </c>
      <c r="BO10" s="185" t="s">
        <v>2893</v>
      </c>
      <c r="BP10" s="185" t="s">
        <v>2900</v>
      </c>
      <c r="BQ10" s="185" t="s">
        <v>2904</v>
      </c>
      <c r="BR10" s="185" t="s">
        <v>2893</v>
      </c>
      <c r="BS10" s="185" t="s">
        <v>2900</v>
      </c>
      <c r="BT10" s="185" t="s">
        <v>2905</v>
      </c>
      <c r="BU10" s="185" t="s">
        <v>2893</v>
      </c>
      <c r="BV10" s="185" t="s">
        <v>2906</v>
      </c>
      <c r="BW10" s="185" t="s">
        <v>2907</v>
      </c>
      <c r="BX10" s="185" t="s">
        <v>2893</v>
      </c>
      <c r="BY10" s="185" t="s">
        <v>2906</v>
      </c>
      <c r="BZ10" s="185" t="s">
        <v>2908</v>
      </c>
      <c r="CA10" s="185" t="s">
        <v>2893</v>
      </c>
      <c r="CB10" s="185" t="s">
        <v>2906</v>
      </c>
      <c r="CC10" s="185" t="s">
        <v>2909</v>
      </c>
      <c r="CD10" s="185" t="s">
        <v>2893</v>
      </c>
      <c r="CE10" s="185" t="s">
        <v>2906</v>
      </c>
      <c r="CF10" s="185" t="s">
        <v>2909</v>
      </c>
      <c r="CG10" s="185" t="s">
        <v>2893</v>
      </c>
      <c r="CH10" s="185" t="s">
        <v>2906</v>
      </c>
      <c r="CI10" s="185" t="s">
        <v>2910</v>
      </c>
      <c r="CJ10" s="185" t="s">
        <v>2893</v>
      </c>
      <c r="CK10" s="185" t="s">
        <v>2906</v>
      </c>
      <c r="CL10" s="185" t="s">
        <v>2910</v>
      </c>
      <c r="CM10" s="185" t="s">
        <v>2893</v>
      </c>
      <c r="CN10" s="185" t="s">
        <v>2906</v>
      </c>
      <c r="CO10" s="185" t="s">
        <v>2911</v>
      </c>
      <c r="CP10" s="185" t="s">
        <v>2893</v>
      </c>
      <c r="CQ10" s="185" t="s">
        <v>2906</v>
      </c>
      <c r="CR10" s="185" t="s">
        <v>2912</v>
      </c>
      <c r="CS10" s="185" t="s">
        <v>2893</v>
      </c>
      <c r="CT10" s="185" t="s">
        <v>2906</v>
      </c>
      <c r="CU10" s="185" t="s">
        <v>2910</v>
      </c>
      <c r="CV10" s="185" t="s">
        <v>2893</v>
      </c>
      <c r="CW10" s="185" t="s">
        <v>2906</v>
      </c>
      <c r="CX10" s="185" t="s">
        <v>2913</v>
      </c>
      <c r="CY10" s="185" t="s">
        <v>2893</v>
      </c>
      <c r="CZ10" s="185" t="s">
        <v>2906</v>
      </c>
      <c r="DA10" s="185" t="s">
        <v>2914</v>
      </c>
      <c r="DB10" s="185" t="s">
        <v>2893</v>
      </c>
      <c r="DC10" s="185" t="s">
        <v>2906</v>
      </c>
      <c r="DD10" s="185" t="s">
        <v>2913</v>
      </c>
      <c r="DE10" s="185" t="s">
        <v>2893</v>
      </c>
      <c r="DF10" s="185" t="s">
        <v>2906</v>
      </c>
      <c r="DG10" s="185" t="s">
        <v>2913</v>
      </c>
      <c r="DH10" s="185" t="s">
        <v>2893</v>
      </c>
      <c r="DI10" s="185" t="s">
        <v>2906</v>
      </c>
      <c r="DJ10" s="185" t="s">
        <v>2913</v>
      </c>
      <c r="DK10" s="185" t="s">
        <v>2893</v>
      </c>
      <c r="DL10" s="185" t="s">
        <v>2906</v>
      </c>
      <c r="DM10" s="185" t="s">
        <v>2913</v>
      </c>
      <c r="DN10" s="185" t="s">
        <v>2893</v>
      </c>
      <c r="DO10" s="185" t="s">
        <v>2906</v>
      </c>
      <c r="DP10" s="185" t="s">
        <v>2915</v>
      </c>
      <c r="DQ10" s="185" t="s">
        <v>2893</v>
      </c>
      <c r="DR10" s="185" t="s">
        <v>2916</v>
      </c>
      <c r="DS10" s="185" t="s">
        <v>2917</v>
      </c>
      <c r="DT10" s="185" t="s">
        <v>2893</v>
      </c>
      <c r="DU10" s="185" t="s">
        <v>2916</v>
      </c>
      <c r="DV10" s="185" t="s">
        <v>2918</v>
      </c>
      <c r="DW10" s="185" t="s">
        <v>2893</v>
      </c>
      <c r="DX10" s="185" t="s">
        <v>2916</v>
      </c>
      <c r="DY10" s="185" t="s">
        <v>2919</v>
      </c>
      <c r="DZ10" s="185" t="s">
        <v>2893</v>
      </c>
      <c r="EA10" s="185" t="s">
        <v>2916</v>
      </c>
      <c r="EB10" s="185" t="s">
        <v>2920</v>
      </c>
      <c r="EC10" s="185" t="s">
        <v>2893</v>
      </c>
      <c r="ED10" s="185" t="s">
        <v>2916</v>
      </c>
      <c r="EE10" s="185" t="s">
        <v>2921</v>
      </c>
      <c r="EF10" s="185" t="s">
        <v>2893</v>
      </c>
      <c r="EG10" s="185" t="s">
        <v>2916</v>
      </c>
      <c r="EH10" s="185" t="s">
        <v>2922</v>
      </c>
      <c r="EI10" s="185" t="s">
        <v>2893</v>
      </c>
      <c r="EJ10" s="185" t="s">
        <v>2894</v>
      </c>
      <c r="EK10" s="185" t="s">
        <v>2773</v>
      </c>
      <c r="EL10" s="185" t="s">
        <v>2893</v>
      </c>
      <c r="EM10" s="185" t="s">
        <v>2894</v>
      </c>
      <c r="EN10" s="185" t="s">
        <v>2773</v>
      </c>
      <c r="EO10" s="185" t="s">
        <v>2893</v>
      </c>
      <c r="EP10" s="185" t="s">
        <v>2894</v>
      </c>
      <c r="EQ10" s="185" t="s">
        <v>2773</v>
      </c>
      <c r="ER10" s="185" t="s">
        <v>2893</v>
      </c>
      <c r="ES10" s="185" t="s">
        <v>2894</v>
      </c>
      <c r="ET10" s="185" t="s">
        <v>2773</v>
      </c>
    </row>
    <row r="11" spans="1:150" x14ac:dyDescent="0.3">
      <c r="A11" s="1"/>
      <c r="B11" s="186" t="s">
        <v>2923</v>
      </c>
      <c r="C11" s="186" t="s">
        <v>100</v>
      </c>
      <c r="D11" s="186" t="s">
        <v>103</v>
      </c>
      <c r="E11" s="186" t="s">
        <v>2924</v>
      </c>
      <c r="F11" s="186" t="s">
        <v>2925</v>
      </c>
      <c r="G11" s="187" t="s">
        <v>2893</v>
      </c>
      <c r="H11" s="187" t="s">
        <v>608</v>
      </c>
      <c r="I11" s="187" t="s">
        <v>608</v>
      </c>
      <c r="J11" s="187" t="s">
        <v>2893</v>
      </c>
      <c r="K11" s="187" t="s">
        <v>608</v>
      </c>
      <c r="L11" s="187" t="s">
        <v>608</v>
      </c>
      <c r="M11" s="187" t="s">
        <v>2893</v>
      </c>
      <c r="N11" s="187" t="s">
        <v>608</v>
      </c>
      <c r="O11" s="187" t="s">
        <v>608</v>
      </c>
      <c r="P11" s="187" t="s">
        <v>2893</v>
      </c>
      <c r="Q11" s="187" t="s">
        <v>608</v>
      </c>
      <c r="R11" s="187" t="s">
        <v>608</v>
      </c>
      <c r="S11" s="187" t="s">
        <v>2893</v>
      </c>
      <c r="T11" s="187" t="s">
        <v>608</v>
      </c>
      <c r="U11" s="187" t="s">
        <v>608</v>
      </c>
      <c r="V11" s="187" t="s">
        <v>2893</v>
      </c>
      <c r="W11" s="187" t="s">
        <v>608</v>
      </c>
      <c r="X11" s="187" t="s">
        <v>608</v>
      </c>
      <c r="Y11" s="187" t="s">
        <v>2893</v>
      </c>
      <c r="Z11" s="187" t="s">
        <v>608</v>
      </c>
      <c r="AA11" s="187" t="s">
        <v>608</v>
      </c>
      <c r="AB11" s="187" t="s">
        <v>2893</v>
      </c>
      <c r="AC11" s="187" t="s">
        <v>608</v>
      </c>
      <c r="AD11" s="187" t="s">
        <v>608</v>
      </c>
      <c r="AE11" s="187" t="s">
        <v>2893</v>
      </c>
      <c r="AF11" s="187" t="s">
        <v>608</v>
      </c>
      <c r="AG11" s="187" t="s">
        <v>608</v>
      </c>
      <c r="AH11" s="187" t="s">
        <v>2893</v>
      </c>
      <c r="AI11" s="187" t="s">
        <v>608</v>
      </c>
      <c r="AJ11" s="187" t="s">
        <v>608</v>
      </c>
      <c r="AK11" s="187" t="s">
        <v>2893</v>
      </c>
      <c r="AL11" s="187" t="s">
        <v>608</v>
      </c>
      <c r="AM11" s="187" t="s">
        <v>608</v>
      </c>
      <c r="AN11" s="187" t="s">
        <v>2893</v>
      </c>
      <c r="AO11" s="187" t="s">
        <v>608</v>
      </c>
      <c r="AP11" s="187" t="s">
        <v>608</v>
      </c>
      <c r="AQ11" s="187" t="s">
        <v>2893</v>
      </c>
      <c r="AR11" s="187" t="s">
        <v>608</v>
      </c>
      <c r="AS11" s="187" t="s">
        <v>608</v>
      </c>
      <c r="AT11" s="187" t="s">
        <v>2893</v>
      </c>
      <c r="AU11" s="187" t="s">
        <v>608</v>
      </c>
      <c r="AV11" s="187" t="s">
        <v>608</v>
      </c>
      <c r="AW11" s="187" t="s">
        <v>2893</v>
      </c>
      <c r="AX11" s="187" t="s">
        <v>608</v>
      </c>
      <c r="AY11" s="187" t="s">
        <v>608</v>
      </c>
      <c r="AZ11" s="187" t="s">
        <v>2893</v>
      </c>
      <c r="BA11" s="187" t="s">
        <v>608</v>
      </c>
      <c r="BB11" s="187" t="s">
        <v>608</v>
      </c>
      <c r="BC11" s="187" t="s">
        <v>2893</v>
      </c>
      <c r="BD11" s="187" t="s">
        <v>608</v>
      </c>
      <c r="BE11" s="187" t="s">
        <v>608</v>
      </c>
      <c r="BF11" s="187" t="s">
        <v>2893</v>
      </c>
      <c r="BG11" s="187" t="s">
        <v>608</v>
      </c>
      <c r="BH11" s="187" t="s">
        <v>608</v>
      </c>
      <c r="BI11" s="187" t="s">
        <v>2893</v>
      </c>
      <c r="BJ11" s="187" t="s">
        <v>608</v>
      </c>
      <c r="BK11" s="187" t="s">
        <v>608</v>
      </c>
      <c r="BL11" s="187" t="s">
        <v>2893</v>
      </c>
      <c r="BM11" s="187" t="s">
        <v>608</v>
      </c>
      <c r="BN11" s="187" t="s">
        <v>608</v>
      </c>
      <c r="BO11" s="187" t="s">
        <v>2893</v>
      </c>
      <c r="BP11" s="187" t="s">
        <v>608</v>
      </c>
      <c r="BQ11" s="187" t="s">
        <v>608</v>
      </c>
      <c r="BR11" s="187" t="s">
        <v>2893</v>
      </c>
      <c r="BS11" s="187" t="s">
        <v>608</v>
      </c>
      <c r="BT11" s="187" t="s">
        <v>608</v>
      </c>
      <c r="BU11" s="187" t="s">
        <v>2893</v>
      </c>
      <c r="BV11" s="187" t="s">
        <v>608</v>
      </c>
      <c r="BW11" s="187" t="s">
        <v>608</v>
      </c>
      <c r="BX11" s="187" t="s">
        <v>2893</v>
      </c>
      <c r="BY11" s="187" t="s">
        <v>608</v>
      </c>
      <c r="BZ11" s="187" t="s">
        <v>608</v>
      </c>
      <c r="CA11" s="187" t="s">
        <v>2893</v>
      </c>
      <c r="CB11" s="187" t="s">
        <v>608</v>
      </c>
      <c r="CC11" s="187" t="s">
        <v>608</v>
      </c>
      <c r="CD11" s="187" t="s">
        <v>2893</v>
      </c>
      <c r="CE11" s="187" t="s">
        <v>608</v>
      </c>
      <c r="CF11" s="187" t="s">
        <v>608</v>
      </c>
      <c r="CG11" s="187" t="s">
        <v>2893</v>
      </c>
      <c r="CH11" s="187" t="s">
        <v>608</v>
      </c>
      <c r="CI11" s="187" t="s">
        <v>608</v>
      </c>
      <c r="CJ11" s="187" t="s">
        <v>2893</v>
      </c>
      <c r="CK11" s="187" t="s">
        <v>608</v>
      </c>
      <c r="CL11" s="187" t="s">
        <v>608</v>
      </c>
      <c r="CM11" s="187" t="s">
        <v>2893</v>
      </c>
      <c r="CN11" s="187" t="s">
        <v>608</v>
      </c>
      <c r="CO11" s="187" t="s">
        <v>608</v>
      </c>
      <c r="CP11" s="187" t="s">
        <v>2893</v>
      </c>
      <c r="CQ11" s="187" t="s">
        <v>608</v>
      </c>
      <c r="CR11" s="187" t="s">
        <v>608</v>
      </c>
      <c r="CS11" s="187" t="s">
        <v>2893</v>
      </c>
      <c r="CT11" s="187" t="s">
        <v>608</v>
      </c>
      <c r="CU11" s="187" t="s">
        <v>608</v>
      </c>
      <c r="CV11" s="187" t="s">
        <v>2893</v>
      </c>
      <c r="CW11" s="187" t="s">
        <v>608</v>
      </c>
      <c r="CX11" s="187" t="s">
        <v>608</v>
      </c>
      <c r="CY11" s="187" t="s">
        <v>2893</v>
      </c>
      <c r="CZ11" s="187" t="s">
        <v>608</v>
      </c>
      <c r="DA11" s="187" t="s">
        <v>608</v>
      </c>
      <c r="DB11" s="187" t="s">
        <v>2893</v>
      </c>
      <c r="DC11" s="187" t="s">
        <v>608</v>
      </c>
      <c r="DD11" s="187" t="s">
        <v>608</v>
      </c>
      <c r="DE11" s="187" t="s">
        <v>2893</v>
      </c>
      <c r="DF11" s="187" t="s">
        <v>608</v>
      </c>
      <c r="DG11" s="187" t="s">
        <v>608</v>
      </c>
      <c r="DH11" s="187" t="s">
        <v>2893</v>
      </c>
      <c r="DI11" s="187" t="s">
        <v>608</v>
      </c>
      <c r="DJ11" s="187" t="s">
        <v>608</v>
      </c>
      <c r="DK11" s="187" t="s">
        <v>2893</v>
      </c>
      <c r="DL11" s="187" t="s">
        <v>608</v>
      </c>
      <c r="DM11" s="187" t="s">
        <v>608</v>
      </c>
      <c r="DN11" s="187" t="s">
        <v>2893</v>
      </c>
      <c r="DO11" s="187" t="s">
        <v>608</v>
      </c>
      <c r="DP11" s="187" t="s">
        <v>608</v>
      </c>
      <c r="DQ11" s="187" t="s">
        <v>2893</v>
      </c>
      <c r="DR11" s="187" t="s">
        <v>608</v>
      </c>
      <c r="DS11" s="187" t="s">
        <v>608</v>
      </c>
      <c r="DT11" s="187" t="s">
        <v>2893</v>
      </c>
      <c r="DU11" s="187" t="s">
        <v>608</v>
      </c>
      <c r="DV11" s="187" t="s">
        <v>608</v>
      </c>
      <c r="DW11" s="187" t="s">
        <v>2893</v>
      </c>
      <c r="DX11" s="187" t="s">
        <v>608</v>
      </c>
      <c r="DY11" s="187" t="s">
        <v>608</v>
      </c>
      <c r="DZ11" s="187" t="s">
        <v>2893</v>
      </c>
      <c r="EA11" s="187" t="s">
        <v>608</v>
      </c>
      <c r="EB11" s="187" t="s">
        <v>608</v>
      </c>
      <c r="EC11" s="187" t="s">
        <v>2893</v>
      </c>
      <c r="ED11" s="187" t="s">
        <v>608</v>
      </c>
      <c r="EE11" s="187" t="s">
        <v>608</v>
      </c>
      <c r="EF11" s="187" t="s">
        <v>2893</v>
      </c>
      <c r="EG11" s="187" t="s">
        <v>608</v>
      </c>
      <c r="EH11" s="187" t="s">
        <v>608</v>
      </c>
      <c r="EI11" s="187" t="s">
        <v>2893</v>
      </c>
      <c r="EJ11" s="187" t="s">
        <v>608</v>
      </c>
      <c r="EK11" s="187" t="s">
        <v>608</v>
      </c>
      <c r="EL11" s="187" t="s">
        <v>2893</v>
      </c>
      <c r="EM11" s="187" t="s">
        <v>608</v>
      </c>
      <c r="EN11" s="187" t="s">
        <v>608</v>
      </c>
      <c r="EO11" s="187" t="s">
        <v>2893</v>
      </c>
      <c r="EP11" s="187" t="s">
        <v>608</v>
      </c>
      <c r="EQ11" s="187" t="s">
        <v>608</v>
      </c>
      <c r="ER11" s="187" t="s">
        <v>2893</v>
      </c>
      <c r="ES11" s="187" t="s">
        <v>608</v>
      </c>
      <c r="ET11" s="187" t="s">
        <v>608</v>
      </c>
    </row>
    <row r="12" spans="1:150" x14ac:dyDescent="0.3">
      <c r="A12" s="1"/>
      <c r="B12" s="186" t="s">
        <v>2926</v>
      </c>
      <c r="C12" s="186" t="s">
        <v>100</v>
      </c>
      <c r="D12" s="186" t="s">
        <v>103</v>
      </c>
      <c r="E12" s="186" t="s">
        <v>2927</v>
      </c>
      <c r="F12" s="186" t="s">
        <v>2928</v>
      </c>
      <c r="G12" s="187" t="s">
        <v>2893</v>
      </c>
      <c r="H12" s="187" t="s">
        <v>608</v>
      </c>
      <c r="I12" s="187" t="s">
        <v>608</v>
      </c>
      <c r="J12" s="187" t="s">
        <v>2893</v>
      </c>
      <c r="K12" s="187" t="s">
        <v>608</v>
      </c>
      <c r="L12" s="187" t="s">
        <v>608</v>
      </c>
      <c r="M12" s="187" t="s">
        <v>2893</v>
      </c>
      <c r="N12" s="187" t="s">
        <v>608</v>
      </c>
      <c r="O12" s="187" t="s">
        <v>608</v>
      </c>
      <c r="P12" s="187" t="s">
        <v>2893</v>
      </c>
      <c r="Q12" s="187" t="s">
        <v>608</v>
      </c>
      <c r="R12" s="187" t="s">
        <v>608</v>
      </c>
      <c r="S12" s="187" t="s">
        <v>2893</v>
      </c>
      <c r="T12" s="187" t="s">
        <v>608</v>
      </c>
      <c r="U12" s="187" t="s">
        <v>608</v>
      </c>
      <c r="V12" s="187" t="s">
        <v>2893</v>
      </c>
      <c r="W12" s="187" t="s">
        <v>608</v>
      </c>
      <c r="X12" s="187" t="s">
        <v>608</v>
      </c>
      <c r="Y12" s="187" t="s">
        <v>2893</v>
      </c>
      <c r="Z12" s="187" t="s">
        <v>608</v>
      </c>
      <c r="AA12" s="187" t="s">
        <v>608</v>
      </c>
      <c r="AB12" s="187" t="s">
        <v>2893</v>
      </c>
      <c r="AC12" s="187" t="s">
        <v>608</v>
      </c>
      <c r="AD12" s="187" t="s">
        <v>608</v>
      </c>
      <c r="AE12" s="187" t="s">
        <v>2893</v>
      </c>
      <c r="AF12" s="187" t="s">
        <v>608</v>
      </c>
      <c r="AG12" s="187" t="s">
        <v>608</v>
      </c>
      <c r="AH12" s="187" t="s">
        <v>2893</v>
      </c>
      <c r="AI12" s="187" t="s">
        <v>608</v>
      </c>
      <c r="AJ12" s="187" t="s">
        <v>608</v>
      </c>
      <c r="AK12" s="187" t="s">
        <v>2893</v>
      </c>
      <c r="AL12" s="187" t="s">
        <v>608</v>
      </c>
      <c r="AM12" s="187" t="s">
        <v>608</v>
      </c>
      <c r="AN12" s="187" t="s">
        <v>2893</v>
      </c>
      <c r="AO12" s="187" t="s">
        <v>608</v>
      </c>
      <c r="AP12" s="187" t="s">
        <v>608</v>
      </c>
      <c r="AQ12" s="187" t="s">
        <v>2893</v>
      </c>
      <c r="AR12" s="187" t="s">
        <v>608</v>
      </c>
      <c r="AS12" s="187" t="s">
        <v>608</v>
      </c>
      <c r="AT12" s="187" t="s">
        <v>2893</v>
      </c>
      <c r="AU12" s="187" t="s">
        <v>608</v>
      </c>
      <c r="AV12" s="187" t="s">
        <v>608</v>
      </c>
      <c r="AW12" s="187" t="s">
        <v>2893</v>
      </c>
      <c r="AX12" s="187" t="s">
        <v>608</v>
      </c>
      <c r="AY12" s="187" t="s">
        <v>608</v>
      </c>
      <c r="AZ12" s="187" t="s">
        <v>2893</v>
      </c>
      <c r="BA12" s="187" t="s">
        <v>608</v>
      </c>
      <c r="BB12" s="187" t="s">
        <v>608</v>
      </c>
      <c r="BC12" s="187" t="s">
        <v>2893</v>
      </c>
      <c r="BD12" s="187" t="s">
        <v>608</v>
      </c>
      <c r="BE12" s="187" t="s">
        <v>608</v>
      </c>
      <c r="BF12" s="187" t="s">
        <v>2893</v>
      </c>
      <c r="BG12" s="187" t="s">
        <v>608</v>
      </c>
      <c r="BH12" s="187" t="s">
        <v>608</v>
      </c>
      <c r="BI12" s="187" t="s">
        <v>2893</v>
      </c>
      <c r="BJ12" s="187" t="s">
        <v>608</v>
      </c>
      <c r="BK12" s="187" t="s">
        <v>608</v>
      </c>
      <c r="BL12" s="187" t="s">
        <v>2893</v>
      </c>
      <c r="BM12" s="187" t="s">
        <v>608</v>
      </c>
      <c r="BN12" s="187" t="s">
        <v>608</v>
      </c>
      <c r="BO12" s="187" t="s">
        <v>2893</v>
      </c>
      <c r="BP12" s="187" t="s">
        <v>608</v>
      </c>
      <c r="BQ12" s="187" t="s">
        <v>608</v>
      </c>
      <c r="BR12" s="187" t="s">
        <v>2893</v>
      </c>
      <c r="BS12" s="187" t="s">
        <v>608</v>
      </c>
      <c r="BT12" s="187" t="s">
        <v>608</v>
      </c>
      <c r="BU12" s="187" t="s">
        <v>2893</v>
      </c>
      <c r="BV12" s="187" t="s">
        <v>608</v>
      </c>
      <c r="BW12" s="187" t="s">
        <v>608</v>
      </c>
      <c r="BX12" s="187" t="s">
        <v>2893</v>
      </c>
      <c r="BY12" s="187" t="s">
        <v>608</v>
      </c>
      <c r="BZ12" s="187" t="s">
        <v>608</v>
      </c>
      <c r="CA12" s="187" t="s">
        <v>2893</v>
      </c>
      <c r="CB12" s="187" t="s">
        <v>608</v>
      </c>
      <c r="CC12" s="187" t="s">
        <v>608</v>
      </c>
      <c r="CD12" s="187" t="s">
        <v>2893</v>
      </c>
      <c r="CE12" s="187" t="s">
        <v>608</v>
      </c>
      <c r="CF12" s="187" t="s">
        <v>608</v>
      </c>
      <c r="CG12" s="187" t="s">
        <v>2893</v>
      </c>
      <c r="CH12" s="187" t="s">
        <v>608</v>
      </c>
      <c r="CI12" s="187" t="s">
        <v>608</v>
      </c>
      <c r="CJ12" s="187" t="s">
        <v>2893</v>
      </c>
      <c r="CK12" s="187" t="s">
        <v>608</v>
      </c>
      <c r="CL12" s="187" t="s">
        <v>608</v>
      </c>
      <c r="CM12" s="187" t="s">
        <v>2893</v>
      </c>
      <c r="CN12" s="187" t="s">
        <v>608</v>
      </c>
      <c r="CO12" s="187" t="s">
        <v>608</v>
      </c>
      <c r="CP12" s="187" t="s">
        <v>2893</v>
      </c>
      <c r="CQ12" s="187" t="s">
        <v>608</v>
      </c>
      <c r="CR12" s="187" t="s">
        <v>608</v>
      </c>
      <c r="CS12" s="187" t="s">
        <v>2893</v>
      </c>
      <c r="CT12" s="187" t="s">
        <v>608</v>
      </c>
      <c r="CU12" s="187" t="s">
        <v>608</v>
      </c>
      <c r="CV12" s="187" t="s">
        <v>2893</v>
      </c>
      <c r="CW12" s="187" t="s">
        <v>608</v>
      </c>
      <c r="CX12" s="187" t="s">
        <v>608</v>
      </c>
      <c r="CY12" s="187" t="s">
        <v>2893</v>
      </c>
      <c r="CZ12" s="187" t="s">
        <v>608</v>
      </c>
      <c r="DA12" s="187" t="s">
        <v>608</v>
      </c>
      <c r="DB12" s="187" t="s">
        <v>2893</v>
      </c>
      <c r="DC12" s="187" t="s">
        <v>608</v>
      </c>
      <c r="DD12" s="187" t="s">
        <v>608</v>
      </c>
      <c r="DE12" s="187" t="s">
        <v>2893</v>
      </c>
      <c r="DF12" s="187" t="s">
        <v>608</v>
      </c>
      <c r="DG12" s="187" t="s">
        <v>608</v>
      </c>
      <c r="DH12" s="187" t="s">
        <v>2893</v>
      </c>
      <c r="DI12" s="187" t="s">
        <v>608</v>
      </c>
      <c r="DJ12" s="187" t="s">
        <v>608</v>
      </c>
      <c r="DK12" s="187" t="s">
        <v>2893</v>
      </c>
      <c r="DL12" s="187" t="s">
        <v>608</v>
      </c>
      <c r="DM12" s="187" t="s">
        <v>608</v>
      </c>
      <c r="DN12" s="187" t="s">
        <v>2893</v>
      </c>
      <c r="DO12" s="187" t="s">
        <v>608</v>
      </c>
      <c r="DP12" s="187" t="s">
        <v>608</v>
      </c>
      <c r="DQ12" s="187" t="s">
        <v>2893</v>
      </c>
      <c r="DR12" s="187" t="s">
        <v>608</v>
      </c>
      <c r="DS12" s="187" t="s">
        <v>608</v>
      </c>
      <c r="DT12" s="187" t="s">
        <v>2893</v>
      </c>
      <c r="DU12" s="187" t="s">
        <v>608</v>
      </c>
      <c r="DV12" s="187" t="s">
        <v>608</v>
      </c>
      <c r="DW12" s="187" t="s">
        <v>2893</v>
      </c>
      <c r="DX12" s="187" t="s">
        <v>608</v>
      </c>
      <c r="DY12" s="187" t="s">
        <v>608</v>
      </c>
      <c r="DZ12" s="187" t="s">
        <v>2893</v>
      </c>
      <c r="EA12" s="187" t="s">
        <v>608</v>
      </c>
      <c r="EB12" s="187" t="s">
        <v>608</v>
      </c>
      <c r="EC12" s="187" t="s">
        <v>2893</v>
      </c>
      <c r="ED12" s="187" t="s">
        <v>608</v>
      </c>
      <c r="EE12" s="187" t="s">
        <v>608</v>
      </c>
      <c r="EF12" s="187" t="s">
        <v>2893</v>
      </c>
      <c r="EG12" s="187" t="s">
        <v>608</v>
      </c>
      <c r="EH12" s="187" t="s">
        <v>608</v>
      </c>
      <c r="EI12" s="187" t="s">
        <v>2893</v>
      </c>
      <c r="EJ12" s="187" t="s">
        <v>608</v>
      </c>
      <c r="EK12" s="187" t="s">
        <v>608</v>
      </c>
      <c r="EL12" s="187" t="s">
        <v>2893</v>
      </c>
      <c r="EM12" s="187" t="s">
        <v>608</v>
      </c>
      <c r="EN12" s="187" t="s">
        <v>608</v>
      </c>
      <c r="EO12" s="187" t="s">
        <v>2893</v>
      </c>
      <c r="EP12" s="187" t="s">
        <v>608</v>
      </c>
      <c r="EQ12" s="187" t="s">
        <v>608</v>
      </c>
      <c r="ER12" s="187" t="s">
        <v>2893</v>
      </c>
      <c r="ES12" s="187" t="s">
        <v>608</v>
      </c>
      <c r="ET12" s="187" t="s">
        <v>608</v>
      </c>
    </row>
    <row r="13" spans="1:150" x14ac:dyDescent="0.3">
      <c r="A13" s="1"/>
      <c r="B13" s="186" t="s">
        <v>2929</v>
      </c>
      <c r="C13" s="186" t="s">
        <v>100</v>
      </c>
      <c r="D13" s="186" t="s">
        <v>103</v>
      </c>
      <c r="E13" s="186" t="s">
        <v>2930</v>
      </c>
      <c r="F13" s="186" t="s">
        <v>2931</v>
      </c>
      <c r="G13" s="187" t="s">
        <v>2893</v>
      </c>
      <c r="H13" s="187" t="s">
        <v>608</v>
      </c>
      <c r="I13" s="187" t="s">
        <v>608</v>
      </c>
      <c r="J13" s="187" t="s">
        <v>2893</v>
      </c>
      <c r="K13" s="187" t="s">
        <v>608</v>
      </c>
      <c r="L13" s="187" t="s">
        <v>608</v>
      </c>
      <c r="M13" s="187" t="s">
        <v>2893</v>
      </c>
      <c r="N13" s="187" t="s">
        <v>608</v>
      </c>
      <c r="O13" s="187" t="s">
        <v>608</v>
      </c>
      <c r="P13" s="187" t="s">
        <v>2893</v>
      </c>
      <c r="Q13" s="187" t="s">
        <v>608</v>
      </c>
      <c r="R13" s="187" t="s">
        <v>608</v>
      </c>
      <c r="S13" s="187" t="s">
        <v>2893</v>
      </c>
      <c r="T13" s="187" t="s">
        <v>608</v>
      </c>
      <c r="U13" s="187" t="s">
        <v>608</v>
      </c>
      <c r="V13" s="187" t="s">
        <v>2893</v>
      </c>
      <c r="W13" s="187" t="s">
        <v>608</v>
      </c>
      <c r="X13" s="187" t="s">
        <v>608</v>
      </c>
      <c r="Y13" s="187" t="s">
        <v>2893</v>
      </c>
      <c r="Z13" s="187" t="s">
        <v>608</v>
      </c>
      <c r="AA13" s="187" t="s">
        <v>608</v>
      </c>
      <c r="AB13" s="187" t="s">
        <v>2893</v>
      </c>
      <c r="AC13" s="187" t="s">
        <v>608</v>
      </c>
      <c r="AD13" s="187" t="s">
        <v>608</v>
      </c>
      <c r="AE13" s="187" t="s">
        <v>2893</v>
      </c>
      <c r="AF13" s="187" t="s">
        <v>608</v>
      </c>
      <c r="AG13" s="187" t="s">
        <v>608</v>
      </c>
      <c r="AH13" s="187" t="s">
        <v>2893</v>
      </c>
      <c r="AI13" s="187" t="s">
        <v>608</v>
      </c>
      <c r="AJ13" s="187" t="s">
        <v>608</v>
      </c>
      <c r="AK13" s="187" t="s">
        <v>2893</v>
      </c>
      <c r="AL13" s="187" t="s">
        <v>608</v>
      </c>
      <c r="AM13" s="187" t="s">
        <v>608</v>
      </c>
      <c r="AN13" s="187" t="s">
        <v>2893</v>
      </c>
      <c r="AO13" s="187" t="s">
        <v>608</v>
      </c>
      <c r="AP13" s="187" t="s">
        <v>608</v>
      </c>
      <c r="AQ13" s="187" t="s">
        <v>2893</v>
      </c>
      <c r="AR13" s="187" t="s">
        <v>608</v>
      </c>
      <c r="AS13" s="187" t="s">
        <v>608</v>
      </c>
      <c r="AT13" s="187" t="s">
        <v>2893</v>
      </c>
      <c r="AU13" s="187" t="s">
        <v>608</v>
      </c>
      <c r="AV13" s="187" t="s">
        <v>608</v>
      </c>
      <c r="AW13" s="187" t="s">
        <v>2893</v>
      </c>
      <c r="AX13" s="187" t="s">
        <v>608</v>
      </c>
      <c r="AY13" s="187" t="s">
        <v>608</v>
      </c>
      <c r="AZ13" s="187" t="s">
        <v>2893</v>
      </c>
      <c r="BA13" s="187" t="s">
        <v>608</v>
      </c>
      <c r="BB13" s="187" t="s">
        <v>608</v>
      </c>
      <c r="BC13" s="187" t="s">
        <v>2893</v>
      </c>
      <c r="BD13" s="187" t="s">
        <v>608</v>
      </c>
      <c r="BE13" s="187" t="s">
        <v>608</v>
      </c>
      <c r="BF13" s="187" t="s">
        <v>2893</v>
      </c>
      <c r="BG13" s="187" t="s">
        <v>608</v>
      </c>
      <c r="BH13" s="187" t="s">
        <v>608</v>
      </c>
      <c r="BI13" s="187" t="s">
        <v>2893</v>
      </c>
      <c r="BJ13" s="187" t="s">
        <v>608</v>
      </c>
      <c r="BK13" s="187" t="s">
        <v>608</v>
      </c>
      <c r="BL13" s="187" t="s">
        <v>2893</v>
      </c>
      <c r="BM13" s="187" t="s">
        <v>608</v>
      </c>
      <c r="BN13" s="187" t="s">
        <v>608</v>
      </c>
      <c r="BO13" s="187" t="s">
        <v>2893</v>
      </c>
      <c r="BP13" s="187" t="s">
        <v>608</v>
      </c>
      <c r="BQ13" s="187" t="s">
        <v>608</v>
      </c>
      <c r="BR13" s="187" t="s">
        <v>2893</v>
      </c>
      <c r="BS13" s="187" t="s">
        <v>608</v>
      </c>
      <c r="BT13" s="187" t="s">
        <v>608</v>
      </c>
      <c r="BU13" s="187" t="s">
        <v>2893</v>
      </c>
      <c r="BV13" s="187" t="s">
        <v>608</v>
      </c>
      <c r="BW13" s="187" t="s">
        <v>608</v>
      </c>
      <c r="BX13" s="187" t="s">
        <v>2893</v>
      </c>
      <c r="BY13" s="187" t="s">
        <v>608</v>
      </c>
      <c r="BZ13" s="187" t="s">
        <v>608</v>
      </c>
      <c r="CA13" s="187" t="s">
        <v>2893</v>
      </c>
      <c r="CB13" s="187" t="s">
        <v>608</v>
      </c>
      <c r="CC13" s="187" t="s">
        <v>608</v>
      </c>
      <c r="CD13" s="187" t="s">
        <v>2893</v>
      </c>
      <c r="CE13" s="187" t="s">
        <v>608</v>
      </c>
      <c r="CF13" s="187" t="s">
        <v>608</v>
      </c>
      <c r="CG13" s="187" t="s">
        <v>2893</v>
      </c>
      <c r="CH13" s="187" t="s">
        <v>608</v>
      </c>
      <c r="CI13" s="187" t="s">
        <v>608</v>
      </c>
      <c r="CJ13" s="187" t="s">
        <v>2893</v>
      </c>
      <c r="CK13" s="187" t="s">
        <v>608</v>
      </c>
      <c r="CL13" s="187" t="s">
        <v>608</v>
      </c>
      <c r="CM13" s="187" t="s">
        <v>2893</v>
      </c>
      <c r="CN13" s="187" t="s">
        <v>608</v>
      </c>
      <c r="CO13" s="187" t="s">
        <v>608</v>
      </c>
      <c r="CP13" s="187" t="s">
        <v>2893</v>
      </c>
      <c r="CQ13" s="187" t="s">
        <v>608</v>
      </c>
      <c r="CR13" s="187" t="s">
        <v>608</v>
      </c>
      <c r="CS13" s="187" t="s">
        <v>2893</v>
      </c>
      <c r="CT13" s="187" t="s">
        <v>608</v>
      </c>
      <c r="CU13" s="187" t="s">
        <v>608</v>
      </c>
      <c r="CV13" s="187" t="s">
        <v>2893</v>
      </c>
      <c r="CW13" s="187" t="s">
        <v>608</v>
      </c>
      <c r="CX13" s="187" t="s">
        <v>608</v>
      </c>
      <c r="CY13" s="187" t="s">
        <v>2893</v>
      </c>
      <c r="CZ13" s="187" t="s">
        <v>608</v>
      </c>
      <c r="DA13" s="187" t="s">
        <v>608</v>
      </c>
      <c r="DB13" s="187" t="s">
        <v>2893</v>
      </c>
      <c r="DC13" s="187" t="s">
        <v>608</v>
      </c>
      <c r="DD13" s="187" t="s">
        <v>608</v>
      </c>
      <c r="DE13" s="187" t="s">
        <v>2893</v>
      </c>
      <c r="DF13" s="187" t="s">
        <v>608</v>
      </c>
      <c r="DG13" s="187" t="s">
        <v>608</v>
      </c>
      <c r="DH13" s="187" t="s">
        <v>2893</v>
      </c>
      <c r="DI13" s="187" t="s">
        <v>608</v>
      </c>
      <c r="DJ13" s="187" t="s">
        <v>608</v>
      </c>
      <c r="DK13" s="187" t="s">
        <v>2893</v>
      </c>
      <c r="DL13" s="187" t="s">
        <v>608</v>
      </c>
      <c r="DM13" s="187" t="s">
        <v>608</v>
      </c>
      <c r="DN13" s="187" t="s">
        <v>2893</v>
      </c>
      <c r="DO13" s="187" t="s">
        <v>608</v>
      </c>
      <c r="DP13" s="187" t="s">
        <v>608</v>
      </c>
      <c r="DQ13" s="187" t="s">
        <v>2893</v>
      </c>
      <c r="DR13" s="187" t="s">
        <v>608</v>
      </c>
      <c r="DS13" s="187" t="s">
        <v>608</v>
      </c>
      <c r="DT13" s="187" t="s">
        <v>2893</v>
      </c>
      <c r="DU13" s="187" t="s">
        <v>608</v>
      </c>
      <c r="DV13" s="187" t="s">
        <v>608</v>
      </c>
      <c r="DW13" s="187" t="s">
        <v>2893</v>
      </c>
      <c r="DX13" s="187" t="s">
        <v>608</v>
      </c>
      <c r="DY13" s="187" t="s">
        <v>608</v>
      </c>
      <c r="DZ13" s="187" t="s">
        <v>2893</v>
      </c>
      <c r="EA13" s="187" t="s">
        <v>608</v>
      </c>
      <c r="EB13" s="187" t="s">
        <v>608</v>
      </c>
      <c r="EC13" s="187" t="s">
        <v>2893</v>
      </c>
      <c r="ED13" s="187" t="s">
        <v>608</v>
      </c>
      <c r="EE13" s="187" t="s">
        <v>608</v>
      </c>
      <c r="EF13" s="187" t="s">
        <v>2893</v>
      </c>
      <c r="EG13" s="187" t="s">
        <v>608</v>
      </c>
      <c r="EH13" s="187" t="s">
        <v>608</v>
      </c>
      <c r="EI13" s="187" t="s">
        <v>2893</v>
      </c>
      <c r="EJ13" s="187" t="s">
        <v>608</v>
      </c>
      <c r="EK13" s="187" t="s">
        <v>608</v>
      </c>
      <c r="EL13" s="187" t="s">
        <v>2893</v>
      </c>
      <c r="EM13" s="187" t="s">
        <v>608</v>
      </c>
      <c r="EN13" s="187" t="s">
        <v>608</v>
      </c>
      <c r="EO13" s="187" t="s">
        <v>2893</v>
      </c>
      <c r="EP13" s="187" t="s">
        <v>608</v>
      </c>
      <c r="EQ13" s="187" t="s">
        <v>608</v>
      </c>
      <c r="ER13" s="187" t="s">
        <v>2893</v>
      </c>
      <c r="ES13" s="187" t="s">
        <v>608</v>
      </c>
      <c r="ET13" s="187" t="s">
        <v>608</v>
      </c>
    </row>
    <row r="14" spans="1:150" x14ac:dyDescent="0.3">
      <c r="A14" s="1"/>
      <c r="B14" s="186" t="s">
        <v>2932</v>
      </c>
      <c r="C14" s="186" t="s">
        <v>100</v>
      </c>
      <c r="D14" s="186" t="s">
        <v>103</v>
      </c>
      <c r="E14" s="186" t="s">
        <v>2933</v>
      </c>
      <c r="F14" s="186" t="s">
        <v>2934</v>
      </c>
      <c r="G14" s="187" t="s">
        <v>2893</v>
      </c>
      <c r="H14" s="187" t="s">
        <v>2894</v>
      </c>
      <c r="I14" s="187" t="s">
        <v>2773</v>
      </c>
      <c r="J14" s="187" t="s">
        <v>2893</v>
      </c>
      <c r="K14" s="187" t="s">
        <v>2895</v>
      </c>
      <c r="L14" s="187" t="s">
        <v>2773</v>
      </c>
      <c r="M14" s="187" t="s">
        <v>2893</v>
      </c>
      <c r="N14" s="187" t="s">
        <v>2773</v>
      </c>
      <c r="O14" s="187" t="s">
        <v>2773</v>
      </c>
      <c r="P14" s="187" t="s">
        <v>2893</v>
      </c>
      <c r="Q14" s="187" t="s">
        <v>2773</v>
      </c>
      <c r="R14" s="187" t="s">
        <v>2773</v>
      </c>
      <c r="S14" s="187" t="s">
        <v>2893</v>
      </c>
      <c r="T14" s="187" t="s">
        <v>2896</v>
      </c>
      <c r="U14" s="187" t="s">
        <v>2773</v>
      </c>
      <c r="V14" s="187" t="s">
        <v>2893</v>
      </c>
      <c r="W14" s="187" t="s">
        <v>2897</v>
      </c>
      <c r="X14" s="187" t="s">
        <v>2773</v>
      </c>
      <c r="Y14" s="187" t="s">
        <v>2893</v>
      </c>
      <c r="Z14" s="187" t="s">
        <v>2773</v>
      </c>
      <c r="AA14" s="187" t="s">
        <v>2773</v>
      </c>
      <c r="AB14" s="187" t="s">
        <v>2893</v>
      </c>
      <c r="AC14" s="187" t="s">
        <v>2773</v>
      </c>
      <c r="AD14" s="187" t="s">
        <v>2773</v>
      </c>
      <c r="AE14" s="187" t="s">
        <v>2893</v>
      </c>
      <c r="AF14" s="187" t="s">
        <v>2898</v>
      </c>
      <c r="AG14" s="187" t="s">
        <v>2773</v>
      </c>
      <c r="AH14" s="187" t="s">
        <v>2893</v>
      </c>
      <c r="AI14" s="187" t="s">
        <v>2899</v>
      </c>
      <c r="AJ14" s="187" t="s">
        <v>2773</v>
      </c>
      <c r="AK14" s="187" t="s">
        <v>2893</v>
      </c>
      <c r="AL14" s="187" t="s">
        <v>2894</v>
      </c>
      <c r="AM14" s="187" t="s">
        <v>2773</v>
      </c>
      <c r="AN14" s="187" t="s">
        <v>2893</v>
      </c>
      <c r="AO14" s="187" t="s">
        <v>2894</v>
      </c>
      <c r="AP14" s="187" t="s">
        <v>2773</v>
      </c>
      <c r="AQ14" s="187" t="s">
        <v>2893</v>
      </c>
      <c r="AR14" s="187" t="s">
        <v>2900</v>
      </c>
      <c r="AS14" s="187" t="s">
        <v>2773</v>
      </c>
      <c r="AT14" s="187" t="s">
        <v>2893</v>
      </c>
      <c r="AU14" s="187" t="s">
        <v>2900</v>
      </c>
      <c r="AV14" s="187" t="s">
        <v>2773</v>
      </c>
      <c r="AW14" s="187" t="s">
        <v>2893</v>
      </c>
      <c r="AX14" s="187" t="s">
        <v>2900</v>
      </c>
      <c r="AY14" s="187" t="s">
        <v>2773</v>
      </c>
      <c r="AZ14" s="187" t="s">
        <v>2893</v>
      </c>
      <c r="BA14" s="187" t="s">
        <v>2900</v>
      </c>
      <c r="BB14" s="187" t="s">
        <v>2901</v>
      </c>
      <c r="BC14" s="187" t="s">
        <v>2893</v>
      </c>
      <c r="BD14" s="187" t="s">
        <v>2900</v>
      </c>
      <c r="BE14" s="187" t="s">
        <v>2902</v>
      </c>
      <c r="BF14" s="187" t="s">
        <v>2893</v>
      </c>
      <c r="BG14" s="187" t="s">
        <v>2900</v>
      </c>
      <c r="BH14" s="187" t="s">
        <v>2902</v>
      </c>
      <c r="BI14" s="187" t="s">
        <v>2893</v>
      </c>
      <c r="BJ14" s="187" t="s">
        <v>2900</v>
      </c>
      <c r="BK14" s="187" t="s">
        <v>2902</v>
      </c>
      <c r="BL14" s="187" t="s">
        <v>2893</v>
      </c>
      <c r="BM14" s="187" t="s">
        <v>2900</v>
      </c>
      <c r="BN14" s="187" t="s">
        <v>2903</v>
      </c>
      <c r="BO14" s="187" t="s">
        <v>2893</v>
      </c>
      <c r="BP14" s="187" t="s">
        <v>2900</v>
      </c>
      <c r="BQ14" s="187" t="s">
        <v>2904</v>
      </c>
      <c r="BR14" s="187" t="s">
        <v>2893</v>
      </c>
      <c r="BS14" s="187" t="s">
        <v>2900</v>
      </c>
      <c r="BT14" s="187" t="s">
        <v>2905</v>
      </c>
      <c r="BU14" s="187" t="s">
        <v>2893</v>
      </c>
      <c r="BV14" s="187" t="s">
        <v>2906</v>
      </c>
      <c r="BW14" s="187" t="s">
        <v>2907</v>
      </c>
      <c r="BX14" s="187" t="s">
        <v>2893</v>
      </c>
      <c r="BY14" s="187" t="s">
        <v>2906</v>
      </c>
      <c r="BZ14" s="187" t="s">
        <v>2908</v>
      </c>
      <c r="CA14" s="187" t="s">
        <v>2893</v>
      </c>
      <c r="CB14" s="187" t="s">
        <v>2906</v>
      </c>
      <c r="CC14" s="187" t="s">
        <v>2909</v>
      </c>
      <c r="CD14" s="187" t="s">
        <v>2893</v>
      </c>
      <c r="CE14" s="187" t="s">
        <v>2906</v>
      </c>
      <c r="CF14" s="187" t="s">
        <v>2909</v>
      </c>
      <c r="CG14" s="187" t="s">
        <v>2893</v>
      </c>
      <c r="CH14" s="187" t="s">
        <v>2906</v>
      </c>
      <c r="CI14" s="187" t="s">
        <v>2910</v>
      </c>
      <c r="CJ14" s="187" t="s">
        <v>2893</v>
      </c>
      <c r="CK14" s="187" t="s">
        <v>2906</v>
      </c>
      <c r="CL14" s="187" t="s">
        <v>2910</v>
      </c>
      <c r="CM14" s="187" t="s">
        <v>2893</v>
      </c>
      <c r="CN14" s="187" t="s">
        <v>2906</v>
      </c>
      <c r="CO14" s="187" t="s">
        <v>2911</v>
      </c>
      <c r="CP14" s="187" t="s">
        <v>2893</v>
      </c>
      <c r="CQ14" s="187" t="s">
        <v>2906</v>
      </c>
      <c r="CR14" s="187" t="s">
        <v>2912</v>
      </c>
      <c r="CS14" s="187" t="s">
        <v>2893</v>
      </c>
      <c r="CT14" s="187" t="s">
        <v>2906</v>
      </c>
      <c r="CU14" s="187" t="s">
        <v>2910</v>
      </c>
      <c r="CV14" s="187" t="s">
        <v>2893</v>
      </c>
      <c r="CW14" s="187" t="s">
        <v>2906</v>
      </c>
      <c r="CX14" s="187" t="s">
        <v>2913</v>
      </c>
      <c r="CY14" s="187" t="s">
        <v>2893</v>
      </c>
      <c r="CZ14" s="187" t="s">
        <v>2906</v>
      </c>
      <c r="DA14" s="187" t="s">
        <v>2914</v>
      </c>
      <c r="DB14" s="187" t="s">
        <v>2893</v>
      </c>
      <c r="DC14" s="187" t="s">
        <v>2906</v>
      </c>
      <c r="DD14" s="187" t="s">
        <v>2913</v>
      </c>
      <c r="DE14" s="187" t="s">
        <v>2893</v>
      </c>
      <c r="DF14" s="187" t="s">
        <v>2906</v>
      </c>
      <c r="DG14" s="187" t="s">
        <v>2913</v>
      </c>
      <c r="DH14" s="187" t="s">
        <v>2893</v>
      </c>
      <c r="DI14" s="187" t="s">
        <v>2906</v>
      </c>
      <c r="DJ14" s="187" t="s">
        <v>2913</v>
      </c>
      <c r="DK14" s="187" t="s">
        <v>2893</v>
      </c>
      <c r="DL14" s="187" t="s">
        <v>2906</v>
      </c>
      <c r="DM14" s="187" t="s">
        <v>2913</v>
      </c>
      <c r="DN14" s="187" t="s">
        <v>2893</v>
      </c>
      <c r="DO14" s="187" t="s">
        <v>2906</v>
      </c>
      <c r="DP14" s="187" t="s">
        <v>2915</v>
      </c>
      <c r="DQ14" s="187" t="s">
        <v>2893</v>
      </c>
      <c r="DR14" s="187" t="s">
        <v>2916</v>
      </c>
      <c r="DS14" s="187" t="s">
        <v>2917</v>
      </c>
      <c r="DT14" s="187" t="s">
        <v>2893</v>
      </c>
      <c r="DU14" s="187" t="s">
        <v>2916</v>
      </c>
      <c r="DV14" s="187" t="s">
        <v>2918</v>
      </c>
      <c r="DW14" s="187" t="s">
        <v>2893</v>
      </c>
      <c r="DX14" s="187" t="s">
        <v>2916</v>
      </c>
      <c r="DY14" s="187" t="s">
        <v>2919</v>
      </c>
      <c r="DZ14" s="187" t="s">
        <v>2893</v>
      </c>
      <c r="EA14" s="187" t="s">
        <v>2916</v>
      </c>
      <c r="EB14" s="187" t="s">
        <v>2920</v>
      </c>
      <c r="EC14" s="187" t="s">
        <v>2893</v>
      </c>
      <c r="ED14" s="187" t="s">
        <v>2916</v>
      </c>
      <c r="EE14" s="187" t="s">
        <v>2921</v>
      </c>
      <c r="EF14" s="187" t="s">
        <v>2893</v>
      </c>
      <c r="EG14" s="187" t="s">
        <v>2916</v>
      </c>
      <c r="EH14" s="187" t="s">
        <v>2922</v>
      </c>
      <c r="EI14" s="187" t="s">
        <v>2893</v>
      </c>
      <c r="EJ14" s="187" t="s">
        <v>2894</v>
      </c>
      <c r="EK14" s="187" t="s">
        <v>2773</v>
      </c>
      <c r="EL14" s="187" t="s">
        <v>2893</v>
      </c>
      <c r="EM14" s="187" t="s">
        <v>2894</v>
      </c>
      <c r="EN14" s="187" t="s">
        <v>2773</v>
      </c>
      <c r="EO14" s="187" t="s">
        <v>2893</v>
      </c>
      <c r="EP14" s="187" t="s">
        <v>2894</v>
      </c>
      <c r="EQ14" s="187" t="s">
        <v>2773</v>
      </c>
      <c r="ER14" s="187" t="s">
        <v>2893</v>
      </c>
      <c r="ES14" s="187" t="s">
        <v>2894</v>
      </c>
      <c r="ET14" s="187" t="s">
        <v>2773</v>
      </c>
    </row>
    <row r="15" spans="1:150" x14ac:dyDescent="0.3">
      <c r="A15" s="1"/>
      <c r="B15" s="185" t="s">
        <v>2935</v>
      </c>
      <c r="C15" s="185" t="s">
        <v>100</v>
      </c>
      <c r="D15" s="185" t="s">
        <v>109</v>
      </c>
      <c r="E15" s="185" t="s">
        <v>2936</v>
      </c>
      <c r="F15" s="185" t="s">
        <v>2937</v>
      </c>
      <c r="G15" s="185" t="s">
        <v>2893</v>
      </c>
      <c r="H15" s="185" t="s">
        <v>2773</v>
      </c>
      <c r="I15" s="185" t="s">
        <v>2773</v>
      </c>
      <c r="J15" s="185" t="s">
        <v>2893</v>
      </c>
      <c r="K15" s="185" t="s">
        <v>2773</v>
      </c>
      <c r="L15" s="185" t="s">
        <v>2773</v>
      </c>
      <c r="M15" s="185" t="s">
        <v>2893</v>
      </c>
      <c r="N15" s="185" t="s">
        <v>2773</v>
      </c>
      <c r="O15" s="185" t="s">
        <v>2773</v>
      </c>
      <c r="P15" s="185" t="s">
        <v>2893</v>
      </c>
      <c r="Q15" s="185" t="s">
        <v>2773</v>
      </c>
      <c r="R15" s="185" t="s">
        <v>2773</v>
      </c>
      <c r="S15" s="185" t="s">
        <v>2893</v>
      </c>
      <c r="T15" s="185" t="s">
        <v>2773</v>
      </c>
      <c r="U15" s="185" t="s">
        <v>2773</v>
      </c>
      <c r="V15" s="185" t="s">
        <v>2893</v>
      </c>
      <c r="W15" s="185" t="s">
        <v>2773</v>
      </c>
      <c r="X15" s="185" t="s">
        <v>2773</v>
      </c>
      <c r="Y15" s="185" t="s">
        <v>2893</v>
      </c>
      <c r="Z15" s="185" t="s">
        <v>2773</v>
      </c>
      <c r="AA15" s="185" t="s">
        <v>2773</v>
      </c>
      <c r="AB15" s="185" t="s">
        <v>2893</v>
      </c>
      <c r="AC15" s="185" t="s">
        <v>2773</v>
      </c>
      <c r="AD15" s="185" t="s">
        <v>2773</v>
      </c>
      <c r="AE15" s="185" t="s">
        <v>2893</v>
      </c>
      <c r="AF15" s="185" t="s">
        <v>2773</v>
      </c>
      <c r="AG15" s="185" t="s">
        <v>2773</v>
      </c>
      <c r="AH15" s="185" t="s">
        <v>2893</v>
      </c>
      <c r="AI15" s="185" t="s">
        <v>2773</v>
      </c>
      <c r="AJ15" s="185" t="s">
        <v>2773</v>
      </c>
      <c r="AK15" s="185" t="s">
        <v>2893</v>
      </c>
      <c r="AL15" s="185" t="s">
        <v>2773</v>
      </c>
      <c r="AM15" s="185" t="s">
        <v>2773</v>
      </c>
      <c r="AN15" s="185" t="s">
        <v>2893</v>
      </c>
      <c r="AO15" s="185" t="s">
        <v>2773</v>
      </c>
      <c r="AP15" s="185" t="s">
        <v>2773</v>
      </c>
      <c r="AQ15" s="185" t="s">
        <v>2893</v>
      </c>
      <c r="AR15" s="185" t="s">
        <v>2773</v>
      </c>
      <c r="AS15" s="185" t="s">
        <v>2773</v>
      </c>
      <c r="AT15" s="185" t="s">
        <v>2893</v>
      </c>
      <c r="AU15" s="185" t="s">
        <v>2773</v>
      </c>
      <c r="AV15" s="185" t="s">
        <v>2773</v>
      </c>
      <c r="AW15" s="185" t="s">
        <v>2893</v>
      </c>
      <c r="AX15" s="185" t="s">
        <v>2773</v>
      </c>
      <c r="AY15" s="185" t="s">
        <v>2773</v>
      </c>
      <c r="AZ15" s="185" t="s">
        <v>2893</v>
      </c>
      <c r="BA15" s="185" t="s">
        <v>2773</v>
      </c>
      <c r="BB15" s="185" t="s">
        <v>2773</v>
      </c>
      <c r="BC15" s="185" t="s">
        <v>2893</v>
      </c>
      <c r="BD15" s="185" t="s">
        <v>2773</v>
      </c>
      <c r="BE15" s="185" t="s">
        <v>2773</v>
      </c>
      <c r="BF15" s="185" t="s">
        <v>2893</v>
      </c>
      <c r="BG15" s="185" t="s">
        <v>2773</v>
      </c>
      <c r="BH15" s="185" t="s">
        <v>2773</v>
      </c>
      <c r="BI15" s="185" t="s">
        <v>2893</v>
      </c>
      <c r="BJ15" s="185" t="s">
        <v>2773</v>
      </c>
      <c r="BK15" s="185" t="s">
        <v>2773</v>
      </c>
      <c r="BL15" s="185" t="s">
        <v>2893</v>
      </c>
      <c r="BM15" s="185" t="s">
        <v>2773</v>
      </c>
      <c r="BN15" s="185" t="s">
        <v>2773</v>
      </c>
      <c r="BO15" s="185" t="s">
        <v>2893</v>
      </c>
      <c r="BP15" s="185" t="s">
        <v>2773</v>
      </c>
      <c r="BQ15" s="185" t="s">
        <v>2773</v>
      </c>
      <c r="BR15" s="185" t="s">
        <v>2893</v>
      </c>
      <c r="BS15" s="185" t="s">
        <v>2773</v>
      </c>
      <c r="BT15" s="185" t="s">
        <v>2773</v>
      </c>
      <c r="BU15" s="185" t="s">
        <v>2893</v>
      </c>
      <c r="BV15" s="185" t="s">
        <v>2773</v>
      </c>
      <c r="BW15" s="185" t="s">
        <v>2773</v>
      </c>
      <c r="BX15" s="185" t="s">
        <v>2893</v>
      </c>
      <c r="BY15" s="185" t="s">
        <v>2773</v>
      </c>
      <c r="BZ15" s="185" t="s">
        <v>2773</v>
      </c>
      <c r="CA15" s="185" t="s">
        <v>2893</v>
      </c>
      <c r="CB15" s="185" t="s">
        <v>2773</v>
      </c>
      <c r="CC15" s="185" t="s">
        <v>2773</v>
      </c>
      <c r="CD15" s="185" t="s">
        <v>2893</v>
      </c>
      <c r="CE15" s="185" t="s">
        <v>2773</v>
      </c>
      <c r="CF15" s="185" t="s">
        <v>2773</v>
      </c>
      <c r="CG15" s="185" t="s">
        <v>2893</v>
      </c>
      <c r="CH15" s="185" t="s">
        <v>2773</v>
      </c>
      <c r="CI15" s="185" t="s">
        <v>2773</v>
      </c>
      <c r="CJ15" s="185" t="s">
        <v>2893</v>
      </c>
      <c r="CK15" s="185" t="s">
        <v>2773</v>
      </c>
      <c r="CL15" s="185" t="s">
        <v>2773</v>
      </c>
      <c r="CM15" s="185" t="s">
        <v>2893</v>
      </c>
      <c r="CN15" s="185" t="s">
        <v>2773</v>
      </c>
      <c r="CO15" s="185" t="s">
        <v>2773</v>
      </c>
      <c r="CP15" s="185" t="s">
        <v>2893</v>
      </c>
      <c r="CQ15" s="185" t="s">
        <v>2773</v>
      </c>
      <c r="CR15" s="185" t="s">
        <v>2773</v>
      </c>
      <c r="CS15" s="185" t="s">
        <v>2893</v>
      </c>
      <c r="CT15" s="185" t="s">
        <v>2773</v>
      </c>
      <c r="CU15" s="185" t="s">
        <v>2773</v>
      </c>
      <c r="CV15" s="185" t="s">
        <v>2893</v>
      </c>
      <c r="CW15" s="185" t="s">
        <v>2773</v>
      </c>
      <c r="CX15" s="185" t="s">
        <v>2773</v>
      </c>
      <c r="CY15" s="185" t="s">
        <v>2893</v>
      </c>
      <c r="CZ15" s="185" t="s">
        <v>2773</v>
      </c>
      <c r="DA15" s="185" t="s">
        <v>2773</v>
      </c>
      <c r="DB15" s="185" t="s">
        <v>2893</v>
      </c>
      <c r="DC15" s="185" t="s">
        <v>2773</v>
      </c>
      <c r="DD15" s="185" t="s">
        <v>2773</v>
      </c>
      <c r="DE15" s="185" t="s">
        <v>2893</v>
      </c>
      <c r="DF15" s="185" t="s">
        <v>2773</v>
      </c>
      <c r="DG15" s="185" t="s">
        <v>2773</v>
      </c>
      <c r="DH15" s="185" t="s">
        <v>2893</v>
      </c>
      <c r="DI15" s="185" t="s">
        <v>2773</v>
      </c>
      <c r="DJ15" s="185" t="s">
        <v>2773</v>
      </c>
      <c r="DK15" s="185" t="s">
        <v>2893</v>
      </c>
      <c r="DL15" s="185" t="s">
        <v>2773</v>
      </c>
      <c r="DM15" s="185" t="s">
        <v>2773</v>
      </c>
      <c r="DN15" s="185" t="s">
        <v>2893</v>
      </c>
      <c r="DO15" s="185" t="s">
        <v>2773</v>
      </c>
      <c r="DP15" s="185" t="s">
        <v>2773</v>
      </c>
      <c r="DQ15" s="185" t="s">
        <v>2893</v>
      </c>
      <c r="DR15" s="185" t="s">
        <v>2773</v>
      </c>
      <c r="DS15" s="185" t="s">
        <v>2773</v>
      </c>
      <c r="DT15" s="185" t="s">
        <v>2893</v>
      </c>
      <c r="DU15" s="185" t="s">
        <v>2773</v>
      </c>
      <c r="DV15" s="185" t="s">
        <v>2773</v>
      </c>
      <c r="DW15" s="185" t="s">
        <v>2893</v>
      </c>
      <c r="DX15" s="185" t="s">
        <v>2773</v>
      </c>
      <c r="DY15" s="185" t="s">
        <v>2773</v>
      </c>
      <c r="DZ15" s="185" t="s">
        <v>2893</v>
      </c>
      <c r="EA15" s="185" t="s">
        <v>2773</v>
      </c>
      <c r="EB15" s="185" t="s">
        <v>2773</v>
      </c>
      <c r="EC15" s="185" t="s">
        <v>2893</v>
      </c>
      <c r="ED15" s="185" t="s">
        <v>2773</v>
      </c>
      <c r="EE15" s="185" t="s">
        <v>2773</v>
      </c>
      <c r="EF15" s="185" t="s">
        <v>2893</v>
      </c>
      <c r="EG15" s="185" t="s">
        <v>2773</v>
      </c>
      <c r="EH15" s="185" t="s">
        <v>2773</v>
      </c>
      <c r="EI15" s="185" t="s">
        <v>2893</v>
      </c>
      <c r="EJ15" s="185" t="s">
        <v>2773</v>
      </c>
      <c r="EK15" s="185" t="s">
        <v>2773</v>
      </c>
      <c r="EL15" s="185" t="s">
        <v>2893</v>
      </c>
      <c r="EM15" s="185" t="s">
        <v>2773</v>
      </c>
      <c r="EN15" s="185" t="s">
        <v>2773</v>
      </c>
      <c r="EO15" s="185" t="s">
        <v>2893</v>
      </c>
      <c r="EP15" s="185" t="s">
        <v>2773</v>
      </c>
      <c r="EQ15" s="185" t="s">
        <v>2773</v>
      </c>
      <c r="ER15" s="185" t="s">
        <v>2893</v>
      </c>
      <c r="ES15" s="185" t="s">
        <v>2773</v>
      </c>
      <c r="ET15" s="185" t="s">
        <v>2773</v>
      </c>
    </row>
    <row r="16" spans="1:150" x14ac:dyDescent="0.3">
      <c r="A16" s="1"/>
      <c r="B16" s="186" t="s">
        <v>2938</v>
      </c>
      <c r="C16" s="186" t="s">
        <v>100</v>
      </c>
      <c r="D16" s="186" t="s">
        <v>109</v>
      </c>
      <c r="E16" s="186" t="s">
        <v>2939</v>
      </c>
      <c r="F16" s="186" t="s">
        <v>2940</v>
      </c>
      <c r="G16" s="187" t="s">
        <v>2893</v>
      </c>
      <c r="H16" s="187" t="s">
        <v>2773</v>
      </c>
      <c r="I16" s="187" t="s">
        <v>2773</v>
      </c>
      <c r="J16" s="187" t="s">
        <v>2893</v>
      </c>
      <c r="K16" s="187" t="s">
        <v>2773</v>
      </c>
      <c r="L16" s="187" t="s">
        <v>2773</v>
      </c>
      <c r="M16" s="187" t="s">
        <v>2893</v>
      </c>
      <c r="N16" s="187" t="s">
        <v>2773</v>
      </c>
      <c r="O16" s="187" t="s">
        <v>2773</v>
      </c>
      <c r="P16" s="187" t="s">
        <v>2893</v>
      </c>
      <c r="Q16" s="187" t="s">
        <v>2773</v>
      </c>
      <c r="R16" s="187" t="s">
        <v>2773</v>
      </c>
      <c r="S16" s="187" t="s">
        <v>2893</v>
      </c>
      <c r="T16" s="187" t="s">
        <v>2773</v>
      </c>
      <c r="U16" s="187" t="s">
        <v>2773</v>
      </c>
      <c r="V16" s="187" t="s">
        <v>2893</v>
      </c>
      <c r="W16" s="187" t="s">
        <v>2773</v>
      </c>
      <c r="X16" s="187" t="s">
        <v>2773</v>
      </c>
      <c r="Y16" s="187" t="s">
        <v>2893</v>
      </c>
      <c r="Z16" s="187" t="s">
        <v>2773</v>
      </c>
      <c r="AA16" s="187" t="s">
        <v>2773</v>
      </c>
      <c r="AB16" s="187" t="s">
        <v>2893</v>
      </c>
      <c r="AC16" s="187" t="s">
        <v>2773</v>
      </c>
      <c r="AD16" s="187" t="s">
        <v>2773</v>
      </c>
      <c r="AE16" s="187" t="s">
        <v>2893</v>
      </c>
      <c r="AF16" s="187" t="s">
        <v>2773</v>
      </c>
      <c r="AG16" s="187" t="s">
        <v>2773</v>
      </c>
      <c r="AH16" s="187" t="s">
        <v>2893</v>
      </c>
      <c r="AI16" s="187" t="s">
        <v>2773</v>
      </c>
      <c r="AJ16" s="187" t="s">
        <v>2773</v>
      </c>
      <c r="AK16" s="187" t="s">
        <v>2893</v>
      </c>
      <c r="AL16" s="187" t="s">
        <v>2773</v>
      </c>
      <c r="AM16" s="187" t="s">
        <v>2773</v>
      </c>
      <c r="AN16" s="187" t="s">
        <v>2893</v>
      </c>
      <c r="AO16" s="187" t="s">
        <v>2773</v>
      </c>
      <c r="AP16" s="187" t="s">
        <v>2773</v>
      </c>
      <c r="AQ16" s="187" t="s">
        <v>2893</v>
      </c>
      <c r="AR16" s="187" t="s">
        <v>2773</v>
      </c>
      <c r="AS16" s="187" t="s">
        <v>2773</v>
      </c>
      <c r="AT16" s="187" t="s">
        <v>2893</v>
      </c>
      <c r="AU16" s="187" t="s">
        <v>2773</v>
      </c>
      <c r="AV16" s="187" t="s">
        <v>2773</v>
      </c>
      <c r="AW16" s="187" t="s">
        <v>2893</v>
      </c>
      <c r="AX16" s="187" t="s">
        <v>2773</v>
      </c>
      <c r="AY16" s="187" t="s">
        <v>2773</v>
      </c>
      <c r="AZ16" s="187" t="s">
        <v>2893</v>
      </c>
      <c r="BA16" s="187" t="s">
        <v>2773</v>
      </c>
      <c r="BB16" s="187" t="s">
        <v>2773</v>
      </c>
      <c r="BC16" s="187" t="s">
        <v>2893</v>
      </c>
      <c r="BD16" s="187" t="s">
        <v>2773</v>
      </c>
      <c r="BE16" s="187" t="s">
        <v>2773</v>
      </c>
      <c r="BF16" s="187" t="s">
        <v>2893</v>
      </c>
      <c r="BG16" s="187" t="s">
        <v>2773</v>
      </c>
      <c r="BH16" s="187" t="s">
        <v>2773</v>
      </c>
      <c r="BI16" s="187" t="s">
        <v>2893</v>
      </c>
      <c r="BJ16" s="187" t="s">
        <v>2773</v>
      </c>
      <c r="BK16" s="187" t="s">
        <v>2773</v>
      </c>
      <c r="BL16" s="187" t="s">
        <v>2893</v>
      </c>
      <c r="BM16" s="187" t="s">
        <v>2773</v>
      </c>
      <c r="BN16" s="187" t="s">
        <v>2773</v>
      </c>
      <c r="BO16" s="187" t="s">
        <v>2893</v>
      </c>
      <c r="BP16" s="187" t="s">
        <v>2773</v>
      </c>
      <c r="BQ16" s="187" t="s">
        <v>2773</v>
      </c>
      <c r="BR16" s="187" t="s">
        <v>2893</v>
      </c>
      <c r="BS16" s="187" t="s">
        <v>2773</v>
      </c>
      <c r="BT16" s="187" t="s">
        <v>2773</v>
      </c>
      <c r="BU16" s="187" t="s">
        <v>2893</v>
      </c>
      <c r="BV16" s="187" t="s">
        <v>2773</v>
      </c>
      <c r="BW16" s="187" t="s">
        <v>2773</v>
      </c>
      <c r="BX16" s="187" t="s">
        <v>2893</v>
      </c>
      <c r="BY16" s="187" t="s">
        <v>2773</v>
      </c>
      <c r="BZ16" s="187" t="s">
        <v>2773</v>
      </c>
      <c r="CA16" s="187" t="s">
        <v>2893</v>
      </c>
      <c r="CB16" s="187" t="s">
        <v>2773</v>
      </c>
      <c r="CC16" s="187" t="s">
        <v>2773</v>
      </c>
      <c r="CD16" s="187" t="s">
        <v>2893</v>
      </c>
      <c r="CE16" s="187" t="s">
        <v>2773</v>
      </c>
      <c r="CF16" s="187" t="s">
        <v>2773</v>
      </c>
      <c r="CG16" s="187" t="s">
        <v>2893</v>
      </c>
      <c r="CH16" s="187" t="s">
        <v>2773</v>
      </c>
      <c r="CI16" s="187" t="s">
        <v>2773</v>
      </c>
      <c r="CJ16" s="187" t="s">
        <v>2893</v>
      </c>
      <c r="CK16" s="187" t="s">
        <v>2773</v>
      </c>
      <c r="CL16" s="187" t="s">
        <v>2773</v>
      </c>
      <c r="CM16" s="187" t="s">
        <v>2893</v>
      </c>
      <c r="CN16" s="187" t="s">
        <v>2773</v>
      </c>
      <c r="CO16" s="187" t="s">
        <v>2773</v>
      </c>
      <c r="CP16" s="187" t="s">
        <v>2893</v>
      </c>
      <c r="CQ16" s="187" t="s">
        <v>2773</v>
      </c>
      <c r="CR16" s="187" t="s">
        <v>2773</v>
      </c>
      <c r="CS16" s="187" t="s">
        <v>2893</v>
      </c>
      <c r="CT16" s="187" t="s">
        <v>2773</v>
      </c>
      <c r="CU16" s="187" t="s">
        <v>2773</v>
      </c>
      <c r="CV16" s="187" t="s">
        <v>2893</v>
      </c>
      <c r="CW16" s="187" t="s">
        <v>2773</v>
      </c>
      <c r="CX16" s="187" t="s">
        <v>2773</v>
      </c>
      <c r="CY16" s="187" t="s">
        <v>2893</v>
      </c>
      <c r="CZ16" s="187" t="s">
        <v>2773</v>
      </c>
      <c r="DA16" s="187" t="s">
        <v>2773</v>
      </c>
      <c r="DB16" s="187" t="s">
        <v>2893</v>
      </c>
      <c r="DC16" s="187" t="s">
        <v>2773</v>
      </c>
      <c r="DD16" s="187" t="s">
        <v>2773</v>
      </c>
      <c r="DE16" s="187" t="s">
        <v>2893</v>
      </c>
      <c r="DF16" s="187" t="s">
        <v>2773</v>
      </c>
      <c r="DG16" s="187" t="s">
        <v>2773</v>
      </c>
      <c r="DH16" s="187" t="s">
        <v>2893</v>
      </c>
      <c r="DI16" s="187" t="s">
        <v>2773</v>
      </c>
      <c r="DJ16" s="187" t="s">
        <v>2773</v>
      </c>
      <c r="DK16" s="187" t="s">
        <v>2893</v>
      </c>
      <c r="DL16" s="187" t="s">
        <v>2773</v>
      </c>
      <c r="DM16" s="187" t="s">
        <v>2773</v>
      </c>
      <c r="DN16" s="187" t="s">
        <v>2893</v>
      </c>
      <c r="DO16" s="187" t="s">
        <v>2773</v>
      </c>
      <c r="DP16" s="187" t="s">
        <v>2773</v>
      </c>
      <c r="DQ16" s="187" t="s">
        <v>2893</v>
      </c>
      <c r="DR16" s="187" t="s">
        <v>2773</v>
      </c>
      <c r="DS16" s="187" t="s">
        <v>2773</v>
      </c>
      <c r="DT16" s="187" t="s">
        <v>2893</v>
      </c>
      <c r="DU16" s="187" t="s">
        <v>2773</v>
      </c>
      <c r="DV16" s="187" t="s">
        <v>2773</v>
      </c>
      <c r="DW16" s="187" t="s">
        <v>2893</v>
      </c>
      <c r="DX16" s="187" t="s">
        <v>2773</v>
      </c>
      <c r="DY16" s="187" t="s">
        <v>2773</v>
      </c>
      <c r="DZ16" s="187" t="s">
        <v>2893</v>
      </c>
      <c r="EA16" s="187" t="s">
        <v>2773</v>
      </c>
      <c r="EB16" s="187" t="s">
        <v>2773</v>
      </c>
      <c r="EC16" s="187" t="s">
        <v>2893</v>
      </c>
      <c r="ED16" s="187" t="s">
        <v>2773</v>
      </c>
      <c r="EE16" s="187" t="s">
        <v>2773</v>
      </c>
      <c r="EF16" s="187" t="s">
        <v>2893</v>
      </c>
      <c r="EG16" s="187" t="s">
        <v>2773</v>
      </c>
      <c r="EH16" s="187" t="s">
        <v>2773</v>
      </c>
      <c r="EI16" s="187" t="s">
        <v>2893</v>
      </c>
      <c r="EJ16" s="187" t="s">
        <v>2773</v>
      </c>
      <c r="EK16" s="187" t="s">
        <v>2773</v>
      </c>
      <c r="EL16" s="187" t="s">
        <v>2893</v>
      </c>
      <c r="EM16" s="187" t="s">
        <v>2773</v>
      </c>
      <c r="EN16" s="187" t="s">
        <v>2773</v>
      </c>
      <c r="EO16" s="187" t="s">
        <v>2893</v>
      </c>
      <c r="EP16" s="187" t="s">
        <v>2773</v>
      </c>
      <c r="EQ16" s="187" t="s">
        <v>2773</v>
      </c>
      <c r="ER16" s="187" t="s">
        <v>2893</v>
      </c>
      <c r="ES16" s="187" t="s">
        <v>2773</v>
      </c>
      <c r="ET16" s="187" t="s">
        <v>2773</v>
      </c>
    </row>
    <row r="17" spans="1:150" x14ac:dyDescent="0.3">
      <c r="A17" s="1"/>
      <c r="B17" s="186" t="s">
        <v>2941</v>
      </c>
      <c r="C17" s="186" t="s">
        <v>100</v>
      </c>
      <c r="D17" s="186" t="s">
        <v>109</v>
      </c>
      <c r="E17" s="186" t="s">
        <v>2942</v>
      </c>
      <c r="F17" s="186" t="s">
        <v>2943</v>
      </c>
      <c r="G17" s="187" t="s">
        <v>2893</v>
      </c>
      <c r="H17" s="187" t="s">
        <v>608</v>
      </c>
      <c r="I17" s="187" t="s">
        <v>608</v>
      </c>
      <c r="J17" s="187" t="s">
        <v>2893</v>
      </c>
      <c r="K17" s="187" t="s">
        <v>608</v>
      </c>
      <c r="L17" s="187" t="s">
        <v>608</v>
      </c>
      <c r="M17" s="187" t="s">
        <v>2893</v>
      </c>
      <c r="N17" s="187" t="s">
        <v>608</v>
      </c>
      <c r="O17" s="187" t="s">
        <v>608</v>
      </c>
      <c r="P17" s="187" t="s">
        <v>2893</v>
      </c>
      <c r="Q17" s="187" t="s">
        <v>608</v>
      </c>
      <c r="R17" s="187" t="s">
        <v>608</v>
      </c>
      <c r="S17" s="187" t="s">
        <v>2893</v>
      </c>
      <c r="T17" s="187" t="s">
        <v>608</v>
      </c>
      <c r="U17" s="187" t="s">
        <v>608</v>
      </c>
      <c r="V17" s="187" t="s">
        <v>2893</v>
      </c>
      <c r="W17" s="187" t="s">
        <v>608</v>
      </c>
      <c r="X17" s="187" t="s">
        <v>608</v>
      </c>
      <c r="Y17" s="187" t="s">
        <v>2893</v>
      </c>
      <c r="Z17" s="187" t="s">
        <v>608</v>
      </c>
      <c r="AA17" s="187" t="s">
        <v>608</v>
      </c>
      <c r="AB17" s="187" t="s">
        <v>2893</v>
      </c>
      <c r="AC17" s="187" t="s">
        <v>608</v>
      </c>
      <c r="AD17" s="187" t="s">
        <v>608</v>
      </c>
      <c r="AE17" s="187" t="s">
        <v>2893</v>
      </c>
      <c r="AF17" s="187" t="s">
        <v>608</v>
      </c>
      <c r="AG17" s="187" t="s">
        <v>608</v>
      </c>
      <c r="AH17" s="187" t="s">
        <v>2893</v>
      </c>
      <c r="AI17" s="187" t="s">
        <v>608</v>
      </c>
      <c r="AJ17" s="187" t="s">
        <v>608</v>
      </c>
      <c r="AK17" s="187" t="s">
        <v>2893</v>
      </c>
      <c r="AL17" s="187" t="s">
        <v>608</v>
      </c>
      <c r="AM17" s="187" t="s">
        <v>608</v>
      </c>
      <c r="AN17" s="187" t="s">
        <v>2893</v>
      </c>
      <c r="AO17" s="187" t="s">
        <v>608</v>
      </c>
      <c r="AP17" s="187" t="s">
        <v>608</v>
      </c>
      <c r="AQ17" s="187" t="s">
        <v>2893</v>
      </c>
      <c r="AR17" s="187" t="s">
        <v>608</v>
      </c>
      <c r="AS17" s="187" t="s">
        <v>608</v>
      </c>
      <c r="AT17" s="187" t="s">
        <v>2893</v>
      </c>
      <c r="AU17" s="187" t="s">
        <v>608</v>
      </c>
      <c r="AV17" s="187" t="s">
        <v>608</v>
      </c>
      <c r="AW17" s="187" t="s">
        <v>2893</v>
      </c>
      <c r="AX17" s="187" t="s">
        <v>608</v>
      </c>
      <c r="AY17" s="187" t="s">
        <v>608</v>
      </c>
      <c r="AZ17" s="187" t="s">
        <v>2893</v>
      </c>
      <c r="BA17" s="187" t="s">
        <v>608</v>
      </c>
      <c r="BB17" s="187" t="s">
        <v>608</v>
      </c>
      <c r="BC17" s="187" t="s">
        <v>2893</v>
      </c>
      <c r="BD17" s="187" t="s">
        <v>608</v>
      </c>
      <c r="BE17" s="187" t="s">
        <v>608</v>
      </c>
      <c r="BF17" s="187" t="s">
        <v>2893</v>
      </c>
      <c r="BG17" s="187" t="s">
        <v>608</v>
      </c>
      <c r="BH17" s="187" t="s">
        <v>608</v>
      </c>
      <c r="BI17" s="187" t="s">
        <v>2893</v>
      </c>
      <c r="BJ17" s="187" t="s">
        <v>608</v>
      </c>
      <c r="BK17" s="187" t="s">
        <v>608</v>
      </c>
      <c r="BL17" s="187" t="s">
        <v>2893</v>
      </c>
      <c r="BM17" s="187" t="s">
        <v>608</v>
      </c>
      <c r="BN17" s="187" t="s">
        <v>608</v>
      </c>
      <c r="BO17" s="187" t="s">
        <v>2893</v>
      </c>
      <c r="BP17" s="187" t="s">
        <v>608</v>
      </c>
      <c r="BQ17" s="187" t="s">
        <v>608</v>
      </c>
      <c r="BR17" s="187" t="s">
        <v>2893</v>
      </c>
      <c r="BS17" s="187" t="s">
        <v>608</v>
      </c>
      <c r="BT17" s="187" t="s">
        <v>608</v>
      </c>
      <c r="BU17" s="187" t="s">
        <v>2893</v>
      </c>
      <c r="BV17" s="187" t="s">
        <v>608</v>
      </c>
      <c r="BW17" s="187" t="s">
        <v>608</v>
      </c>
      <c r="BX17" s="187" t="s">
        <v>2893</v>
      </c>
      <c r="BY17" s="187" t="s">
        <v>608</v>
      </c>
      <c r="BZ17" s="187" t="s">
        <v>608</v>
      </c>
      <c r="CA17" s="187" t="s">
        <v>2893</v>
      </c>
      <c r="CB17" s="187" t="s">
        <v>608</v>
      </c>
      <c r="CC17" s="187" t="s">
        <v>608</v>
      </c>
      <c r="CD17" s="187" t="s">
        <v>2893</v>
      </c>
      <c r="CE17" s="187" t="s">
        <v>608</v>
      </c>
      <c r="CF17" s="187" t="s">
        <v>608</v>
      </c>
      <c r="CG17" s="187" t="s">
        <v>2893</v>
      </c>
      <c r="CH17" s="187" t="s">
        <v>608</v>
      </c>
      <c r="CI17" s="187" t="s">
        <v>608</v>
      </c>
      <c r="CJ17" s="187" t="s">
        <v>2893</v>
      </c>
      <c r="CK17" s="187" t="s">
        <v>608</v>
      </c>
      <c r="CL17" s="187" t="s">
        <v>608</v>
      </c>
      <c r="CM17" s="187" t="s">
        <v>2893</v>
      </c>
      <c r="CN17" s="187" t="s">
        <v>608</v>
      </c>
      <c r="CO17" s="187" t="s">
        <v>608</v>
      </c>
      <c r="CP17" s="187" t="s">
        <v>2893</v>
      </c>
      <c r="CQ17" s="187" t="s">
        <v>608</v>
      </c>
      <c r="CR17" s="187" t="s">
        <v>608</v>
      </c>
      <c r="CS17" s="187" t="s">
        <v>2893</v>
      </c>
      <c r="CT17" s="187" t="s">
        <v>608</v>
      </c>
      <c r="CU17" s="187" t="s">
        <v>608</v>
      </c>
      <c r="CV17" s="187" t="s">
        <v>2893</v>
      </c>
      <c r="CW17" s="187" t="s">
        <v>608</v>
      </c>
      <c r="CX17" s="187" t="s">
        <v>608</v>
      </c>
      <c r="CY17" s="187" t="s">
        <v>2893</v>
      </c>
      <c r="CZ17" s="187" t="s">
        <v>608</v>
      </c>
      <c r="DA17" s="187" t="s">
        <v>608</v>
      </c>
      <c r="DB17" s="187" t="s">
        <v>2893</v>
      </c>
      <c r="DC17" s="187" t="s">
        <v>608</v>
      </c>
      <c r="DD17" s="187" t="s">
        <v>608</v>
      </c>
      <c r="DE17" s="187" t="s">
        <v>2893</v>
      </c>
      <c r="DF17" s="187" t="s">
        <v>608</v>
      </c>
      <c r="DG17" s="187" t="s">
        <v>608</v>
      </c>
      <c r="DH17" s="187" t="s">
        <v>2893</v>
      </c>
      <c r="DI17" s="187" t="s">
        <v>608</v>
      </c>
      <c r="DJ17" s="187" t="s">
        <v>608</v>
      </c>
      <c r="DK17" s="187" t="s">
        <v>2893</v>
      </c>
      <c r="DL17" s="187" t="s">
        <v>608</v>
      </c>
      <c r="DM17" s="187" t="s">
        <v>608</v>
      </c>
      <c r="DN17" s="187" t="s">
        <v>2893</v>
      </c>
      <c r="DO17" s="187" t="s">
        <v>608</v>
      </c>
      <c r="DP17" s="187" t="s">
        <v>608</v>
      </c>
      <c r="DQ17" s="187" t="s">
        <v>2893</v>
      </c>
      <c r="DR17" s="187" t="s">
        <v>608</v>
      </c>
      <c r="DS17" s="187" t="s">
        <v>608</v>
      </c>
      <c r="DT17" s="187" t="s">
        <v>2893</v>
      </c>
      <c r="DU17" s="187" t="s">
        <v>608</v>
      </c>
      <c r="DV17" s="187" t="s">
        <v>608</v>
      </c>
      <c r="DW17" s="187" t="s">
        <v>2893</v>
      </c>
      <c r="DX17" s="187" t="s">
        <v>608</v>
      </c>
      <c r="DY17" s="187" t="s">
        <v>608</v>
      </c>
      <c r="DZ17" s="187" t="s">
        <v>2893</v>
      </c>
      <c r="EA17" s="187" t="s">
        <v>608</v>
      </c>
      <c r="EB17" s="187" t="s">
        <v>608</v>
      </c>
      <c r="EC17" s="187" t="s">
        <v>2893</v>
      </c>
      <c r="ED17" s="187" t="s">
        <v>608</v>
      </c>
      <c r="EE17" s="187" t="s">
        <v>608</v>
      </c>
      <c r="EF17" s="187" t="s">
        <v>2893</v>
      </c>
      <c r="EG17" s="187" t="s">
        <v>608</v>
      </c>
      <c r="EH17" s="187" t="s">
        <v>608</v>
      </c>
      <c r="EI17" s="187" t="s">
        <v>2893</v>
      </c>
      <c r="EJ17" s="187" t="s">
        <v>608</v>
      </c>
      <c r="EK17" s="187" t="s">
        <v>608</v>
      </c>
      <c r="EL17" s="187" t="s">
        <v>2893</v>
      </c>
      <c r="EM17" s="187" t="s">
        <v>608</v>
      </c>
      <c r="EN17" s="187" t="s">
        <v>608</v>
      </c>
      <c r="EO17" s="187" t="s">
        <v>2893</v>
      </c>
      <c r="EP17" s="187" t="s">
        <v>608</v>
      </c>
      <c r="EQ17" s="187" t="s">
        <v>608</v>
      </c>
      <c r="ER17" s="187" t="s">
        <v>2893</v>
      </c>
      <c r="ES17" s="187" t="s">
        <v>608</v>
      </c>
      <c r="ET17" s="187" t="s">
        <v>608</v>
      </c>
    </row>
    <row r="18" spans="1:150" x14ac:dyDescent="0.3">
      <c r="A18" s="1"/>
      <c r="B18" s="185" t="s">
        <v>2944</v>
      </c>
      <c r="C18" s="185" t="s">
        <v>144</v>
      </c>
      <c r="D18" s="185" t="s">
        <v>1046</v>
      </c>
      <c r="E18" s="185" t="s">
        <v>2945</v>
      </c>
      <c r="F18" s="185" t="s">
        <v>2946</v>
      </c>
      <c r="G18" s="185" t="s">
        <v>2893</v>
      </c>
      <c r="H18" s="185" t="s">
        <v>2773</v>
      </c>
      <c r="I18" s="185" t="s">
        <v>2773</v>
      </c>
      <c r="J18" s="185" t="s">
        <v>2893</v>
      </c>
      <c r="K18" s="185" t="s">
        <v>2773</v>
      </c>
      <c r="L18" s="185" t="s">
        <v>2773</v>
      </c>
      <c r="M18" s="185" t="s">
        <v>2893</v>
      </c>
      <c r="N18" s="185" t="s">
        <v>2773</v>
      </c>
      <c r="O18" s="185" t="s">
        <v>2773</v>
      </c>
      <c r="P18" s="185" t="s">
        <v>2893</v>
      </c>
      <c r="Q18" s="185" t="s">
        <v>2773</v>
      </c>
      <c r="R18" s="185" t="s">
        <v>2773</v>
      </c>
      <c r="S18" s="185" t="s">
        <v>2893</v>
      </c>
      <c r="T18" s="185" t="s">
        <v>2773</v>
      </c>
      <c r="U18" s="185" t="s">
        <v>2773</v>
      </c>
      <c r="V18" s="185" t="s">
        <v>2893</v>
      </c>
      <c r="W18" s="185" t="s">
        <v>2773</v>
      </c>
      <c r="X18" s="185" t="s">
        <v>2773</v>
      </c>
      <c r="Y18" s="185" t="s">
        <v>2893</v>
      </c>
      <c r="Z18" s="185" t="s">
        <v>2773</v>
      </c>
      <c r="AA18" s="185" t="s">
        <v>2773</v>
      </c>
      <c r="AB18" s="185" t="s">
        <v>2893</v>
      </c>
      <c r="AC18" s="185" t="s">
        <v>2773</v>
      </c>
      <c r="AD18" s="185" t="s">
        <v>2773</v>
      </c>
      <c r="AE18" s="185" t="s">
        <v>2893</v>
      </c>
      <c r="AF18" s="185" t="s">
        <v>2773</v>
      </c>
      <c r="AG18" s="185" t="s">
        <v>2773</v>
      </c>
      <c r="AH18" s="185" t="s">
        <v>2893</v>
      </c>
      <c r="AI18" s="185" t="s">
        <v>2773</v>
      </c>
      <c r="AJ18" s="185" t="s">
        <v>2773</v>
      </c>
      <c r="AK18" s="185" t="s">
        <v>2893</v>
      </c>
      <c r="AL18" s="185" t="s">
        <v>2773</v>
      </c>
      <c r="AM18" s="185" t="s">
        <v>2773</v>
      </c>
      <c r="AN18" s="185" t="s">
        <v>2893</v>
      </c>
      <c r="AO18" s="185" t="s">
        <v>2773</v>
      </c>
      <c r="AP18" s="185" t="s">
        <v>2773</v>
      </c>
      <c r="AQ18" s="185" t="s">
        <v>2893</v>
      </c>
      <c r="AR18" s="185" t="s">
        <v>2773</v>
      </c>
      <c r="AS18" s="185" t="s">
        <v>2773</v>
      </c>
      <c r="AT18" s="185" t="s">
        <v>2893</v>
      </c>
      <c r="AU18" s="185" t="s">
        <v>2773</v>
      </c>
      <c r="AV18" s="185" t="s">
        <v>2773</v>
      </c>
      <c r="AW18" s="185" t="s">
        <v>2893</v>
      </c>
      <c r="AX18" s="185" t="s">
        <v>2773</v>
      </c>
      <c r="AY18" s="185" t="s">
        <v>2773</v>
      </c>
      <c r="AZ18" s="185" t="s">
        <v>2893</v>
      </c>
      <c r="BA18" s="185" t="s">
        <v>2773</v>
      </c>
      <c r="BB18" s="185" t="s">
        <v>2773</v>
      </c>
      <c r="BC18" s="185" t="s">
        <v>2893</v>
      </c>
      <c r="BD18" s="185" t="s">
        <v>2773</v>
      </c>
      <c r="BE18" s="185" t="s">
        <v>2773</v>
      </c>
      <c r="BF18" s="185" t="s">
        <v>2893</v>
      </c>
      <c r="BG18" s="185" t="s">
        <v>2773</v>
      </c>
      <c r="BH18" s="185" t="s">
        <v>2773</v>
      </c>
      <c r="BI18" s="185" t="s">
        <v>2893</v>
      </c>
      <c r="BJ18" s="185" t="s">
        <v>2773</v>
      </c>
      <c r="BK18" s="185" t="s">
        <v>2773</v>
      </c>
      <c r="BL18" s="185" t="s">
        <v>2893</v>
      </c>
      <c r="BM18" s="185" t="s">
        <v>2773</v>
      </c>
      <c r="BN18" s="185" t="s">
        <v>2773</v>
      </c>
      <c r="BO18" s="185" t="s">
        <v>2893</v>
      </c>
      <c r="BP18" s="185" t="s">
        <v>2773</v>
      </c>
      <c r="BQ18" s="185" t="s">
        <v>2773</v>
      </c>
      <c r="BR18" s="185" t="s">
        <v>2893</v>
      </c>
      <c r="BS18" s="185" t="s">
        <v>2773</v>
      </c>
      <c r="BT18" s="185" t="s">
        <v>2773</v>
      </c>
      <c r="BU18" s="185" t="s">
        <v>2893</v>
      </c>
      <c r="BV18" s="185" t="s">
        <v>2773</v>
      </c>
      <c r="BW18" s="185" t="s">
        <v>2773</v>
      </c>
      <c r="BX18" s="185" t="s">
        <v>2893</v>
      </c>
      <c r="BY18" s="185" t="s">
        <v>2773</v>
      </c>
      <c r="BZ18" s="185" t="s">
        <v>2773</v>
      </c>
      <c r="CA18" s="185" t="s">
        <v>2893</v>
      </c>
      <c r="CB18" s="185" t="s">
        <v>2773</v>
      </c>
      <c r="CC18" s="185" t="s">
        <v>2773</v>
      </c>
      <c r="CD18" s="185" t="s">
        <v>2893</v>
      </c>
      <c r="CE18" s="185" t="s">
        <v>2773</v>
      </c>
      <c r="CF18" s="185" t="s">
        <v>2773</v>
      </c>
      <c r="CG18" s="185" t="s">
        <v>2893</v>
      </c>
      <c r="CH18" s="185" t="s">
        <v>2773</v>
      </c>
      <c r="CI18" s="185" t="s">
        <v>2773</v>
      </c>
      <c r="CJ18" s="185" t="s">
        <v>2893</v>
      </c>
      <c r="CK18" s="185" t="s">
        <v>2773</v>
      </c>
      <c r="CL18" s="185" t="s">
        <v>2773</v>
      </c>
      <c r="CM18" s="185" t="s">
        <v>2893</v>
      </c>
      <c r="CN18" s="185" t="s">
        <v>2773</v>
      </c>
      <c r="CO18" s="185" t="s">
        <v>2773</v>
      </c>
      <c r="CP18" s="185" t="s">
        <v>2893</v>
      </c>
      <c r="CQ18" s="185" t="s">
        <v>2773</v>
      </c>
      <c r="CR18" s="185" t="s">
        <v>2773</v>
      </c>
      <c r="CS18" s="185" t="s">
        <v>2893</v>
      </c>
      <c r="CT18" s="185" t="s">
        <v>2773</v>
      </c>
      <c r="CU18" s="185" t="s">
        <v>2773</v>
      </c>
      <c r="CV18" s="185" t="s">
        <v>2893</v>
      </c>
      <c r="CW18" s="185" t="s">
        <v>2773</v>
      </c>
      <c r="CX18" s="185" t="s">
        <v>2773</v>
      </c>
      <c r="CY18" s="185" t="s">
        <v>2893</v>
      </c>
      <c r="CZ18" s="185" t="s">
        <v>2773</v>
      </c>
      <c r="DA18" s="185" t="s">
        <v>2773</v>
      </c>
      <c r="DB18" s="185" t="s">
        <v>2893</v>
      </c>
      <c r="DC18" s="185" t="s">
        <v>2773</v>
      </c>
      <c r="DD18" s="185" t="s">
        <v>2773</v>
      </c>
      <c r="DE18" s="185" t="s">
        <v>2893</v>
      </c>
      <c r="DF18" s="185" t="s">
        <v>2773</v>
      </c>
      <c r="DG18" s="185" t="s">
        <v>2773</v>
      </c>
      <c r="DH18" s="185" t="s">
        <v>2893</v>
      </c>
      <c r="DI18" s="185" t="s">
        <v>2773</v>
      </c>
      <c r="DJ18" s="185" t="s">
        <v>2773</v>
      </c>
      <c r="DK18" s="185" t="s">
        <v>2893</v>
      </c>
      <c r="DL18" s="185" t="s">
        <v>2773</v>
      </c>
      <c r="DM18" s="185" t="s">
        <v>2773</v>
      </c>
      <c r="DN18" s="185" t="s">
        <v>2893</v>
      </c>
      <c r="DO18" s="185" t="s">
        <v>2773</v>
      </c>
      <c r="DP18" s="185" t="s">
        <v>2773</v>
      </c>
      <c r="DQ18" s="185" t="s">
        <v>2893</v>
      </c>
      <c r="DR18" s="185" t="s">
        <v>2773</v>
      </c>
      <c r="DS18" s="185" t="s">
        <v>2773</v>
      </c>
      <c r="DT18" s="185" t="s">
        <v>2893</v>
      </c>
      <c r="DU18" s="185" t="s">
        <v>2773</v>
      </c>
      <c r="DV18" s="185" t="s">
        <v>2773</v>
      </c>
      <c r="DW18" s="185" t="s">
        <v>2893</v>
      </c>
      <c r="DX18" s="185" t="s">
        <v>2773</v>
      </c>
      <c r="DY18" s="185" t="s">
        <v>2773</v>
      </c>
      <c r="DZ18" s="185" t="s">
        <v>2893</v>
      </c>
      <c r="EA18" s="185" t="s">
        <v>2773</v>
      </c>
      <c r="EB18" s="185" t="s">
        <v>2773</v>
      </c>
      <c r="EC18" s="185" t="s">
        <v>2893</v>
      </c>
      <c r="ED18" s="185" t="s">
        <v>2773</v>
      </c>
      <c r="EE18" s="185" t="s">
        <v>2773</v>
      </c>
      <c r="EF18" s="185" t="s">
        <v>2893</v>
      </c>
      <c r="EG18" s="185" t="s">
        <v>2773</v>
      </c>
      <c r="EH18" s="185" t="s">
        <v>2773</v>
      </c>
      <c r="EI18" s="185" t="s">
        <v>2893</v>
      </c>
      <c r="EJ18" s="185" t="s">
        <v>2773</v>
      </c>
      <c r="EK18" s="185" t="s">
        <v>2773</v>
      </c>
      <c r="EL18" s="185" t="s">
        <v>2893</v>
      </c>
      <c r="EM18" s="185" t="s">
        <v>2773</v>
      </c>
      <c r="EN18" s="185" t="s">
        <v>2773</v>
      </c>
      <c r="EO18" s="185" t="s">
        <v>2893</v>
      </c>
      <c r="EP18" s="185" t="s">
        <v>2773</v>
      </c>
      <c r="EQ18" s="185" t="s">
        <v>2773</v>
      </c>
      <c r="ER18" s="185" t="s">
        <v>2893</v>
      </c>
      <c r="ES18" s="185" t="s">
        <v>2773</v>
      </c>
      <c r="ET18" s="185" t="s">
        <v>2773</v>
      </c>
    </row>
    <row r="19" spans="1:150" x14ac:dyDescent="0.3">
      <c r="A19" s="1"/>
      <c r="B19" s="186" t="s">
        <v>2947</v>
      </c>
      <c r="C19" s="186" t="s">
        <v>144</v>
      </c>
      <c r="D19" s="186" t="s">
        <v>1046</v>
      </c>
      <c r="E19" s="186" t="s">
        <v>2948</v>
      </c>
      <c r="F19" s="186" t="s">
        <v>2949</v>
      </c>
      <c r="G19" s="187" t="s">
        <v>2893</v>
      </c>
      <c r="H19" s="187" t="s">
        <v>2773</v>
      </c>
      <c r="I19" s="187" t="s">
        <v>2773</v>
      </c>
      <c r="J19" s="187" t="s">
        <v>2893</v>
      </c>
      <c r="K19" s="187" t="s">
        <v>2773</v>
      </c>
      <c r="L19" s="187" t="s">
        <v>2773</v>
      </c>
      <c r="M19" s="187" t="s">
        <v>2893</v>
      </c>
      <c r="N19" s="187" t="s">
        <v>2773</v>
      </c>
      <c r="O19" s="187" t="s">
        <v>2773</v>
      </c>
      <c r="P19" s="187" t="s">
        <v>2893</v>
      </c>
      <c r="Q19" s="187" t="s">
        <v>2773</v>
      </c>
      <c r="R19" s="187" t="s">
        <v>2773</v>
      </c>
      <c r="S19" s="187" t="s">
        <v>2893</v>
      </c>
      <c r="T19" s="187" t="s">
        <v>2773</v>
      </c>
      <c r="U19" s="187" t="s">
        <v>2773</v>
      </c>
      <c r="V19" s="187" t="s">
        <v>2893</v>
      </c>
      <c r="W19" s="187" t="s">
        <v>2773</v>
      </c>
      <c r="X19" s="187" t="s">
        <v>2773</v>
      </c>
      <c r="Y19" s="187" t="s">
        <v>2893</v>
      </c>
      <c r="Z19" s="187" t="s">
        <v>2773</v>
      </c>
      <c r="AA19" s="187" t="s">
        <v>2773</v>
      </c>
      <c r="AB19" s="187" t="s">
        <v>2893</v>
      </c>
      <c r="AC19" s="187" t="s">
        <v>2773</v>
      </c>
      <c r="AD19" s="187" t="s">
        <v>2773</v>
      </c>
      <c r="AE19" s="187" t="s">
        <v>2893</v>
      </c>
      <c r="AF19" s="187" t="s">
        <v>2773</v>
      </c>
      <c r="AG19" s="187" t="s">
        <v>2773</v>
      </c>
      <c r="AH19" s="187" t="s">
        <v>2893</v>
      </c>
      <c r="AI19" s="187" t="s">
        <v>2773</v>
      </c>
      <c r="AJ19" s="187" t="s">
        <v>2773</v>
      </c>
      <c r="AK19" s="187" t="s">
        <v>2893</v>
      </c>
      <c r="AL19" s="187" t="s">
        <v>2773</v>
      </c>
      <c r="AM19" s="187" t="s">
        <v>2773</v>
      </c>
      <c r="AN19" s="187" t="s">
        <v>2893</v>
      </c>
      <c r="AO19" s="187" t="s">
        <v>2773</v>
      </c>
      <c r="AP19" s="187" t="s">
        <v>2773</v>
      </c>
      <c r="AQ19" s="187" t="s">
        <v>2893</v>
      </c>
      <c r="AR19" s="187" t="s">
        <v>2773</v>
      </c>
      <c r="AS19" s="187" t="s">
        <v>2773</v>
      </c>
      <c r="AT19" s="187" t="s">
        <v>2893</v>
      </c>
      <c r="AU19" s="187" t="s">
        <v>2773</v>
      </c>
      <c r="AV19" s="187" t="s">
        <v>2773</v>
      </c>
      <c r="AW19" s="187" t="s">
        <v>2893</v>
      </c>
      <c r="AX19" s="187" t="s">
        <v>2773</v>
      </c>
      <c r="AY19" s="187" t="s">
        <v>2773</v>
      </c>
      <c r="AZ19" s="187" t="s">
        <v>2893</v>
      </c>
      <c r="BA19" s="187" t="s">
        <v>2773</v>
      </c>
      <c r="BB19" s="187" t="s">
        <v>2773</v>
      </c>
      <c r="BC19" s="187" t="s">
        <v>2893</v>
      </c>
      <c r="BD19" s="187" t="s">
        <v>2773</v>
      </c>
      <c r="BE19" s="187" t="s">
        <v>2773</v>
      </c>
      <c r="BF19" s="187" t="s">
        <v>2893</v>
      </c>
      <c r="BG19" s="187" t="s">
        <v>2773</v>
      </c>
      <c r="BH19" s="187" t="s">
        <v>2773</v>
      </c>
      <c r="BI19" s="187" t="s">
        <v>2893</v>
      </c>
      <c r="BJ19" s="187" t="s">
        <v>2773</v>
      </c>
      <c r="BK19" s="187" t="s">
        <v>2773</v>
      </c>
      <c r="BL19" s="187" t="s">
        <v>2893</v>
      </c>
      <c r="BM19" s="187" t="s">
        <v>2773</v>
      </c>
      <c r="BN19" s="187" t="s">
        <v>2773</v>
      </c>
      <c r="BO19" s="187" t="s">
        <v>2893</v>
      </c>
      <c r="BP19" s="187" t="s">
        <v>2773</v>
      </c>
      <c r="BQ19" s="187" t="s">
        <v>2773</v>
      </c>
      <c r="BR19" s="187" t="s">
        <v>2893</v>
      </c>
      <c r="BS19" s="187" t="s">
        <v>2773</v>
      </c>
      <c r="BT19" s="187" t="s">
        <v>2773</v>
      </c>
      <c r="BU19" s="187" t="s">
        <v>2893</v>
      </c>
      <c r="BV19" s="187" t="s">
        <v>2773</v>
      </c>
      <c r="BW19" s="187" t="s">
        <v>2773</v>
      </c>
      <c r="BX19" s="187" t="s">
        <v>2893</v>
      </c>
      <c r="BY19" s="187" t="s">
        <v>2773</v>
      </c>
      <c r="BZ19" s="187" t="s">
        <v>2773</v>
      </c>
      <c r="CA19" s="187" t="s">
        <v>2893</v>
      </c>
      <c r="CB19" s="187" t="s">
        <v>2773</v>
      </c>
      <c r="CC19" s="187" t="s">
        <v>2773</v>
      </c>
      <c r="CD19" s="187" t="s">
        <v>2893</v>
      </c>
      <c r="CE19" s="187" t="s">
        <v>2773</v>
      </c>
      <c r="CF19" s="187" t="s">
        <v>2773</v>
      </c>
      <c r="CG19" s="187" t="s">
        <v>2893</v>
      </c>
      <c r="CH19" s="187" t="s">
        <v>2773</v>
      </c>
      <c r="CI19" s="187" t="s">
        <v>2773</v>
      </c>
      <c r="CJ19" s="187" t="s">
        <v>2893</v>
      </c>
      <c r="CK19" s="187" t="s">
        <v>2773</v>
      </c>
      <c r="CL19" s="187" t="s">
        <v>2773</v>
      </c>
      <c r="CM19" s="187" t="s">
        <v>2893</v>
      </c>
      <c r="CN19" s="187" t="s">
        <v>2773</v>
      </c>
      <c r="CO19" s="187" t="s">
        <v>2773</v>
      </c>
      <c r="CP19" s="187" t="s">
        <v>2893</v>
      </c>
      <c r="CQ19" s="187" t="s">
        <v>2773</v>
      </c>
      <c r="CR19" s="187" t="s">
        <v>2773</v>
      </c>
      <c r="CS19" s="187" t="s">
        <v>2893</v>
      </c>
      <c r="CT19" s="187" t="s">
        <v>2773</v>
      </c>
      <c r="CU19" s="187" t="s">
        <v>2773</v>
      </c>
      <c r="CV19" s="187" t="s">
        <v>2893</v>
      </c>
      <c r="CW19" s="187" t="s">
        <v>2773</v>
      </c>
      <c r="CX19" s="187" t="s">
        <v>2773</v>
      </c>
      <c r="CY19" s="187" t="s">
        <v>2893</v>
      </c>
      <c r="CZ19" s="187" t="s">
        <v>2773</v>
      </c>
      <c r="DA19" s="187" t="s">
        <v>2773</v>
      </c>
      <c r="DB19" s="187" t="s">
        <v>2893</v>
      </c>
      <c r="DC19" s="187" t="s">
        <v>2773</v>
      </c>
      <c r="DD19" s="187" t="s">
        <v>2773</v>
      </c>
      <c r="DE19" s="187" t="s">
        <v>2893</v>
      </c>
      <c r="DF19" s="187" t="s">
        <v>2773</v>
      </c>
      <c r="DG19" s="187" t="s">
        <v>2773</v>
      </c>
      <c r="DH19" s="187" t="s">
        <v>2893</v>
      </c>
      <c r="DI19" s="187" t="s">
        <v>2773</v>
      </c>
      <c r="DJ19" s="187" t="s">
        <v>2773</v>
      </c>
      <c r="DK19" s="187" t="s">
        <v>2893</v>
      </c>
      <c r="DL19" s="187" t="s">
        <v>2773</v>
      </c>
      <c r="DM19" s="187" t="s">
        <v>2773</v>
      </c>
      <c r="DN19" s="187" t="s">
        <v>2893</v>
      </c>
      <c r="DO19" s="187" t="s">
        <v>2773</v>
      </c>
      <c r="DP19" s="187" t="s">
        <v>2773</v>
      </c>
      <c r="DQ19" s="187" t="s">
        <v>2893</v>
      </c>
      <c r="DR19" s="187" t="s">
        <v>2773</v>
      </c>
      <c r="DS19" s="187" t="s">
        <v>2773</v>
      </c>
      <c r="DT19" s="187" t="s">
        <v>2893</v>
      </c>
      <c r="DU19" s="187" t="s">
        <v>2773</v>
      </c>
      <c r="DV19" s="187" t="s">
        <v>2773</v>
      </c>
      <c r="DW19" s="187" t="s">
        <v>2893</v>
      </c>
      <c r="DX19" s="187" t="s">
        <v>2773</v>
      </c>
      <c r="DY19" s="187" t="s">
        <v>2773</v>
      </c>
      <c r="DZ19" s="187" t="s">
        <v>2893</v>
      </c>
      <c r="EA19" s="187" t="s">
        <v>2773</v>
      </c>
      <c r="EB19" s="187" t="s">
        <v>2773</v>
      </c>
      <c r="EC19" s="187" t="s">
        <v>2893</v>
      </c>
      <c r="ED19" s="187" t="s">
        <v>2773</v>
      </c>
      <c r="EE19" s="187" t="s">
        <v>2773</v>
      </c>
      <c r="EF19" s="187" t="s">
        <v>2893</v>
      </c>
      <c r="EG19" s="187" t="s">
        <v>2773</v>
      </c>
      <c r="EH19" s="187" t="s">
        <v>2773</v>
      </c>
      <c r="EI19" s="187" t="s">
        <v>2893</v>
      </c>
      <c r="EJ19" s="187" t="s">
        <v>2773</v>
      </c>
      <c r="EK19" s="187" t="s">
        <v>2773</v>
      </c>
      <c r="EL19" s="187" t="s">
        <v>2893</v>
      </c>
      <c r="EM19" s="187" t="s">
        <v>2773</v>
      </c>
      <c r="EN19" s="187" t="s">
        <v>2773</v>
      </c>
      <c r="EO19" s="187" t="s">
        <v>2893</v>
      </c>
      <c r="EP19" s="187" t="s">
        <v>2773</v>
      </c>
      <c r="EQ19" s="187" t="s">
        <v>2773</v>
      </c>
      <c r="ER19" s="187" t="s">
        <v>2893</v>
      </c>
      <c r="ES19" s="187" t="s">
        <v>2773</v>
      </c>
      <c r="ET19" s="187" t="s">
        <v>2773</v>
      </c>
    </row>
    <row r="20" spans="1:150" x14ac:dyDescent="0.3">
      <c r="A20" s="1"/>
      <c r="B20" s="186" t="s">
        <v>2950</v>
      </c>
      <c r="C20" s="186" t="s">
        <v>144</v>
      </c>
      <c r="D20" s="186" t="s">
        <v>1046</v>
      </c>
      <c r="E20" s="186" t="s">
        <v>2951</v>
      </c>
      <c r="F20" s="186" t="s">
        <v>2952</v>
      </c>
      <c r="G20" s="187" t="s">
        <v>2893</v>
      </c>
      <c r="H20" s="187" t="s">
        <v>2773</v>
      </c>
      <c r="I20" s="187" t="s">
        <v>2773</v>
      </c>
      <c r="J20" s="187" t="s">
        <v>2893</v>
      </c>
      <c r="K20" s="187" t="s">
        <v>2773</v>
      </c>
      <c r="L20" s="187" t="s">
        <v>2773</v>
      </c>
      <c r="M20" s="187" t="s">
        <v>2893</v>
      </c>
      <c r="N20" s="187" t="s">
        <v>2773</v>
      </c>
      <c r="O20" s="187" t="s">
        <v>2773</v>
      </c>
      <c r="P20" s="187" t="s">
        <v>2893</v>
      </c>
      <c r="Q20" s="187" t="s">
        <v>2773</v>
      </c>
      <c r="R20" s="187" t="s">
        <v>2773</v>
      </c>
      <c r="S20" s="187" t="s">
        <v>2893</v>
      </c>
      <c r="T20" s="187" t="s">
        <v>2773</v>
      </c>
      <c r="U20" s="187" t="s">
        <v>2773</v>
      </c>
      <c r="V20" s="187" t="s">
        <v>2893</v>
      </c>
      <c r="W20" s="187" t="s">
        <v>2773</v>
      </c>
      <c r="X20" s="187" t="s">
        <v>2773</v>
      </c>
      <c r="Y20" s="187" t="s">
        <v>2893</v>
      </c>
      <c r="Z20" s="187" t="s">
        <v>2773</v>
      </c>
      <c r="AA20" s="187" t="s">
        <v>2773</v>
      </c>
      <c r="AB20" s="187" t="s">
        <v>2893</v>
      </c>
      <c r="AC20" s="187" t="s">
        <v>2773</v>
      </c>
      <c r="AD20" s="187" t="s">
        <v>2773</v>
      </c>
      <c r="AE20" s="187" t="s">
        <v>2893</v>
      </c>
      <c r="AF20" s="187" t="s">
        <v>2773</v>
      </c>
      <c r="AG20" s="187" t="s">
        <v>2773</v>
      </c>
      <c r="AH20" s="187" t="s">
        <v>2893</v>
      </c>
      <c r="AI20" s="187" t="s">
        <v>2773</v>
      </c>
      <c r="AJ20" s="187" t="s">
        <v>2773</v>
      </c>
      <c r="AK20" s="187" t="s">
        <v>2893</v>
      </c>
      <c r="AL20" s="187" t="s">
        <v>2773</v>
      </c>
      <c r="AM20" s="187" t="s">
        <v>2773</v>
      </c>
      <c r="AN20" s="187" t="s">
        <v>2893</v>
      </c>
      <c r="AO20" s="187" t="s">
        <v>2773</v>
      </c>
      <c r="AP20" s="187" t="s">
        <v>2773</v>
      </c>
      <c r="AQ20" s="187" t="s">
        <v>2893</v>
      </c>
      <c r="AR20" s="187" t="s">
        <v>2773</v>
      </c>
      <c r="AS20" s="187" t="s">
        <v>2773</v>
      </c>
      <c r="AT20" s="187" t="s">
        <v>2893</v>
      </c>
      <c r="AU20" s="187" t="s">
        <v>2773</v>
      </c>
      <c r="AV20" s="187" t="s">
        <v>2773</v>
      </c>
      <c r="AW20" s="187" t="s">
        <v>2893</v>
      </c>
      <c r="AX20" s="187" t="s">
        <v>2773</v>
      </c>
      <c r="AY20" s="187" t="s">
        <v>2773</v>
      </c>
      <c r="AZ20" s="187" t="s">
        <v>2893</v>
      </c>
      <c r="BA20" s="187" t="s">
        <v>2773</v>
      </c>
      <c r="BB20" s="187" t="s">
        <v>2773</v>
      </c>
      <c r="BC20" s="187" t="s">
        <v>2893</v>
      </c>
      <c r="BD20" s="187" t="s">
        <v>2773</v>
      </c>
      <c r="BE20" s="187" t="s">
        <v>2773</v>
      </c>
      <c r="BF20" s="187" t="s">
        <v>2893</v>
      </c>
      <c r="BG20" s="187" t="s">
        <v>2773</v>
      </c>
      <c r="BH20" s="187" t="s">
        <v>2773</v>
      </c>
      <c r="BI20" s="187" t="s">
        <v>2893</v>
      </c>
      <c r="BJ20" s="187" t="s">
        <v>2773</v>
      </c>
      <c r="BK20" s="187" t="s">
        <v>2773</v>
      </c>
      <c r="BL20" s="187" t="s">
        <v>2893</v>
      </c>
      <c r="BM20" s="187" t="s">
        <v>2773</v>
      </c>
      <c r="BN20" s="187" t="s">
        <v>2773</v>
      </c>
      <c r="BO20" s="187" t="s">
        <v>2893</v>
      </c>
      <c r="BP20" s="187" t="s">
        <v>2773</v>
      </c>
      <c r="BQ20" s="187" t="s">
        <v>2773</v>
      </c>
      <c r="BR20" s="187" t="s">
        <v>2893</v>
      </c>
      <c r="BS20" s="187" t="s">
        <v>2773</v>
      </c>
      <c r="BT20" s="187" t="s">
        <v>2773</v>
      </c>
      <c r="BU20" s="187" t="s">
        <v>2893</v>
      </c>
      <c r="BV20" s="187" t="s">
        <v>2773</v>
      </c>
      <c r="BW20" s="187" t="s">
        <v>2773</v>
      </c>
      <c r="BX20" s="187" t="s">
        <v>2893</v>
      </c>
      <c r="BY20" s="187" t="s">
        <v>2773</v>
      </c>
      <c r="BZ20" s="187" t="s">
        <v>2773</v>
      </c>
      <c r="CA20" s="187" t="s">
        <v>2893</v>
      </c>
      <c r="CB20" s="187" t="s">
        <v>2773</v>
      </c>
      <c r="CC20" s="187" t="s">
        <v>2773</v>
      </c>
      <c r="CD20" s="187" t="s">
        <v>2893</v>
      </c>
      <c r="CE20" s="187" t="s">
        <v>2773</v>
      </c>
      <c r="CF20" s="187" t="s">
        <v>2773</v>
      </c>
      <c r="CG20" s="187" t="s">
        <v>2893</v>
      </c>
      <c r="CH20" s="187" t="s">
        <v>2773</v>
      </c>
      <c r="CI20" s="187" t="s">
        <v>2773</v>
      </c>
      <c r="CJ20" s="187" t="s">
        <v>2893</v>
      </c>
      <c r="CK20" s="187" t="s">
        <v>2773</v>
      </c>
      <c r="CL20" s="187" t="s">
        <v>2773</v>
      </c>
      <c r="CM20" s="187" t="s">
        <v>2893</v>
      </c>
      <c r="CN20" s="187" t="s">
        <v>2773</v>
      </c>
      <c r="CO20" s="187" t="s">
        <v>2773</v>
      </c>
      <c r="CP20" s="187" t="s">
        <v>2893</v>
      </c>
      <c r="CQ20" s="187" t="s">
        <v>2773</v>
      </c>
      <c r="CR20" s="187" t="s">
        <v>2773</v>
      </c>
      <c r="CS20" s="187" t="s">
        <v>2893</v>
      </c>
      <c r="CT20" s="187" t="s">
        <v>2773</v>
      </c>
      <c r="CU20" s="187" t="s">
        <v>2773</v>
      </c>
      <c r="CV20" s="187" t="s">
        <v>2893</v>
      </c>
      <c r="CW20" s="187" t="s">
        <v>2773</v>
      </c>
      <c r="CX20" s="187" t="s">
        <v>2773</v>
      </c>
      <c r="CY20" s="187" t="s">
        <v>2893</v>
      </c>
      <c r="CZ20" s="187" t="s">
        <v>2773</v>
      </c>
      <c r="DA20" s="187" t="s">
        <v>2773</v>
      </c>
      <c r="DB20" s="187" t="s">
        <v>2893</v>
      </c>
      <c r="DC20" s="187" t="s">
        <v>2773</v>
      </c>
      <c r="DD20" s="187" t="s">
        <v>2773</v>
      </c>
      <c r="DE20" s="187" t="s">
        <v>2893</v>
      </c>
      <c r="DF20" s="187" t="s">
        <v>2773</v>
      </c>
      <c r="DG20" s="187" t="s">
        <v>2773</v>
      </c>
      <c r="DH20" s="187" t="s">
        <v>2893</v>
      </c>
      <c r="DI20" s="187" t="s">
        <v>2773</v>
      </c>
      <c r="DJ20" s="187" t="s">
        <v>2773</v>
      </c>
      <c r="DK20" s="187" t="s">
        <v>2893</v>
      </c>
      <c r="DL20" s="187" t="s">
        <v>2773</v>
      </c>
      <c r="DM20" s="187" t="s">
        <v>2773</v>
      </c>
      <c r="DN20" s="187" t="s">
        <v>2893</v>
      </c>
      <c r="DO20" s="187" t="s">
        <v>2773</v>
      </c>
      <c r="DP20" s="187" t="s">
        <v>2773</v>
      </c>
      <c r="DQ20" s="187" t="s">
        <v>2893</v>
      </c>
      <c r="DR20" s="187" t="s">
        <v>2773</v>
      </c>
      <c r="DS20" s="187" t="s">
        <v>2773</v>
      </c>
      <c r="DT20" s="187" t="s">
        <v>2893</v>
      </c>
      <c r="DU20" s="187" t="s">
        <v>2773</v>
      </c>
      <c r="DV20" s="187" t="s">
        <v>2773</v>
      </c>
      <c r="DW20" s="187" t="s">
        <v>2893</v>
      </c>
      <c r="DX20" s="187" t="s">
        <v>2773</v>
      </c>
      <c r="DY20" s="187" t="s">
        <v>2773</v>
      </c>
      <c r="DZ20" s="187" t="s">
        <v>2893</v>
      </c>
      <c r="EA20" s="187" t="s">
        <v>2773</v>
      </c>
      <c r="EB20" s="187" t="s">
        <v>2773</v>
      </c>
      <c r="EC20" s="187" t="s">
        <v>2893</v>
      </c>
      <c r="ED20" s="187" t="s">
        <v>2773</v>
      </c>
      <c r="EE20" s="187" t="s">
        <v>2773</v>
      </c>
      <c r="EF20" s="187" t="s">
        <v>2893</v>
      </c>
      <c r="EG20" s="187" t="s">
        <v>2773</v>
      </c>
      <c r="EH20" s="187" t="s">
        <v>2773</v>
      </c>
      <c r="EI20" s="187" t="s">
        <v>2893</v>
      </c>
      <c r="EJ20" s="187" t="s">
        <v>2773</v>
      </c>
      <c r="EK20" s="187" t="s">
        <v>2773</v>
      </c>
      <c r="EL20" s="187" t="s">
        <v>2893</v>
      </c>
      <c r="EM20" s="187" t="s">
        <v>2773</v>
      </c>
      <c r="EN20" s="187" t="s">
        <v>2773</v>
      </c>
      <c r="EO20" s="187" t="s">
        <v>2893</v>
      </c>
      <c r="EP20" s="187" t="s">
        <v>2773</v>
      </c>
      <c r="EQ20" s="187" t="s">
        <v>2773</v>
      </c>
      <c r="ER20" s="187" t="s">
        <v>2893</v>
      </c>
      <c r="ES20" s="187" t="s">
        <v>2773</v>
      </c>
      <c r="ET20" s="187" t="s">
        <v>2773</v>
      </c>
    </row>
    <row r="21" spans="1:150" x14ac:dyDescent="0.3">
      <c r="A21" s="1"/>
      <c r="B21" s="186" t="s">
        <v>2953</v>
      </c>
      <c r="C21" s="186" t="s">
        <v>144</v>
      </c>
      <c r="D21" s="186" t="s">
        <v>1046</v>
      </c>
      <c r="E21" s="186" t="s">
        <v>2954</v>
      </c>
      <c r="F21" s="186" t="s">
        <v>2955</v>
      </c>
      <c r="G21" s="187" t="s">
        <v>2893</v>
      </c>
      <c r="H21" s="187" t="s">
        <v>2773</v>
      </c>
      <c r="I21" s="187" t="s">
        <v>2773</v>
      </c>
      <c r="J21" s="187" t="s">
        <v>2893</v>
      </c>
      <c r="K21" s="187" t="s">
        <v>2773</v>
      </c>
      <c r="L21" s="187" t="s">
        <v>2773</v>
      </c>
      <c r="M21" s="187" t="s">
        <v>2893</v>
      </c>
      <c r="N21" s="187" t="s">
        <v>2773</v>
      </c>
      <c r="O21" s="187" t="s">
        <v>2773</v>
      </c>
      <c r="P21" s="187" t="s">
        <v>2893</v>
      </c>
      <c r="Q21" s="187" t="s">
        <v>2773</v>
      </c>
      <c r="R21" s="187" t="s">
        <v>2773</v>
      </c>
      <c r="S21" s="187" t="s">
        <v>2893</v>
      </c>
      <c r="T21" s="187" t="s">
        <v>2773</v>
      </c>
      <c r="U21" s="187" t="s">
        <v>2773</v>
      </c>
      <c r="V21" s="187" t="s">
        <v>2893</v>
      </c>
      <c r="W21" s="187" t="s">
        <v>2773</v>
      </c>
      <c r="X21" s="187" t="s">
        <v>2773</v>
      </c>
      <c r="Y21" s="187" t="s">
        <v>2893</v>
      </c>
      <c r="Z21" s="187" t="s">
        <v>2773</v>
      </c>
      <c r="AA21" s="187" t="s">
        <v>2773</v>
      </c>
      <c r="AB21" s="187" t="s">
        <v>2893</v>
      </c>
      <c r="AC21" s="187" t="s">
        <v>2773</v>
      </c>
      <c r="AD21" s="187" t="s">
        <v>2773</v>
      </c>
      <c r="AE21" s="187" t="s">
        <v>2893</v>
      </c>
      <c r="AF21" s="187" t="s">
        <v>2773</v>
      </c>
      <c r="AG21" s="187" t="s">
        <v>2773</v>
      </c>
      <c r="AH21" s="187" t="s">
        <v>2893</v>
      </c>
      <c r="AI21" s="187" t="s">
        <v>2773</v>
      </c>
      <c r="AJ21" s="187" t="s">
        <v>2773</v>
      </c>
      <c r="AK21" s="187" t="s">
        <v>2893</v>
      </c>
      <c r="AL21" s="187" t="s">
        <v>2773</v>
      </c>
      <c r="AM21" s="187" t="s">
        <v>2773</v>
      </c>
      <c r="AN21" s="187" t="s">
        <v>2893</v>
      </c>
      <c r="AO21" s="187" t="s">
        <v>2773</v>
      </c>
      <c r="AP21" s="187" t="s">
        <v>2773</v>
      </c>
      <c r="AQ21" s="187" t="s">
        <v>2893</v>
      </c>
      <c r="AR21" s="187" t="s">
        <v>2773</v>
      </c>
      <c r="AS21" s="187" t="s">
        <v>2773</v>
      </c>
      <c r="AT21" s="187" t="s">
        <v>2893</v>
      </c>
      <c r="AU21" s="187" t="s">
        <v>2773</v>
      </c>
      <c r="AV21" s="187" t="s">
        <v>2773</v>
      </c>
      <c r="AW21" s="187" t="s">
        <v>2893</v>
      </c>
      <c r="AX21" s="187" t="s">
        <v>2773</v>
      </c>
      <c r="AY21" s="187" t="s">
        <v>2773</v>
      </c>
      <c r="AZ21" s="187" t="s">
        <v>2893</v>
      </c>
      <c r="BA21" s="187" t="s">
        <v>2773</v>
      </c>
      <c r="BB21" s="187" t="s">
        <v>2773</v>
      </c>
      <c r="BC21" s="187" t="s">
        <v>2893</v>
      </c>
      <c r="BD21" s="187" t="s">
        <v>2773</v>
      </c>
      <c r="BE21" s="187" t="s">
        <v>2773</v>
      </c>
      <c r="BF21" s="187" t="s">
        <v>2893</v>
      </c>
      <c r="BG21" s="187" t="s">
        <v>2773</v>
      </c>
      <c r="BH21" s="187" t="s">
        <v>2773</v>
      </c>
      <c r="BI21" s="187" t="s">
        <v>2893</v>
      </c>
      <c r="BJ21" s="187" t="s">
        <v>2773</v>
      </c>
      <c r="BK21" s="187" t="s">
        <v>2773</v>
      </c>
      <c r="BL21" s="187" t="s">
        <v>2893</v>
      </c>
      <c r="BM21" s="187" t="s">
        <v>2773</v>
      </c>
      <c r="BN21" s="187" t="s">
        <v>2773</v>
      </c>
      <c r="BO21" s="187" t="s">
        <v>2893</v>
      </c>
      <c r="BP21" s="187" t="s">
        <v>2773</v>
      </c>
      <c r="BQ21" s="187" t="s">
        <v>2773</v>
      </c>
      <c r="BR21" s="187" t="s">
        <v>2893</v>
      </c>
      <c r="BS21" s="187" t="s">
        <v>2773</v>
      </c>
      <c r="BT21" s="187" t="s">
        <v>2773</v>
      </c>
      <c r="BU21" s="187" t="s">
        <v>2893</v>
      </c>
      <c r="BV21" s="187" t="s">
        <v>2773</v>
      </c>
      <c r="BW21" s="187" t="s">
        <v>2773</v>
      </c>
      <c r="BX21" s="187" t="s">
        <v>2893</v>
      </c>
      <c r="BY21" s="187" t="s">
        <v>2773</v>
      </c>
      <c r="BZ21" s="187" t="s">
        <v>2773</v>
      </c>
      <c r="CA21" s="187" t="s">
        <v>2893</v>
      </c>
      <c r="CB21" s="187" t="s">
        <v>2773</v>
      </c>
      <c r="CC21" s="187" t="s">
        <v>2773</v>
      </c>
      <c r="CD21" s="187" t="s">
        <v>2893</v>
      </c>
      <c r="CE21" s="187" t="s">
        <v>2773</v>
      </c>
      <c r="CF21" s="187" t="s">
        <v>2773</v>
      </c>
      <c r="CG21" s="187" t="s">
        <v>2893</v>
      </c>
      <c r="CH21" s="187" t="s">
        <v>2773</v>
      </c>
      <c r="CI21" s="187" t="s">
        <v>2773</v>
      </c>
      <c r="CJ21" s="187" t="s">
        <v>2893</v>
      </c>
      <c r="CK21" s="187" t="s">
        <v>2773</v>
      </c>
      <c r="CL21" s="187" t="s">
        <v>2773</v>
      </c>
      <c r="CM21" s="187" t="s">
        <v>2893</v>
      </c>
      <c r="CN21" s="187" t="s">
        <v>2773</v>
      </c>
      <c r="CO21" s="187" t="s">
        <v>2773</v>
      </c>
      <c r="CP21" s="187" t="s">
        <v>2893</v>
      </c>
      <c r="CQ21" s="187" t="s">
        <v>2773</v>
      </c>
      <c r="CR21" s="187" t="s">
        <v>2773</v>
      </c>
      <c r="CS21" s="187" t="s">
        <v>2893</v>
      </c>
      <c r="CT21" s="187" t="s">
        <v>2773</v>
      </c>
      <c r="CU21" s="187" t="s">
        <v>2773</v>
      </c>
      <c r="CV21" s="187" t="s">
        <v>2893</v>
      </c>
      <c r="CW21" s="187" t="s">
        <v>2773</v>
      </c>
      <c r="CX21" s="187" t="s">
        <v>2773</v>
      </c>
      <c r="CY21" s="187" t="s">
        <v>2893</v>
      </c>
      <c r="CZ21" s="187" t="s">
        <v>2773</v>
      </c>
      <c r="DA21" s="187" t="s">
        <v>2773</v>
      </c>
      <c r="DB21" s="187" t="s">
        <v>2893</v>
      </c>
      <c r="DC21" s="187" t="s">
        <v>2773</v>
      </c>
      <c r="DD21" s="187" t="s">
        <v>2773</v>
      </c>
      <c r="DE21" s="187" t="s">
        <v>2893</v>
      </c>
      <c r="DF21" s="187" t="s">
        <v>2773</v>
      </c>
      <c r="DG21" s="187" t="s">
        <v>2773</v>
      </c>
      <c r="DH21" s="187" t="s">
        <v>2893</v>
      </c>
      <c r="DI21" s="187" t="s">
        <v>2773</v>
      </c>
      <c r="DJ21" s="187" t="s">
        <v>2773</v>
      </c>
      <c r="DK21" s="187" t="s">
        <v>2893</v>
      </c>
      <c r="DL21" s="187" t="s">
        <v>2773</v>
      </c>
      <c r="DM21" s="187" t="s">
        <v>2773</v>
      </c>
      <c r="DN21" s="187" t="s">
        <v>2893</v>
      </c>
      <c r="DO21" s="187" t="s">
        <v>2773</v>
      </c>
      <c r="DP21" s="187" t="s">
        <v>2773</v>
      </c>
      <c r="DQ21" s="187" t="s">
        <v>2893</v>
      </c>
      <c r="DR21" s="187" t="s">
        <v>2773</v>
      </c>
      <c r="DS21" s="187" t="s">
        <v>2773</v>
      </c>
      <c r="DT21" s="187" t="s">
        <v>2893</v>
      </c>
      <c r="DU21" s="187" t="s">
        <v>2773</v>
      </c>
      <c r="DV21" s="187" t="s">
        <v>2773</v>
      </c>
      <c r="DW21" s="187" t="s">
        <v>2893</v>
      </c>
      <c r="DX21" s="187" t="s">
        <v>2773</v>
      </c>
      <c r="DY21" s="187" t="s">
        <v>2773</v>
      </c>
      <c r="DZ21" s="187" t="s">
        <v>2893</v>
      </c>
      <c r="EA21" s="187" t="s">
        <v>2773</v>
      </c>
      <c r="EB21" s="187" t="s">
        <v>2773</v>
      </c>
      <c r="EC21" s="187" t="s">
        <v>2893</v>
      </c>
      <c r="ED21" s="187" t="s">
        <v>2773</v>
      </c>
      <c r="EE21" s="187" t="s">
        <v>2773</v>
      </c>
      <c r="EF21" s="187" t="s">
        <v>2893</v>
      </c>
      <c r="EG21" s="187" t="s">
        <v>2773</v>
      </c>
      <c r="EH21" s="187" t="s">
        <v>2773</v>
      </c>
      <c r="EI21" s="187" t="s">
        <v>2893</v>
      </c>
      <c r="EJ21" s="187" t="s">
        <v>2773</v>
      </c>
      <c r="EK21" s="187" t="s">
        <v>2773</v>
      </c>
      <c r="EL21" s="187" t="s">
        <v>2893</v>
      </c>
      <c r="EM21" s="187" t="s">
        <v>2773</v>
      </c>
      <c r="EN21" s="187" t="s">
        <v>2773</v>
      </c>
      <c r="EO21" s="187" t="s">
        <v>2893</v>
      </c>
      <c r="EP21" s="187" t="s">
        <v>2773</v>
      </c>
      <c r="EQ21" s="187" t="s">
        <v>2773</v>
      </c>
      <c r="ER21" s="187" t="s">
        <v>2893</v>
      </c>
      <c r="ES21" s="187" t="s">
        <v>2773</v>
      </c>
      <c r="ET21" s="187" t="s">
        <v>2773</v>
      </c>
    </row>
    <row r="22" spans="1:150" x14ac:dyDescent="0.3">
      <c r="A22" s="1"/>
      <c r="B22" s="186" t="s">
        <v>2956</v>
      </c>
      <c r="C22" s="186" t="s">
        <v>144</v>
      </c>
      <c r="D22" s="186" t="s">
        <v>1046</v>
      </c>
      <c r="E22" s="186" t="s">
        <v>2957</v>
      </c>
      <c r="F22" s="186" t="s">
        <v>2958</v>
      </c>
      <c r="G22" s="187" t="s">
        <v>2893</v>
      </c>
      <c r="H22" s="187" t="s">
        <v>2773</v>
      </c>
      <c r="I22" s="187" t="s">
        <v>2773</v>
      </c>
      <c r="J22" s="187" t="s">
        <v>2893</v>
      </c>
      <c r="K22" s="187" t="s">
        <v>2773</v>
      </c>
      <c r="L22" s="187" t="s">
        <v>2773</v>
      </c>
      <c r="M22" s="187" t="s">
        <v>2893</v>
      </c>
      <c r="N22" s="187" t="s">
        <v>2773</v>
      </c>
      <c r="O22" s="187" t="s">
        <v>2773</v>
      </c>
      <c r="P22" s="187" t="s">
        <v>2893</v>
      </c>
      <c r="Q22" s="187" t="s">
        <v>2773</v>
      </c>
      <c r="R22" s="187" t="s">
        <v>2773</v>
      </c>
      <c r="S22" s="187" t="s">
        <v>2893</v>
      </c>
      <c r="T22" s="187" t="s">
        <v>2773</v>
      </c>
      <c r="U22" s="187" t="s">
        <v>2773</v>
      </c>
      <c r="V22" s="187" t="s">
        <v>2893</v>
      </c>
      <c r="W22" s="187" t="s">
        <v>2773</v>
      </c>
      <c r="X22" s="187" t="s">
        <v>2773</v>
      </c>
      <c r="Y22" s="187" t="s">
        <v>2893</v>
      </c>
      <c r="Z22" s="187" t="s">
        <v>2773</v>
      </c>
      <c r="AA22" s="187" t="s">
        <v>2773</v>
      </c>
      <c r="AB22" s="187" t="s">
        <v>2893</v>
      </c>
      <c r="AC22" s="187" t="s">
        <v>2773</v>
      </c>
      <c r="AD22" s="187" t="s">
        <v>2773</v>
      </c>
      <c r="AE22" s="187" t="s">
        <v>2893</v>
      </c>
      <c r="AF22" s="187" t="s">
        <v>2773</v>
      </c>
      <c r="AG22" s="187" t="s">
        <v>2773</v>
      </c>
      <c r="AH22" s="187" t="s">
        <v>2893</v>
      </c>
      <c r="AI22" s="187" t="s">
        <v>2773</v>
      </c>
      <c r="AJ22" s="187" t="s">
        <v>2773</v>
      </c>
      <c r="AK22" s="187" t="s">
        <v>2893</v>
      </c>
      <c r="AL22" s="187" t="s">
        <v>2773</v>
      </c>
      <c r="AM22" s="187" t="s">
        <v>2773</v>
      </c>
      <c r="AN22" s="187" t="s">
        <v>2893</v>
      </c>
      <c r="AO22" s="187" t="s">
        <v>2773</v>
      </c>
      <c r="AP22" s="187" t="s">
        <v>2773</v>
      </c>
      <c r="AQ22" s="187" t="s">
        <v>2893</v>
      </c>
      <c r="AR22" s="187" t="s">
        <v>2773</v>
      </c>
      <c r="AS22" s="187" t="s">
        <v>2773</v>
      </c>
      <c r="AT22" s="187" t="s">
        <v>2893</v>
      </c>
      <c r="AU22" s="187" t="s">
        <v>2773</v>
      </c>
      <c r="AV22" s="187" t="s">
        <v>2773</v>
      </c>
      <c r="AW22" s="187" t="s">
        <v>2893</v>
      </c>
      <c r="AX22" s="187" t="s">
        <v>2773</v>
      </c>
      <c r="AY22" s="187" t="s">
        <v>2773</v>
      </c>
      <c r="AZ22" s="187" t="s">
        <v>2893</v>
      </c>
      <c r="BA22" s="187" t="s">
        <v>2773</v>
      </c>
      <c r="BB22" s="187" t="s">
        <v>2773</v>
      </c>
      <c r="BC22" s="187" t="s">
        <v>2893</v>
      </c>
      <c r="BD22" s="187" t="s">
        <v>2773</v>
      </c>
      <c r="BE22" s="187" t="s">
        <v>2773</v>
      </c>
      <c r="BF22" s="187" t="s">
        <v>2893</v>
      </c>
      <c r="BG22" s="187" t="s">
        <v>2773</v>
      </c>
      <c r="BH22" s="187" t="s">
        <v>2773</v>
      </c>
      <c r="BI22" s="187" t="s">
        <v>2893</v>
      </c>
      <c r="BJ22" s="187" t="s">
        <v>2773</v>
      </c>
      <c r="BK22" s="187" t="s">
        <v>2773</v>
      </c>
      <c r="BL22" s="187" t="s">
        <v>2893</v>
      </c>
      <c r="BM22" s="187" t="s">
        <v>2773</v>
      </c>
      <c r="BN22" s="187" t="s">
        <v>2773</v>
      </c>
      <c r="BO22" s="187" t="s">
        <v>2893</v>
      </c>
      <c r="BP22" s="187" t="s">
        <v>2773</v>
      </c>
      <c r="BQ22" s="187" t="s">
        <v>2773</v>
      </c>
      <c r="BR22" s="187" t="s">
        <v>2893</v>
      </c>
      <c r="BS22" s="187" t="s">
        <v>2773</v>
      </c>
      <c r="BT22" s="187" t="s">
        <v>2773</v>
      </c>
      <c r="BU22" s="187" t="s">
        <v>2893</v>
      </c>
      <c r="BV22" s="187" t="s">
        <v>2773</v>
      </c>
      <c r="BW22" s="187" t="s">
        <v>2773</v>
      </c>
      <c r="BX22" s="187" t="s">
        <v>2893</v>
      </c>
      <c r="BY22" s="187" t="s">
        <v>2773</v>
      </c>
      <c r="BZ22" s="187" t="s">
        <v>2773</v>
      </c>
      <c r="CA22" s="187" t="s">
        <v>2893</v>
      </c>
      <c r="CB22" s="187" t="s">
        <v>2773</v>
      </c>
      <c r="CC22" s="187" t="s">
        <v>2773</v>
      </c>
      <c r="CD22" s="187" t="s">
        <v>2893</v>
      </c>
      <c r="CE22" s="187" t="s">
        <v>2773</v>
      </c>
      <c r="CF22" s="187" t="s">
        <v>2773</v>
      </c>
      <c r="CG22" s="187" t="s">
        <v>2893</v>
      </c>
      <c r="CH22" s="187" t="s">
        <v>2773</v>
      </c>
      <c r="CI22" s="187" t="s">
        <v>2773</v>
      </c>
      <c r="CJ22" s="187" t="s">
        <v>2893</v>
      </c>
      <c r="CK22" s="187" t="s">
        <v>2773</v>
      </c>
      <c r="CL22" s="187" t="s">
        <v>2773</v>
      </c>
      <c r="CM22" s="187" t="s">
        <v>2893</v>
      </c>
      <c r="CN22" s="187" t="s">
        <v>2773</v>
      </c>
      <c r="CO22" s="187" t="s">
        <v>2773</v>
      </c>
      <c r="CP22" s="187" t="s">
        <v>2893</v>
      </c>
      <c r="CQ22" s="187" t="s">
        <v>2773</v>
      </c>
      <c r="CR22" s="187" t="s">
        <v>2773</v>
      </c>
      <c r="CS22" s="187" t="s">
        <v>2893</v>
      </c>
      <c r="CT22" s="187" t="s">
        <v>2773</v>
      </c>
      <c r="CU22" s="187" t="s">
        <v>2773</v>
      </c>
      <c r="CV22" s="187" t="s">
        <v>2893</v>
      </c>
      <c r="CW22" s="187" t="s">
        <v>2773</v>
      </c>
      <c r="CX22" s="187" t="s">
        <v>2773</v>
      </c>
      <c r="CY22" s="187" t="s">
        <v>2893</v>
      </c>
      <c r="CZ22" s="187" t="s">
        <v>2773</v>
      </c>
      <c r="DA22" s="187" t="s">
        <v>2773</v>
      </c>
      <c r="DB22" s="187" t="s">
        <v>2893</v>
      </c>
      <c r="DC22" s="187" t="s">
        <v>2773</v>
      </c>
      <c r="DD22" s="187" t="s">
        <v>2773</v>
      </c>
      <c r="DE22" s="187" t="s">
        <v>2893</v>
      </c>
      <c r="DF22" s="187" t="s">
        <v>2773</v>
      </c>
      <c r="DG22" s="187" t="s">
        <v>2773</v>
      </c>
      <c r="DH22" s="187" t="s">
        <v>2893</v>
      </c>
      <c r="DI22" s="187" t="s">
        <v>2773</v>
      </c>
      <c r="DJ22" s="187" t="s">
        <v>2773</v>
      </c>
      <c r="DK22" s="187" t="s">
        <v>2893</v>
      </c>
      <c r="DL22" s="187" t="s">
        <v>2773</v>
      </c>
      <c r="DM22" s="187" t="s">
        <v>2773</v>
      </c>
      <c r="DN22" s="187" t="s">
        <v>2893</v>
      </c>
      <c r="DO22" s="187" t="s">
        <v>2773</v>
      </c>
      <c r="DP22" s="187" t="s">
        <v>2773</v>
      </c>
      <c r="DQ22" s="187" t="s">
        <v>2893</v>
      </c>
      <c r="DR22" s="187" t="s">
        <v>2773</v>
      </c>
      <c r="DS22" s="187" t="s">
        <v>2773</v>
      </c>
      <c r="DT22" s="187" t="s">
        <v>2893</v>
      </c>
      <c r="DU22" s="187" t="s">
        <v>2773</v>
      </c>
      <c r="DV22" s="187" t="s">
        <v>2773</v>
      </c>
      <c r="DW22" s="187" t="s">
        <v>2893</v>
      </c>
      <c r="DX22" s="187" t="s">
        <v>2773</v>
      </c>
      <c r="DY22" s="187" t="s">
        <v>2773</v>
      </c>
      <c r="DZ22" s="187" t="s">
        <v>2893</v>
      </c>
      <c r="EA22" s="187" t="s">
        <v>2773</v>
      </c>
      <c r="EB22" s="187" t="s">
        <v>2773</v>
      </c>
      <c r="EC22" s="187" t="s">
        <v>2893</v>
      </c>
      <c r="ED22" s="187" t="s">
        <v>2773</v>
      </c>
      <c r="EE22" s="187" t="s">
        <v>2773</v>
      </c>
      <c r="EF22" s="187" t="s">
        <v>2893</v>
      </c>
      <c r="EG22" s="187" t="s">
        <v>2773</v>
      </c>
      <c r="EH22" s="187" t="s">
        <v>2773</v>
      </c>
      <c r="EI22" s="187" t="s">
        <v>2893</v>
      </c>
      <c r="EJ22" s="187" t="s">
        <v>2773</v>
      </c>
      <c r="EK22" s="187" t="s">
        <v>2773</v>
      </c>
      <c r="EL22" s="187" t="s">
        <v>2893</v>
      </c>
      <c r="EM22" s="187" t="s">
        <v>2773</v>
      </c>
      <c r="EN22" s="187" t="s">
        <v>2773</v>
      </c>
      <c r="EO22" s="187" t="s">
        <v>2893</v>
      </c>
      <c r="EP22" s="187" t="s">
        <v>2773</v>
      </c>
      <c r="EQ22" s="187" t="s">
        <v>2773</v>
      </c>
      <c r="ER22" s="187" t="s">
        <v>2893</v>
      </c>
      <c r="ES22" s="187" t="s">
        <v>2773</v>
      </c>
      <c r="ET22" s="187" t="s">
        <v>2773</v>
      </c>
    </row>
    <row r="23" spans="1:150" x14ac:dyDescent="0.3">
      <c r="A23" s="1"/>
      <c r="B23" s="186" t="s">
        <v>2959</v>
      </c>
      <c r="C23" s="186" t="s">
        <v>144</v>
      </c>
      <c r="D23" s="186" t="s">
        <v>1046</v>
      </c>
      <c r="E23" s="186" t="s">
        <v>2960</v>
      </c>
      <c r="F23" s="186" t="s">
        <v>2961</v>
      </c>
      <c r="G23" s="187" t="s">
        <v>2893</v>
      </c>
      <c r="H23" s="187" t="s">
        <v>2773</v>
      </c>
      <c r="I23" s="187" t="s">
        <v>2773</v>
      </c>
      <c r="J23" s="187" t="s">
        <v>2893</v>
      </c>
      <c r="K23" s="187" t="s">
        <v>2773</v>
      </c>
      <c r="L23" s="187" t="s">
        <v>2773</v>
      </c>
      <c r="M23" s="187" t="s">
        <v>2893</v>
      </c>
      <c r="N23" s="187" t="s">
        <v>2773</v>
      </c>
      <c r="O23" s="187" t="s">
        <v>2773</v>
      </c>
      <c r="P23" s="187" t="s">
        <v>2893</v>
      </c>
      <c r="Q23" s="187" t="s">
        <v>2773</v>
      </c>
      <c r="R23" s="187" t="s">
        <v>2773</v>
      </c>
      <c r="S23" s="187" t="s">
        <v>2893</v>
      </c>
      <c r="T23" s="187" t="s">
        <v>2773</v>
      </c>
      <c r="U23" s="187" t="s">
        <v>2773</v>
      </c>
      <c r="V23" s="187" t="s">
        <v>2893</v>
      </c>
      <c r="W23" s="187" t="s">
        <v>2773</v>
      </c>
      <c r="X23" s="187" t="s">
        <v>2773</v>
      </c>
      <c r="Y23" s="187" t="s">
        <v>2893</v>
      </c>
      <c r="Z23" s="187" t="s">
        <v>2773</v>
      </c>
      <c r="AA23" s="187" t="s">
        <v>2773</v>
      </c>
      <c r="AB23" s="187" t="s">
        <v>2893</v>
      </c>
      <c r="AC23" s="187" t="s">
        <v>2773</v>
      </c>
      <c r="AD23" s="187" t="s">
        <v>2773</v>
      </c>
      <c r="AE23" s="187" t="s">
        <v>2893</v>
      </c>
      <c r="AF23" s="187" t="s">
        <v>2773</v>
      </c>
      <c r="AG23" s="187" t="s">
        <v>2773</v>
      </c>
      <c r="AH23" s="187" t="s">
        <v>2893</v>
      </c>
      <c r="AI23" s="187" t="s">
        <v>2773</v>
      </c>
      <c r="AJ23" s="187" t="s">
        <v>2773</v>
      </c>
      <c r="AK23" s="187" t="s">
        <v>2893</v>
      </c>
      <c r="AL23" s="187" t="s">
        <v>2773</v>
      </c>
      <c r="AM23" s="187" t="s">
        <v>2773</v>
      </c>
      <c r="AN23" s="187" t="s">
        <v>2893</v>
      </c>
      <c r="AO23" s="187" t="s">
        <v>2773</v>
      </c>
      <c r="AP23" s="187" t="s">
        <v>2773</v>
      </c>
      <c r="AQ23" s="187" t="s">
        <v>2893</v>
      </c>
      <c r="AR23" s="187" t="s">
        <v>2773</v>
      </c>
      <c r="AS23" s="187" t="s">
        <v>2773</v>
      </c>
      <c r="AT23" s="187" t="s">
        <v>2893</v>
      </c>
      <c r="AU23" s="187" t="s">
        <v>2773</v>
      </c>
      <c r="AV23" s="187" t="s">
        <v>2773</v>
      </c>
      <c r="AW23" s="187" t="s">
        <v>2893</v>
      </c>
      <c r="AX23" s="187" t="s">
        <v>2773</v>
      </c>
      <c r="AY23" s="187" t="s">
        <v>2773</v>
      </c>
      <c r="AZ23" s="187" t="s">
        <v>2893</v>
      </c>
      <c r="BA23" s="187" t="s">
        <v>2773</v>
      </c>
      <c r="BB23" s="187" t="s">
        <v>2773</v>
      </c>
      <c r="BC23" s="187" t="s">
        <v>2893</v>
      </c>
      <c r="BD23" s="187" t="s">
        <v>2773</v>
      </c>
      <c r="BE23" s="187" t="s">
        <v>2773</v>
      </c>
      <c r="BF23" s="187" t="s">
        <v>2893</v>
      </c>
      <c r="BG23" s="187" t="s">
        <v>2773</v>
      </c>
      <c r="BH23" s="187" t="s">
        <v>2773</v>
      </c>
      <c r="BI23" s="187" t="s">
        <v>2893</v>
      </c>
      <c r="BJ23" s="187" t="s">
        <v>2773</v>
      </c>
      <c r="BK23" s="187" t="s">
        <v>2773</v>
      </c>
      <c r="BL23" s="187" t="s">
        <v>2893</v>
      </c>
      <c r="BM23" s="187" t="s">
        <v>2773</v>
      </c>
      <c r="BN23" s="187" t="s">
        <v>2773</v>
      </c>
      <c r="BO23" s="187" t="s">
        <v>2893</v>
      </c>
      <c r="BP23" s="187" t="s">
        <v>2773</v>
      </c>
      <c r="BQ23" s="187" t="s">
        <v>2773</v>
      </c>
      <c r="BR23" s="187" t="s">
        <v>2893</v>
      </c>
      <c r="BS23" s="187" t="s">
        <v>2773</v>
      </c>
      <c r="BT23" s="187" t="s">
        <v>2773</v>
      </c>
      <c r="BU23" s="187" t="s">
        <v>2893</v>
      </c>
      <c r="BV23" s="187" t="s">
        <v>2773</v>
      </c>
      <c r="BW23" s="187" t="s">
        <v>2773</v>
      </c>
      <c r="BX23" s="187" t="s">
        <v>2893</v>
      </c>
      <c r="BY23" s="187" t="s">
        <v>2773</v>
      </c>
      <c r="BZ23" s="187" t="s">
        <v>2773</v>
      </c>
      <c r="CA23" s="187" t="s">
        <v>2893</v>
      </c>
      <c r="CB23" s="187" t="s">
        <v>2773</v>
      </c>
      <c r="CC23" s="187" t="s">
        <v>2773</v>
      </c>
      <c r="CD23" s="187" t="s">
        <v>2893</v>
      </c>
      <c r="CE23" s="187" t="s">
        <v>2773</v>
      </c>
      <c r="CF23" s="187" t="s">
        <v>2773</v>
      </c>
      <c r="CG23" s="187" t="s">
        <v>2893</v>
      </c>
      <c r="CH23" s="187" t="s">
        <v>2773</v>
      </c>
      <c r="CI23" s="187" t="s">
        <v>2773</v>
      </c>
      <c r="CJ23" s="187" t="s">
        <v>2893</v>
      </c>
      <c r="CK23" s="187" t="s">
        <v>2773</v>
      </c>
      <c r="CL23" s="187" t="s">
        <v>2773</v>
      </c>
      <c r="CM23" s="187" t="s">
        <v>2893</v>
      </c>
      <c r="CN23" s="187" t="s">
        <v>2773</v>
      </c>
      <c r="CO23" s="187" t="s">
        <v>2773</v>
      </c>
      <c r="CP23" s="187" t="s">
        <v>2893</v>
      </c>
      <c r="CQ23" s="187" t="s">
        <v>2773</v>
      </c>
      <c r="CR23" s="187" t="s">
        <v>2773</v>
      </c>
      <c r="CS23" s="187" t="s">
        <v>2893</v>
      </c>
      <c r="CT23" s="187" t="s">
        <v>2773</v>
      </c>
      <c r="CU23" s="187" t="s">
        <v>2773</v>
      </c>
      <c r="CV23" s="187" t="s">
        <v>2893</v>
      </c>
      <c r="CW23" s="187" t="s">
        <v>2773</v>
      </c>
      <c r="CX23" s="187" t="s">
        <v>2773</v>
      </c>
      <c r="CY23" s="187" t="s">
        <v>2893</v>
      </c>
      <c r="CZ23" s="187" t="s">
        <v>2773</v>
      </c>
      <c r="DA23" s="187" t="s">
        <v>2773</v>
      </c>
      <c r="DB23" s="187" t="s">
        <v>2893</v>
      </c>
      <c r="DC23" s="187" t="s">
        <v>2773</v>
      </c>
      <c r="DD23" s="187" t="s">
        <v>2773</v>
      </c>
      <c r="DE23" s="187" t="s">
        <v>2893</v>
      </c>
      <c r="DF23" s="187" t="s">
        <v>2773</v>
      </c>
      <c r="DG23" s="187" t="s">
        <v>2773</v>
      </c>
      <c r="DH23" s="187" t="s">
        <v>2893</v>
      </c>
      <c r="DI23" s="187" t="s">
        <v>2773</v>
      </c>
      <c r="DJ23" s="187" t="s">
        <v>2773</v>
      </c>
      <c r="DK23" s="187" t="s">
        <v>2893</v>
      </c>
      <c r="DL23" s="187" t="s">
        <v>2773</v>
      </c>
      <c r="DM23" s="187" t="s">
        <v>2773</v>
      </c>
      <c r="DN23" s="187" t="s">
        <v>2893</v>
      </c>
      <c r="DO23" s="187" t="s">
        <v>2773</v>
      </c>
      <c r="DP23" s="187" t="s">
        <v>2773</v>
      </c>
      <c r="DQ23" s="187" t="s">
        <v>2893</v>
      </c>
      <c r="DR23" s="187" t="s">
        <v>2773</v>
      </c>
      <c r="DS23" s="187" t="s">
        <v>2773</v>
      </c>
      <c r="DT23" s="187" t="s">
        <v>2893</v>
      </c>
      <c r="DU23" s="187" t="s">
        <v>2773</v>
      </c>
      <c r="DV23" s="187" t="s">
        <v>2773</v>
      </c>
      <c r="DW23" s="187" t="s">
        <v>2893</v>
      </c>
      <c r="DX23" s="187" t="s">
        <v>2773</v>
      </c>
      <c r="DY23" s="187" t="s">
        <v>2773</v>
      </c>
      <c r="DZ23" s="187" t="s">
        <v>2893</v>
      </c>
      <c r="EA23" s="187" t="s">
        <v>2773</v>
      </c>
      <c r="EB23" s="187" t="s">
        <v>2773</v>
      </c>
      <c r="EC23" s="187" t="s">
        <v>2893</v>
      </c>
      <c r="ED23" s="187" t="s">
        <v>2773</v>
      </c>
      <c r="EE23" s="187" t="s">
        <v>2773</v>
      </c>
      <c r="EF23" s="187" t="s">
        <v>2893</v>
      </c>
      <c r="EG23" s="187" t="s">
        <v>2773</v>
      </c>
      <c r="EH23" s="187" t="s">
        <v>2773</v>
      </c>
      <c r="EI23" s="187" t="s">
        <v>2893</v>
      </c>
      <c r="EJ23" s="187" t="s">
        <v>2773</v>
      </c>
      <c r="EK23" s="187" t="s">
        <v>2773</v>
      </c>
      <c r="EL23" s="187" t="s">
        <v>2893</v>
      </c>
      <c r="EM23" s="187" t="s">
        <v>2773</v>
      </c>
      <c r="EN23" s="187" t="s">
        <v>2773</v>
      </c>
      <c r="EO23" s="187" t="s">
        <v>2893</v>
      </c>
      <c r="EP23" s="187" t="s">
        <v>2773</v>
      </c>
      <c r="EQ23" s="187" t="s">
        <v>2773</v>
      </c>
      <c r="ER23" s="187" t="s">
        <v>2893</v>
      </c>
      <c r="ES23" s="187" t="s">
        <v>2773</v>
      </c>
      <c r="ET23" s="187" t="s">
        <v>2773</v>
      </c>
    </row>
    <row r="24" spans="1:150" x14ac:dyDescent="0.3">
      <c r="A24" s="1"/>
      <c r="B24" s="185" t="s">
        <v>2962</v>
      </c>
      <c r="C24" s="185" t="s">
        <v>144</v>
      </c>
      <c r="D24" s="185" t="s">
        <v>1043</v>
      </c>
      <c r="E24" s="185" t="s">
        <v>2963</v>
      </c>
      <c r="F24" s="185" t="s">
        <v>2964</v>
      </c>
      <c r="G24" s="185" t="s">
        <v>2893</v>
      </c>
      <c r="H24" s="185" t="s">
        <v>2773</v>
      </c>
      <c r="I24" s="185" t="s">
        <v>2773</v>
      </c>
      <c r="J24" s="185" t="s">
        <v>2893</v>
      </c>
      <c r="K24" s="185" t="s">
        <v>2773</v>
      </c>
      <c r="L24" s="185" t="s">
        <v>2773</v>
      </c>
      <c r="M24" s="185" t="s">
        <v>2893</v>
      </c>
      <c r="N24" s="185" t="s">
        <v>2773</v>
      </c>
      <c r="O24" s="185" t="s">
        <v>2773</v>
      </c>
      <c r="P24" s="185" t="s">
        <v>2893</v>
      </c>
      <c r="Q24" s="185" t="s">
        <v>2773</v>
      </c>
      <c r="R24" s="185" t="s">
        <v>2773</v>
      </c>
      <c r="S24" s="185" t="s">
        <v>2893</v>
      </c>
      <c r="T24" s="185" t="s">
        <v>2773</v>
      </c>
      <c r="U24" s="185" t="s">
        <v>2773</v>
      </c>
      <c r="V24" s="185" t="s">
        <v>2893</v>
      </c>
      <c r="W24" s="185" t="s">
        <v>2773</v>
      </c>
      <c r="X24" s="185" t="s">
        <v>2773</v>
      </c>
      <c r="Y24" s="185" t="s">
        <v>2893</v>
      </c>
      <c r="Z24" s="185" t="s">
        <v>2773</v>
      </c>
      <c r="AA24" s="185" t="s">
        <v>2773</v>
      </c>
      <c r="AB24" s="185" t="s">
        <v>2893</v>
      </c>
      <c r="AC24" s="185" t="s">
        <v>2773</v>
      </c>
      <c r="AD24" s="185" t="s">
        <v>2773</v>
      </c>
      <c r="AE24" s="185" t="s">
        <v>2893</v>
      </c>
      <c r="AF24" s="185" t="s">
        <v>2773</v>
      </c>
      <c r="AG24" s="185" t="s">
        <v>2773</v>
      </c>
      <c r="AH24" s="185" t="s">
        <v>2893</v>
      </c>
      <c r="AI24" s="185" t="s">
        <v>2773</v>
      </c>
      <c r="AJ24" s="185" t="s">
        <v>2773</v>
      </c>
      <c r="AK24" s="185" t="s">
        <v>2893</v>
      </c>
      <c r="AL24" s="185" t="s">
        <v>2773</v>
      </c>
      <c r="AM24" s="185" t="s">
        <v>2773</v>
      </c>
      <c r="AN24" s="185" t="s">
        <v>2893</v>
      </c>
      <c r="AO24" s="185" t="s">
        <v>2773</v>
      </c>
      <c r="AP24" s="185" t="s">
        <v>2773</v>
      </c>
      <c r="AQ24" s="185" t="s">
        <v>2893</v>
      </c>
      <c r="AR24" s="185" t="s">
        <v>2773</v>
      </c>
      <c r="AS24" s="185" t="s">
        <v>2773</v>
      </c>
      <c r="AT24" s="185" t="s">
        <v>2893</v>
      </c>
      <c r="AU24" s="185" t="s">
        <v>2773</v>
      </c>
      <c r="AV24" s="185" t="s">
        <v>2773</v>
      </c>
      <c r="AW24" s="185" t="s">
        <v>2893</v>
      </c>
      <c r="AX24" s="185" t="s">
        <v>2773</v>
      </c>
      <c r="AY24" s="185" t="s">
        <v>2773</v>
      </c>
      <c r="AZ24" s="185" t="s">
        <v>2893</v>
      </c>
      <c r="BA24" s="185" t="s">
        <v>2773</v>
      </c>
      <c r="BB24" s="185" t="s">
        <v>2773</v>
      </c>
      <c r="BC24" s="185" t="s">
        <v>2893</v>
      </c>
      <c r="BD24" s="185" t="s">
        <v>2773</v>
      </c>
      <c r="BE24" s="185" t="s">
        <v>2773</v>
      </c>
      <c r="BF24" s="185" t="s">
        <v>2893</v>
      </c>
      <c r="BG24" s="185" t="s">
        <v>2773</v>
      </c>
      <c r="BH24" s="185" t="s">
        <v>2773</v>
      </c>
      <c r="BI24" s="185" t="s">
        <v>2893</v>
      </c>
      <c r="BJ24" s="185" t="s">
        <v>2773</v>
      </c>
      <c r="BK24" s="185" t="s">
        <v>2773</v>
      </c>
      <c r="BL24" s="185" t="s">
        <v>2893</v>
      </c>
      <c r="BM24" s="185" t="s">
        <v>2773</v>
      </c>
      <c r="BN24" s="185" t="s">
        <v>2773</v>
      </c>
      <c r="BO24" s="185" t="s">
        <v>2893</v>
      </c>
      <c r="BP24" s="185" t="s">
        <v>2773</v>
      </c>
      <c r="BQ24" s="185" t="s">
        <v>2773</v>
      </c>
      <c r="BR24" s="185" t="s">
        <v>2893</v>
      </c>
      <c r="BS24" s="185" t="s">
        <v>2773</v>
      </c>
      <c r="BT24" s="185" t="s">
        <v>2773</v>
      </c>
      <c r="BU24" s="185" t="s">
        <v>2893</v>
      </c>
      <c r="BV24" s="185" t="s">
        <v>2773</v>
      </c>
      <c r="BW24" s="185" t="s">
        <v>2773</v>
      </c>
      <c r="BX24" s="185" t="s">
        <v>2893</v>
      </c>
      <c r="BY24" s="185" t="s">
        <v>2773</v>
      </c>
      <c r="BZ24" s="185" t="s">
        <v>2773</v>
      </c>
      <c r="CA24" s="185" t="s">
        <v>2893</v>
      </c>
      <c r="CB24" s="185" t="s">
        <v>2773</v>
      </c>
      <c r="CC24" s="185" t="s">
        <v>2773</v>
      </c>
      <c r="CD24" s="185" t="s">
        <v>2893</v>
      </c>
      <c r="CE24" s="185" t="s">
        <v>2773</v>
      </c>
      <c r="CF24" s="185" t="s">
        <v>2773</v>
      </c>
      <c r="CG24" s="185" t="s">
        <v>2893</v>
      </c>
      <c r="CH24" s="185" t="s">
        <v>2773</v>
      </c>
      <c r="CI24" s="185" t="s">
        <v>2773</v>
      </c>
      <c r="CJ24" s="185" t="s">
        <v>2893</v>
      </c>
      <c r="CK24" s="185" t="s">
        <v>2773</v>
      </c>
      <c r="CL24" s="185" t="s">
        <v>2773</v>
      </c>
      <c r="CM24" s="185" t="s">
        <v>2893</v>
      </c>
      <c r="CN24" s="185" t="s">
        <v>2773</v>
      </c>
      <c r="CO24" s="185" t="s">
        <v>2773</v>
      </c>
      <c r="CP24" s="185" t="s">
        <v>2893</v>
      </c>
      <c r="CQ24" s="185" t="s">
        <v>2773</v>
      </c>
      <c r="CR24" s="185" t="s">
        <v>2773</v>
      </c>
      <c r="CS24" s="185" t="s">
        <v>2893</v>
      </c>
      <c r="CT24" s="185" t="s">
        <v>2773</v>
      </c>
      <c r="CU24" s="185" t="s">
        <v>2773</v>
      </c>
      <c r="CV24" s="185" t="s">
        <v>2893</v>
      </c>
      <c r="CW24" s="185" t="s">
        <v>2773</v>
      </c>
      <c r="CX24" s="185" t="s">
        <v>2773</v>
      </c>
      <c r="CY24" s="185" t="s">
        <v>2893</v>
      </c>
      <c r="CZ24" s="185" t="s">
        <v>2773</v>
      </c>
      <c r="DA24" s="185" t="s">
        <v>2773</v>
      </c>
      <c r="DB24" s="185" t="s">
        <v>2893</v>
      </c>
      <c r="DC24" s="185" t="s">
        <v>2773</v>
      </c>
      <c r="DD24" s="185" t="s">
        <v>2773</v>
      </c>
      <c r="DE24" s="185" t="s">
        <v>2893</v>
      </c>
      <c r="DF24" s="185" t="s">
        <v>2773</v>
      </c>
      <c r="DG24" s="185" t="s">
        <v>2773</v>
      </c>
      <c r="DH24" s="185" t="s">
        <v>2893</v>
      </c>
      <c r="DI24" s="185" t="s">
        <v>2773</v>
      </c>
      <c r="DJ24" s="185" t="s">
        <v>2773</v>
      </c>
      <c r="DK24" s="185" t="s">
        <v>2893</v>
      </c>
      <c r="DL24" s="185" t="s">
        <v>2773</v>
      </c>
      <c r="DM24" s="185" t="s">
        <v>2773</v>
      </c>
      <c r="DN24" s="185" t="s">
        <v>2893</v>
      </c>
      <c r="DO24" s="185" t="s">
        <v>2773</v>
      </c>
      <c r="DP24" s="185" t="s">
        <v>2773</v>
      </c>
      <c r="DQ24" s="185" t="s">
        <v>2893</v>
      </c>
      <c r="DR24" s="185" t="s">
        <v>2773</v>
      </c>
      <c r="DS24" s="185" t="s">
        <v>2773</v>
      </c>
      <c r="DT24" s="185" t="s">
        <v>2893</v>
      </c>
      <c r="DU24" s="185" t="s">
        <v>2773</v>
      </c>
      <c r="DV24" s="185" t="s">
        <v>2773</v>
      </c>
      <c r="DW24" s="185" t="s">
        <v>2893</v>
      </c>
      <c r="DX24" s="185" t="s">
        <v>2773</v>
      </c>
      <c r="DY24" s="185" t="s">
        <v>2773</v>
      </c>
      <c r="DZ24" s="185" t="s">
        <v>2893</v>
      </c>
      <c r="EA24" s="185" t="s">
        <v>2773</v>
      </c>
      <c r="EB24" s="185" t="s">
        <v>2773</v>
      </c>
      <c r="EC24" s="185" t="s">
        <v>2893</v>
      </c>
      <c r="ED24" s="185" t="s">
        <v>2773</v>
      </c>
      <c r="EE24" s="185" t="s">
        <v>2773</v>
      </c>
      <c r="EF24" s="185" t="s">
        <v>2893</v>
      </c>
      <c r="EG24" s="185" t="s">
        <v>2773</v>
      </c>
      <c r="EH24" s="185" t="s">
        <v>2773</v>
      </c>
      <c r="EI24" s="185" t="s">
        <v>2893</v>
      </c>
      <c r="EJ24" s="185" t="s">
        <v>2773</v>
      </c>
      <c r="EK24" s="185" t="s">
        <v>2773</v>
      </c>
      <c r="EL24" s="185" t="s">
        <v>2893</v>
      </c>
      <c r="EM24" s="185" t="s">
        <v>2773</v>
      </c>
      <c r="EN24" s="185" t="s">
        <v>2773</v>
      </c>
      <c r="EO24" s="185" t="s">
        <v>2893</v>
      </c>
      <c r="EP24" s="185" t="s">
        <v>2773</v>
      </c>
      <c r="EQ24" s="185" t="s">
        <v>2773</v>
      </c>
      <c r="ER24" s="185" t="s">
        <v>2893</v>
      </c>
      <c r="ES24" s="185" t="s">
        <v>2773</v>
      </c>
      <c r="ET24" s="185" t="s">
        <v>2773</v>
      </c>
    </row>
    <row r="25" spans="1:150" x14ac:dyDescent="0.3">
      <c r="A25" s="1"/>
      <c r="B25" s="186" t="s">
        <v>2965</v>
      </c>
      <c r="C25" s="186" t="s">
        <v>144</v>
      </c>
      <c r="D25" s="186" t="s">
        <v>1043</v>
      </c>
      <c r="E25" s="186" t="s">
        <v>2966</v>
      </c>
      <c r="F25" s="186" t="s">
        <v>2967</v>
      </c>
      <c r="G25" s="187" t="s">
        <v>2893</v>
      </c>
      <c r="H25" s="187" t="s">
        <v>2773</v>
      </c>
      <c r="I25" s="187" t="s">
        <v>2773</v>
      </c>
      <c r="J25" s="187" t="s">
        <v>2893</v>
      </c>
      <c r="K25" s="187" t="s">
        <v>2773</v>
      </c>
      <c r="L25" s="187" t="s">
        <v>2773</v>
      </c>
      <c r="M25" s="187" t="s">
        <v>2893</v>
      </c>
      <c r="N25" s="187" t="s">
        <v>2773</v>
      </c>
      <c r="O25" s="187" t="s">
        <v>2773</v>
      </c>
      <c r="P25" s="187" t="s">
        <v>2893</v>
      </c>
      <c r="Q25" s="187" t="s">
        <v>2773</v>
      </c>
      <c r="R25" s="187" t="s">
        <v>2773</v>
      </c>
      <c r="S25" s="187" t="s">
        <v>2893</v>
      </c>
      <c r="T25" s="187" t="s">
        <v>2773</v>
      </c>
      <c r="U25" s="187" t="s">
        <v>2773</v>
      </c>
      <c r="V25" s="187" t="s">
        <v>2893</v>
      </c>
      <c r="W25" s="187" t="s">
        <v>2773</v>
      </c>
      <c r="X25" s="187" t="s">
        <v>2773</v>
      </c>
      <c r="Y25" s="187" t="s">
        <v>2893</v>
      </c>
      <c r="Z25" s="187" t="s">
        <v>2773</v>
      </c>
      <c r="AA25" s="187" t="s">
        <v>2773</v>
      </c>
      <c r="AB25" s="187" t="s">
        <v>2893</v>
      </c>
      <c r="AC25" s="187" t="s">
        <v>2773</v>
      </c>
      <c r="AD25" s="187" t="s">
        <v>2773</v>
      </c>
      <c r="AE25" s="187" t="s">
        <v>2893</v>
      </c>
      <c r="AF25" s="187" t="s">
        <v>2773</v>
      </c>
      <c r="AG25" s="187" t="s">
        <v>2773</v>
      </c>
      <c r="AH25" s="187" t="s">
        <v>2893</v>
      </c>
      <c r="AI25" s="187" t="s">
        <v>2773</v>
      </c>
      <c r="AJ25" s="187" t="s">
        <v>2773</v>
      </c>
      <c r="AK25" s="187" t="s">
        <v>2893</v>
      </c>
      <c r="AL25" s="187" t="s">
        <v>2773</v>
      </c>
      <c r="AM25" s="187" t="s">
        <v>2773</v>
      </c>
      <c r="AN25" s="187" t="s">
        <v>2893</v>
      </c>
      <c r="AO25" s="187" t="s">
        <v>2773</v>
      </c>
      <c r="AP25" s="187" t="s">
        <v>2773</v>
      </c>
      <c r="AQ25" s="187" t="s">
        <v>2893</v>
      </c>
      <c r="AR25" s="187" t="s">
        <v>2773</v>
      </c>
      <c r="AS25" s="187" t="s">
        <v>2773</v>
      </c>
      <c r="AT25" s="187" t="s">
        <v>2893</v>
      </c>
      <c r="AU25" s="187" t="s">
        <v>2773</v>
      </c>
      <c r="AV25" s="187" t="s">
        <v>2773</v>
      </c>
      <c r="AW25" s="187" t="s">
        <v>2893</v>
      </c>
      <c r="AX25" s="187" t="s">
        <v>2773</v>
      </c>
      <c r="AY25" s="187" t="s">
        <v>2773</v>
      </c>
      <c r="AZ25" s="187" t="s">
        <v>2893</v>
      </c>
      <c r="BA25" s="187" t="s">
        <v>2773</v>
      </c>
      <c r="BB25" s="187" t="s">
        <v>2773</v>
      </c>
      <c r="BC25" s="187" t="s">
        <v>2893</v>
      </c>
      <c r="BD25" s="187" t="s">
        <v>2773</v>
      </c>
      <c r="BE25" s="187" t="s">
        <v>2773</v>
      </c>
      <c r="BF25" s="187" t="s">
        <v>2893</v>
      </c>
      <c r="BG25" s="187" t="s">
        <v>2773</v>
      </c>
      <c r="BH25" s="187" t="s">
        <v>2773</v>
      </c>
      <c r="BI25" s="187" t="s">
        <v>2893</v>
      </c>
      <c r="BJ25" s="187" t="s">
        <v>2773</v>
      </c>
      <c r="BK25" s="187" t="s">
        <v>2773</v>
      </c>
      <c r="BL25" s="187" t="s">
        <v>2893</v>
      </c>
      <c r="BM25" s="187" t="s">
        <v>2773</v>
      </c>
      <c r="BN25" s="187" t="s">
        <v>2773</v>
      </c>
      <c r="BO25" s="187" t="s">
        <v>2893</v>
      </c>
      <c r="BP25" s="187" t="s">
        <v>2773</v>
      </c>
      <c r="BQ25" s="187" t="s">
        <v>2773</v>
      </c>
      <c r="BR25" s="187" t="s">
        <v>2893</v>
      </c>
      <c r="BS25" s="187" t="s">
        <v>2773</v>
      </c>
      <c r="BT25" s="187" t="s">
        <v>2773</v>
      </c>
      <c r="BU25" s="187" t="s">
        <v>2893</v>
      </c>
      <c r="BV25" s="187" t="s">
        <v>2773</v>
      </c>
      <c r="BW25" s="187" t="s">
        <v>2773</v>
      </c>
      <c r="BX25" s="187" t="s">
        <v>2893</v>
      </c>
      <c r="BY25" s="187" t="s">
        <v>2773</v>
      </c>
      <c r="BZ25" s="187" t="s">
        <v>2773</v>
      </c>
      <c r="CA25" s="187" t="s">
        <v>2893</v>
      </c>
      <c r="CB25" s="187" t="s">
        <v>2773</v>
      </c>
      <c r="CC25" s="187" t="s">
        <v>2773</v>
      </c>
      <c r="CD25" s="187" t="s">
        <v>2893</v>
      </c>
      <c r="CE25" s="187" t="s">
        <v>2773</v>
      </c>
      <c r="CF25" s="187" t="s">
        <v>2773</v>
      </c>
      <c r="CG25" s="187" t="s">
        <v>2893</v>
      </c>
      <c r="CH25" s="187" t="s">
        <v>2773</v>
      </c>
      <c r="CI25" s="187" t="s">
        <v>2773</v>
      </c>
      <c r="CJ25" s="187" t="s">
        <v>2893</v>
      </c>
      <c r="CK25" s="187" t="s">
        <v>2773</v>
      </c>
      <c r="CL25" s="187" t="s">
        <v>2773</v>
      </c>
      <c r="CM25" s="187" t="s">
        <v>2893</v>
      </c>
      <c r="CN25" s="187" t="s">
        <v>2773</v>
      </c>
      <c r="CO25" s="187" t="s">
        <v>2773</v>
      </c>
      <c r="CP25" s="187" t="s">
        <v>2893</v>
      </c>
      <c r="CQ25" s="187" t="s">
        <v>2773</v>
      </c>
      <c r="CR25" s="187" t="s">
        <v>2773</v>
      </c>
      <c r="CS25" s="187" t="s">
        <v>2893</v>
      </c>
      <c r="CT25" s="187" t="s">
        <v>2773</v>
      </c>
      <c r="CU25" s="187" t="s">
        <v>2773</v>
      </c>
      <c r="CV25" s="187" t="s">
        <v>2893</v>
      </c>
      <c r="CW25" s="187" t="s">
        <v>2773</v>
      </c>
      <c r="CX25" s="187" t="s">
        <v>2773</v>
      </c>
      <c r="CY25" s="187" t="s">
        <v>2893</v>
      </c>
      <c r="CZ25" s="187" t="s">
        <v>2773</v>
      </c>
      <c r="DA25" s="187" t="s">
        <v>2773</v>
      </c>
      <c r="DB25" s="187" t="s">
        <v>2893</v>
      </c>
      <c r="DC25" s="187" t="s">
        <v>2773</v>
      </c>
      <c r="DD25" s="187" t="s">
        <v>2773</v>
      </c>
      <c r="DE25" s="187" t="s">
        <v>2893</v>
      </c>
      <c r="DF25" s="187" t="s">
        <v>2773</v>
      </c>
      <c r="DG25" s="187" t="s">
        <v>2773</v>
      </c>
      <c r="DH25" s="187" t="s">
        <v>2893</v>
      </c>
      <c r="DI25" s="187" t="s">
        <v>2773</v>
      </c>
      <c r="DJ25" s="187" t="s">
        <v>2773</v>
      </c>
      <c r="DK25" s="187" t="s">
        <v>2893</v>
      </c>
      <c r="DL25" s="187" t="s">
        <v>2773</v>
      </c>
      <c r="DM25" s="187" t="s">
        <v>2773</v>
      </c>
      <c r="DN25" s="187" t="s">
        <v>2893</v>
      </c>
      <c r="DO25" s="187" t="s">
        <v>2773</v>
      </c>
      <c r="DP25" s="187" t="s">
        <v>2773</v>
      </c>
      <c r="DQ25" s="187" t="s">
        <v>2893</v>
      </c>
      <c r="DR25" s="187" t="s">
        <v>2773</v>
      </c>
      <c r="DS25" s="187" t="s">
        <v>2773</v>
      </c>
      <c r="DT25" s="187" t="s">
        <v>2893</v>
      </c>
      <c r="DU25" s="187" t="s">
        <v>2773</v>
      </c>
      <c r="DV25" s="187" t="s">
        <v>2773</v>
      </c>
      <c r="DW25" s="187" t="s">
        <v>2893</v>
      </c>
      <c r="DX25" s="187" t="s">
        <v>2773</v>
      </c>
      <c r="DY25" s="187" t="s">
        <v>2773</v>
      </c>
      <c r="DZ25" s="187" t="s">
        <v>2893</v>
      </c>
      <c r="EA25" s="187" t="s">
        <v>2773</v>
      </c>
      <c r="EB25" s="187" t="s">
        <v>2773</v>
      </c>
      <c r="EC25" s="187" t="s">
        <v>2893</v>
      </c>
      <c r="ED25" s="187" t="s">
        <v>2773</v>
      </c>
      <c r="EE25" s="187" t="s">
        <v>2773</v>
      </c>
      <c r="EF25" s="187" t="s">
        <v>2893</v>
      </c>
      <c r="EG25" s="187" t="s">
        <v>2773</v>
      </c>
      <c r="EH25" s="187" t="s">
        <v>2773</v>
      </c>
      <c r="EI25" s="187" t="s">
        <v>2893</v>
      </c>
      <c r="EJ25" s="187" t="s">
        <v>2773</v>
      </c>
      <c r="EK25" s="187" t="s">
        <v>2773</v>
      </c>
      <c r="EL25" s="187" t="s">
        <v>2893</v>
      </c>
      <c r="EM25" s="187" t="s">
        <v>2773</v>
      </c>
      <c r="EN25" s="187" t="s">
        <v>2773</v>
      </c>
      <c r="EO25" s="187" t="s">
        <v>2893</v>
      </c>
      <c r="EP25" s="187" t="s">
        <v>2773</v>
      </c>
      <c r="EQ25" s="187" t="s">
        <v>2773</v>
      </c>
      <c r="ER25" s="187" t="s">
        <v>2893</v>
      </c>
      <c r="ES25" s="187" t="s">
        <v>2773</v>
      </c>
      <c r="ET25" s="187" t="s">
        <v>2773</v>
      </c>
    </row>
    <row r="26" spans="1:150" x14ac:dyDescent="0.3">
      <c r="A26" s="1"/>
      <c r="B26" s="186" t="s">
        <v>2968</v>
      </c>
      <c r="C26" s="186" t="s">
        <v>144</v>
      </c>
      <c r="D26" s="186" t="s">
        <v>1043</v>
      </c>
      <c r="E26" s="186" t="s">
        <v>2969</v>
      </c>
      <c r="F26" s="186" t="s">
        <v>2970</v>
      </c>
      <c r="G26" s="187" t="s">
        <v>2893</v>
      </c>
      <c r="H26" s="187" t="s">
        <v>2773</v>
      </c>
      <c r="I26" s="187" t="s">
        <v>2773</v>
      </c>
      <c r="J26" s="187" t="s">
        <v>2893</v>
      </c>
      <c r="K26" s="187" t="s">
        <v>2773</v>
      </c>
      <c r="L26" s="187" t="s">
        <v>2773</v>
      </c>
      <c r="M26" s="187" t="s">
        <v>2893</v>
      </c>
      <c r="N26" s="187" t="s">
        <v>2773</v>
      </c>
      <c r="O26" s="187" t="s">
        <v>2773</v>
      </c>
      <c r="P26" s="187" t="s">
        <v>2893</v>
      </c>
      <c r="Q26" s="187" t="s">
        <v>2773</v>
      </c>
      <c r="R26" s="187" t="s">
        <v>2773</v>
      </c>
      <c r="S26" s="187" t="s">
        <v>2893</v>
      </c>
      <c r="T26" s="187" t="s">
        <v>2773</v>
      </c>
      <c r="U26" s="187" t="s">
        <v>2773</v>
      </c>
      <c r="V26" s="187" t="s">
        <v>2893</v>
      </c>
      <c r="W26" s="187" t="s">
        <v>2773</v>
      </c>
      <c r="X26" s="187" t="s">
        <v>2773</v>
      </c>
      <c r="Y26" s="187" t="s">
        <v>2893</v>
      </c>
      <c r="Z26" s="187" t="s">
        <v>2773</v>
      </c>
      <c r="AA26" s="187" t="s">
        <v>2773</v>
      </c>
      <c r="AB26" s="187" t="s">
        <v>2893</v>
      </c>
      <c r="AC26" s="187" t="s">
        <v>2773</v>
      </c>
      <c r="AD26" s="187" t="s">
        <v>2773</v>
      </c>
      <c r="AE26" s="187" t="s">
        <v>2893</v>
      </c>
      <c r="AF26" s="187" t="s">
        <v>2773</v>
      </c>
      <c r="AG26" s="187" t="s">
        <v>2773</v>
      </c>
      <c r="AH26" s="187" t="s">
        <v>2893</v>
      </c>
      <c r="AI26" s="187" t="s">
        <v>2773</v>
      </c>
      <c r="AJ26" s="187" t="s">
        <v>2773</v>
      </c>
      <c r="AK26" s="187" t="s">
        <v>2893</v>
      </c>
      <c r="AL26" s="187" t="s">
        <v>2773</v>
      </c>
      <c r="AM26" s="187" t="s">
        <v>2773</v>
      </c>
      <c r="AN26" s="187" t="s">
        <v>2893</v>
      </c>
      <c r="AO26" s="187" t="s">
        <v>2773</v>
      </c>
      <c r="AP26" s="187" t="s">
        <v>2773</v>
      </c>
      <c r="AQ26" s="187" t="s">
        <v>2893</v>
      </c>
      <c r="AR26" s="187" t="s">
        <v>2773</v>
      </c>
      <c r="AS26" s="187" t="s">
        <v>2773</v>
      </c>
      <c r="AT26" s="187" t="s">
        <v>2893</v>
      </c>
      <c r="AU26" s="187" t="s">
        <v>2773</v>
      </c>
      <c r="AV26" s="187" t="s">
        <v>2773</v>
      </c>
      <c r="AW26" s="187" t="s">
        <v>2893</v>
      </c>
      <c r="AX26" s="187" t="s">
        <v>2773</v>
      </c>
      <c r="AY26" s="187" t="s">
        <v>2773</v>
      </c>
      <c r="AZ26" s="187" t="s">
        <v>2893</v>
      </c>
      <c r="BA26" s="187" t="s">
        <v>2773</v>
      </c>
      <c r="BB26" s="187" t="s">
        <v>2773</v>
      </c>
      <c r="BC26" s="187" t="s">
        <v>2893</v>
      </c>
      <c r="BD26" s="187" t="s">
        <v>2773</v>
      </c>
      <c r="BE26" s="187" t="s">
        <v>2773</v>
      </c>
      <c r="BF26" s="187" t="s">
        <v>2893</v>
      </c>
      <c r="BG26" s="187" t="s">
        <v>2773</v>
      </c>
      <c r="BH26" s="187" t="s">
        <v>2773</v>
      </c>
      <c r="BI26" s="187" t="s">
        <v>2893</v>
      </c>
      <c r="BJ26" s="187" t="s">
        <v>2773</v>
      </c>
      <c r="BK26" s="187" t="s">
        <v>2773</v>
      </c>
      <c r="BL26" s="187" t="s">
        <v>2893</v>
      </c>
      <c r="BM26" s="187" t="s">
        <v>2773</v>
      </c>
      <c r="BN26" s="187" t="s">
        <v>2773</v>
      </c>
      <c r="BO26" s="187" t="s">
        <v>2893</v>
      </c>
      <c r="BP26" s="187" t="s">
        <v>2773</v>
      </c>
      <c r="BQ26" s="187" t="s">
        <v>2773</v>
      </c>
      <c r="BR26" s="187" t="s">
        <v>2893</v>
      </c>
      <c r="BS26" s="187" t="s">
        <v>2773</v>
      </c>
      <c r="BT26" s="187" t="s">
        <v>2773</v>
      </c>
      <c r="BU26" s="187" t="s">
        <v>2893</v>
      </c>
      <c r="BV26" s="187" t="s">
        <v>2773</v>
      </c>
      <c r="BW26" s="187" t="s">
        <v>2773</v>
      </c>
      <c r="BX26" s="187" t="s">
        <v>2893</v>
      </c>
      <c r="BY26" s="187" t="s">
        <v>2773</v>
      </c>
      <c r="BZ26" s="187" t="s">
        <v>2773</v>
      </c>
      <c r="CA26" s="187" t="s">
        <v>2893</v>
      </c>
      <c r="CB26" s="187" t="s">
        <v>2773</v>
      </c>
      <c r="CC26" s="187" t="s">
        <v>2773</v>
      </c>
      <c r="CD26" s="187" t="s">
        <v>2893</v>
      </c>
      <c r="CE26" s="187" t="s">
        <v>2773</v>
      </c>
      <c r="CF26" s="187" t="s">
        <v>2773</v>
      </c>
      <c r="CG26" s="187" t="s">
        <v>2893</v>
      </c>
      <c r="CH26" s="187" t="s">
        <v>2773</v>
      </c>
      <c r="CI26" s="187" t="s">
        <v>2773</v>
      </c>
      <c r="CJ26" s="187" t="s">
        <v>2893</v>
      </c>
      <c r="CK26" s="187" t="s">
        <v>2773</v>
      </c>
      <c r="CL26" s="187" t="s">
        <v>2773</v>
      </c>
      <c r="CM26" s="187" t="s">
        <v>2893</v>
      </c>
      <c r="CN26" s="187" t="s">
        <v>2773</v>
      </c>
      <c r="CO26" s="187" t="s">
        <v>2773</v>
      </c>
      <c r="CP26" s="187" t="s">
        <v>2893</v>
      </c>
      <c r="CQ26" s="187" t="s">
        <v>2773</v>
      </c>
      <c r="CR26" s="187" t="s">
        <v>2773</v>
      </c>
      <c r="CS26" s="187" t="s">
        <v>2893</v>
      </c>
      <c r="CT26" s="187" t="s">
        <v>2773</v>
      </c>
      <c r="CU26" s="187" t="s">
        <v>2773</v>
      </c>
      <c r="CV26" s="187" t="s">
        <v>2893</v>
      </c>
      <c r="CW26" s="187" t="s">
        <v>2773</v>
      </c>
      <c r="CX26" s="187" t="s">
        <v>2773</v>
      </c>
      <c r="CY26" s="187" t="s">
        <v>2893</v>
      </c>
      <c r="CZ26" s="187" t="s">
        <v>2773</v>
      </c>
      <c r="DA26" s="187" t="s">
        <v>2773</v>
      </c>
      <c r="DB26" s="187" t="s">
        <v>2893</v>
      </c>
      <c r="DC26" s="187" t="s">
        <v>2773</v>
      </c>
      <c r="DD26" s="187" t="s">
        <v>2773</v>
      </c>
      <c r="DE26" s="187" t="s">
        <v>2893</v>
      </c>
      <c r="DF26" s="187" t="s">
        <v>2773</v>
      </c>
      <c r="DG26" s="187" t="s">
        <v>2773</v>
      </c>
      <c r="DH26" s="187" t="s">
        <v>2893</v>
      </c>
      <c r="DI26" s="187" t="s">
        <v>2773</v>
      </c>
      <c r="DJ26" s="187" t="s">
        <v>2773</v>
      </c>
      <c r="DK26" s="187" t="s">
        <v>2893</v>
      </c>
      <c r="DL26" s="187" t="s">
        <v>2773</v>
      </c>
      <c r="DM26" s="187" t="s">
        <v>2773</v>
      </c>
      <c r="DN26" s="187" t="s">
        <v>2893</v>
      </c>
      <c r="DO26" s="187" t="s">
        <v>2773</v>
      </c>
      <c r="DP26" s="187" t="s">
        <v>2773</v>
      </c>
      <c r="DQ26" s="187" t="s">
        <v>2893</v>
      </c>
      <c r="DR26" s="187" t="s">
        <v>2773</v>
      </c>
      <c r="DS26" s="187" t="s">
        <v>2773</v>
      </c>
      <c r="DT26" s="187" t="s">
        <v>2893</v>
      </c>
      <c r="DU26" s="187" t="s">
        <v>2773</v>
      </c>
      <c r="DV26" s="187" t="s">
        <v>2773</v>
      </c>
      <c r="DW26" s="187" t="s">
        <v>2893</v>
      </c>
      <c r="DX26" s="187" t="s">
        <v>2773</v>
      </c>
      <c r="DY26" s="187" t="s">
        <v>2773</v>
      </c>
      <c r="DZ26" s="187" t="s">
        <v>2893</v>
      </c>
      <c r="EA26" s="187" t="s">
        <v>2773</v>
      </c>
      <c r="EB26" s="187" t="s">
        <v>2773</v>
      </c>
      <c r="EC26" s="187" t="s">
        <v>2893</v>
      </c>
      <c r="ED26" s="187" t="s">
        <v>2773</v>
      </c>
      <c r="EE26" s="187" t="s">
        <v>2773</v>
      </c>
      <c r="EF26" s="187" t="s">
        <v>2893</v>
      </c>
      <c r="EG26" s="187" t="s">
        <v>2773</v>
      </c>
      <c r="EH26" s="187" t="s">
        <v>2773</v>
      </c>
      <c r="EI26" s="187" t="s">
        <v>2893</v>
      </c>
      <c r="EJ26" s="187" t="s">
        <v>2773</v>
      </c>
      <c r="EK26" s="187" t="s">
        <v>2773</v>
      </c>
      <c r="EL26" s="187" t="s">
        <v>2893</v>
      </c>
      <c r="EM26" s="187" t="s">
        <v>2773</v>
      </c>
      <c r="EN26" s="187" t="s">
        <v>2773</v>
      </c>
      <c r="EO26" s="187" t="s">
        <v>2893</v>
      </c>
      <c r="EP26" s="187" t="s">
        <v>2773</v>
      </c>
      <c r="EQ26" s="187" t="s">
        <v>2773</v>
      </c>
      <c r="ER26" s="187" t="s">
        <v>2893</v>
      </c>
      <c r="ES26" s="187" t="s">
        <v>2773</v>
      </c>
      <c r="ET26" s="187" t="s">
        <v>2773</v>
      </c>
    </row>
    <row r="27" spans="1:150" x14ac:dyDescent="0.3">
      <c r="A27" s="1"/>
      <c r="B27" s="186" t="s">
        <v>2971</v>
      </c>
      <c r="C27" s="186" t="s">
        <v>144</v>
      </c>
      <c r="D27" s="186" t="s">
        <v>1043</v>
      </c>
      <c r="E27" s="186" t="s">
        <v>2972</v>
      </c>
      <c r="F27" s="186" t="s">
        <v>2973</v>
      </c>
      <c r="G27" s="187" t="s">
        <v>2893</v>
      </c>
      <c r="H27" s="187" t="s">
        <v>2773</v>
      </c>
      <c r="I27" s="187" t="s">
        <v>2773</v>
      </c>
      <c r="J27" s="187" t="s">
        <v>2893</v>
      </c>
      <c r="K27" s="187" t="s">
        <v>2773</v>
      </c>
      <c r="L27" s="187" t="s">
        <v>2773</v>
      </c>
      <c r="M27" s="187" t="s">
        <v>2893</v>
      </c>
      <c r="N27" s="187" t="s">
        <v>2773</v>
      </c>
      <c r="O27" s="187" t="s">
        <v>2773</v>
      </c>
      <c r="P27" s="187" t="s">
        <v>2893</v>
      </c>
      <c r="Q27" s="187" t="s">
        <v>2773</v>
      </c>
      <c r="R27" s="187" t="s">
        <v>2773</v>
      </c>
      <c r="S27" s="187" t="s">
        <v>2893</v>
      </c>
      <c r="T27" s="187" t="s">
        <v>2773</v>
      </c>
      <c r="U27" s="187" t="s">
        <v>2773</v>
      </c>
      <c r="V27" s="187" t="s">
        <v>2893</v>
      </c>
      <c r="W27" s="187" t="s">
        <v>2773</v>
      </c>
      <c r="X27" s="187" t="s">
        <v>2773</v>
      </c>
      <c r="Y27" s="187" t="s">
        <v>2893</v>
      </c>
      <c r="Z27" s="187" t="s">
        <v>2773</v>
      </c>
      <c r="AA27" s="187" t="s">
        <v>2773</v>
      </c>
      <c r="AB27" s="187" t="s">
        <v>2893</v>
      </c>
      <c r="AC27" s="187" t="s">
        <v>2773</v>
      </c>
      <c r="AD27" s="187" t="s">
        <v>2773</v>
      </c>
      <c r="AE27" s="187" t="s">
        <v>2893</v>
      </c>
      <c r="AF27" s="187" t="s">
        <v>2773</v>
      </c>
      <c r="AG27" s="187" t="s">
        <v>2773</v>
      </c>
      <c r="AH27" s="187" t="s">
        <v>2893</v>
      </c>
      <c r="AI27" s="187" t="s">
        <v>2773</v>
      </c>
      <c r="AJ27" s="187" t="s">
        <v>2773</v>
      </c>
      <c r="AK27" s="187" t="s">
        <v>2893</v>
      </c>
      <c r="AL27" s="187" t="s">
        <v>2773</v>
      </c>
      <c r="AM27" s="187" t="s">
        <v>2773</v>
      </c>
      <c r="AN27" s="187" t="s">
        <v>2893</v>
      </c>
      <c r="AO27" s="187" t="s">
        <v>2773</v>
      </c>
      <c r="AP27" s="187" t="s">
        <v>2773</v>
      </c>
      <c r="AQ27" s="187" t="s">
        <v>2893</v>
      </c>
      <c r="AR27" s="187" t="s">
        <v>2773</v>
      </c>
      <c r="AS27" s="187" t="s">
        <v>2773</v>
      </c>
      <c r="AT27" s="187" t="s">
        <v>2893</v>
      </c>
      <c r="AU27" s="187" t="s">
        <v>2773</v>
      </c>
      <c r="AV27" s="187" t="s">
        <v>2773</v>
      </c>
      <c r="AW27" s="187" t="s">
        <v>2893</v>
      </c>
      <c r="AX27" s="187" t="s">
        <v>2773</v>
      </c>
      <c r="AY27" s="187" t="s">
        <v>2773</v>
      </c>
      <c r="AZ27" s="187" t="s">
        <v>2893</v>
      </c>
      <c r="BA27" s="187" t="s">
        <v>2773</v>
      </c>
      <c r="BB27" s="187" t="s">
        <v>2773</v>
      </c>
      <c r="BC27" s="187" t="s">
        <v>2893</v>
      </c>
      <c r="BD27" s="187" t="s">
        <v>2773</v>
      </c>
      <c r="BE27" s="187" t="s">
        <v>2773</v>
      </c>
      <c r="BF27" s="187" t="s">
        <v>2893</v>
      </c>
      <c r="BG27" s="187" t="s">
        <v>2773</v>
      </c>
      <c r="BH27" s="187" t="s">
        <v>2773</v>
      </c>
      <c r="BI27" s="187" t="s">
        <v>2893</v>
      </c>
      <c r="BJ27" s="187" t="s">
        <v>2773</v>
      </c>
      <c r="BK27" s="187" t="s">
        <v>2773</v>
      </c>
      <c r="BL27" s="187" t="s">
        <v>2893</v>
      </c>
      <c r="BM27" s="187" t="s">
        <v>2773</v>
      </c>
      <c r="BN27" s="187" t="s">
        <v>2773</v>
      </c>
      <c r="BO27" s="187" t="s">
        <v>2893</v>
      </c>
      <c r="BP27" s="187" t="s">
        <v>2773</v>
      </c>
      <c r="BQ27" s="187" t="s">
        <v>2773</v>
      </c>
      <c r="BR27" s="187" t="s">
        <v>2893</v>
      </c>
      <c r="BS27" s="187" t="s">
        <v>2773</v>
      </c>
      <c r="BT27" s="187" t="s">
        <v>2773</v>
      </c>
      <c r="BU27" s="187" t="s">
        <v>2893</v>
      </c>
      <c r="BV27" s="187" t="s">
        <v>2773</v>
      </c>
      <c r="BW27" s="187" t="s">
        <v>2773</v>
      </c>
      <c r="BX27" s="187" t="s">
        <v>2893</v>
      </c>
      <c r="BY27" s="187" t="s">
        <v>2773</v>
      </c>
      <c r="BZ27" s="187" t="s">
        <v>2773</v>
      </c>
      <c r="CA27" s="187" t="s">
        <v>2893</v>
      </c>
      <c r="CB27" s="187" t="s">
        <v>2773</v>
      </c>
      <c r="CC27" s="187" t="s">
        <v>2773</v>
      </c>
      <c r="CD27" s="187" t="s">
        <v>2893</v>
      </c>
      <c r="CE27" s="187" t="s">
        <v>2773</v>
      </c>
      <c r="CF27" s="187" t="s">
        <v>2773</v>
      </c>
      <c r="CG27" s="187" t="s">
        <v>2893</v>
      </c>
      <c r="CH27" s="187" t="s">
        <v>2773</v>
      </c>
      <c r="CI27" s="187" t="s">
        <v>2773</v>
      </c>
      <c r="CJ27" s="187" t="s">
        <v>2893</v>
      </c>
      <c r="CK27" s="187" t="s">
        <v>2773</v>
      </c>
      <c r="CL27" s="187" t="s">
        <v>2773</v>
      </c>
      <c r="CM27" s="187" t="s">
        <v>2893</v>
      </c>
      <c r="CN27" s="187" t="s">
        <v>2773</v>
      </c>
      <c r="CO27" s="187" t="s">
        <v>2773</v>
      </c>
      <c r="CP27" s="187" t="s">
        <v>2893</v>
      </c>
      <c r="CQ27" s="187" t="s">
        <v>2773</v>
      </c>
      <c r="CR27" s="187" t="s">
        <v>2773</v>
      </c>
      <c r="CS27" s="187" t="s">
        <v>2893</v>
      </c>
      <c r="CT27" s="187" t="s">
        <v>2773</v>
      </c>
      <c r="CU27" s="187" t="s">
        <v>2773</v>
      </c>
      <c r="CV27" s="187" t="s">
        <v>2893</v>
      </c>
      <c r="CW27" s="187" t="s">
        <v>2773</v>
      </c>
      <c r="CX27" s="187" t="s">
        <v>2773</v>
      </c>
      <c r="CY27" s="187" t="s">
        <v>2893</v>
      </c>
      <c r="CZ27" s="187" t="s">
        <v>2773</v>
      </c>
      <c r="DA27" s="187" t="s">
        <v>2773</v>
      </c>
      <c r="DB27" s="187" t="s">
        <v>2893</v>
      </c>
      <c r="DC27" s="187" t="s">
        <v>2773</v>
      </c>
      <c r="DD27" s="187" t="s">
        <v>2773</v>
      </c>
      <c r="DE27" s="187" t="s">
        <v>2893</v>
      </c>
      <c r="DF27" s="187" t="s">
        <v>2773</v>
      </c>
      <c r="DG27" s="187" t="s">
        <v>2773</v>
      </c>
      <c r="DH27" s="187" t="s">
        <v>2893</v>
      </c>
      <c r="DI27" s="187" t="s">
        <v>2773</v>
      </c>
      <c r="DJ27" s="187" t="s">
        <v>2773</v>
      </c>
      <c r="DK27" s="187" t="s">
        <v>2893</v>
      </c>
      <c r="DL27" s="187" t="s">
        <v>2773</v>
      </c>
      <c r="DM27" s="187" t="s">
        <v>2773</v>
      </c>
      <c r="DN27" s="187" t="s">
        <v>2893</v>
      </c>
      <c r="DO27" s="187" t="s">
        <v>2773</v>
      </c>
      <c r="DP27" s="187" t="s">
        <v>2773</v>
      </c>
      <c r="DQ27" s="187" t="s">
        <v>2893</v>
      </c>
      <c r="DR27" s="187" t="s">
        <v>2773</v>
      </c>
      <c r="DS27" s="187" t="s">
        <v>2773</v>
      </c>
      <c r="DT27" s="187" t="s">
        <v>2893</v>
      </c>
      <c r="DU27" s="187" t="s">
        <v>2773</v>
      </c>
      <c r="DV27" s="187" t="s">
        <v>2773</v>
      </c>
      <c r="DW27" s="187" t="s">
        <v>2893</v>
      </c>
      <c r="DX27" s="187" t="s">
        <v>2773</v>
      </c>
      <c r="DY27" s="187" t="s">
        <v>2773</v>
      </c>
      <c r="DZ27" s="187" t="s">
        <v>2893</v>
      </c>
      <c r="EA27" s="187" t="s">
        <v>2773</v>
      </c>
      <c r="EB27" s="187" t="s">
        <v>2773</v>
      </c>
      <c r="EC27" s="187" t="s">
        <v>2893</v>
      </c>
      <c r="ED27" s="187" t="s">
        <v>2773</v>
      </c>
      <c r="EE27" s="187" t="s">
        <v>2773</v>
      </c>
      <c r="EF27" s="187" t="s">
        <v>2893</v>
      </c>
      <c r="EG27" s="187" t="s">
        <v>2773</v>
      </c>
      <c r="EH27" s="187" t="s">
        <v>2773</v>
      </c>
      <c r="EI27" s="187" t="s">
        <v>2893</v>
      </c>
      <c r="EJ27" s="187" t="s">
        <v>2773</v>
      </c>
      <c r="EK27" s="187" t="s">
        <v>2773</v>
      </c>
      <c r="EL27" s="187" t="s">
        <v>2893</v>
      </c>
      <c r="EM27" s="187" t="s">
        <v>2773</v>
      </c>
      <c r="EN27" s="187" t="s">
        <v>2773</v>
      </c>
      <c r="EO27" s="187" t="s">
        <v>2893</v>
      </c>
      <c r="EP27" s="187" t="s">
        <v>2773</v>
      </c>
      <c r="EQ27" s="187" t="s">
        <v>2773</v>
      </c>
      <c r="ER27" s="187" t="s">
        <v>2893</v>
      </c>
      <c r="ES27" s="187" t="s">
        <v>2773</v>
      </c>
      <c r="ET27" s="187" t="s">
        <v>2773</v>
      </c>
    </row>
    <row r="28" spans="1:150" x14ac:dyDescent="0.3">
      <c r="A28" s="1"/>
      <c r="B28" s="186" t="s">
        <v>2974</v>
      </c>
      <c r="C28" s="186" t="s">
        <v>144</v>
      </c>
      <c r="D28" s="186" t="s">
        <v>1043</v>
      </c>
      <c r="E28" s="186" t="s">
        <v>2975</v>
      </c>
      <c r="F28" s="186" t="s">
        <v>2976</v>
      </c>
      <c r="G28" s="187" t="s">
        <v>2893</v>
      </c>
      <c r="H28" s="187" t="s">
        <v>2773</v>
      </c>
      <c r="I28" s="187" t="s">
        <v>2773</v>
      </c>
      <c r="J28" s="187" t="s">
        <v>2893</v>
      </c>
      <c r="K28" s="187" t="s">
        <v>2773</v>
      </c>
      <c r="L28" s="187" t="s">
        <v>2773</v>
      </c>
      <c r="M28" s="187" t="s">
        <v>2893</v>
      </c>
      <c r="N28" s="187" t="s">
        <v>2773</v>
      </c>
      <c r="O28" s="187" t="s">
        <v>2773</v>
      </c>
      <c r="P28" s="187" t="s">
        <v>2893</v>
      </c>
      <c r="Q28" s="187" t="s">
        <v>2773</v>
      </c>
      <c r="R28" s="187" t="s">
        <v>2773</v>
      </c>
      <c r="S28" s="187" t="s">
        <v>2893</v>
      </c>
      <c r="T28" s="187" t="s">
        <v>2773</v>
      </c>
      <c r="U28" s="187" t="s">
        <v>2773</v>
      </c>
      <c r="V28" s="187" t="s">
        <v>2893</v>
      </c>
      <c r="W28" s="187" t="s">
        <v>2773</v>
      </c>
      <c r="X28" s="187" t="s">
        <v>2773</v>
      </c>
      <c r="Y28" s="187" t="s">
        <v>2893</v>
      </c>
      <c r="Z28" s="187" t="s">
        <v>2773</v>
      </c>
      <c r="AA28" s="187" t="s">
        <v>2773</v>
      </c>
      <c r="AB28" s="187" t="s">
        <v>2893</v>
      </c>
      <c r="AC28" s="187" t="s">
        <v>2773</v>
      </c>
      <c r="AD28" s="187" t="s">
        <v>2773</v>
      </c>
      <c r="AE28" s="187" t="s">
        <v>2893</v>
      </c>
      <c r="AF28" s="187" t="s">
        <v>2773</v>
      </c>
      <c r="AG28" s="187" t="s">
        <v>2773</v>
      </c>
      <c r="AH28" s="187" t="s">
        <v>2893</v>
      </c>
      <c r="AI28" s="187" t="s">
        <v>2773</v>
      </c>
      <c r="AJ28" s="187" t="s">
        <v>2773</v>
      </c>
      <c r="AK28" s="187" t="s">
        <v>2893</v>
      </c>
      <c r="AL28" s="187" t="s">
        <v>2773</v>
      </c>
      <c r="AM28" s="187" t="s">
        <v>2773</v>
      </c>
      <c r="AN28" s="187" t="s">
        <v>2893</v>
      </c>
      <c r="AO28" s="187" t="s">
        <v>2773</v>
      </c>
      <c r="AP28" s="187" t="s">
        <v>2773</v>
      </c>
      <c r="AQ28" s="187" t="s">
        <v>2893</v>
      </c>
      <c r="AR28" s="187" t="s">
        <v>2773</v>
      </c>
      <c r="AS28" s="187" t="s">
        <v>2773</v>
      </c>
      <c r="AT28" s="187" t="s">
        <v>2893</v>
      </c>
      <c r="AU28" s="187" t="s">
        <v>2773</v>
      </c>
      <c r="AV28" s="187" t="s">
        <v>2773</v>
      </c>
      <c r="AW28" s="187" t="s">
        <v>2893</v>
      </c>
      <c r="AX28" s="187" t="s">
        <v>2773</v>
      </c>
      <c r="AY28" s="187" t="s">
        <v>2773</v>
      </c>
      <c r="AZ28" s="187" t="s">
        <v>2893</v>
      </c>
      <c r="BA28" s="187" t="s">
        <v>2773</v>
      </c>
      <c r="BB28" s="187" t="s">
        <v>2773</v>
      </c>
      <c r="BC28" s="187" t="s">
        <v>2893</v>
      </c>
      <c r="BD28" s="187" t="s">
        <v>2773</v>
      </c>
      <c r="BE28" s="187" t="s">
        <v>2773</v>
      </c>
      <c r="BF28" s="187" t="s">
        <v>2893</v>
      </c>
      <c r="BG28" s="187" t="s">
        <v>2773</v>
      </c>
      <c r="BH28" s="187" t="s">
        <v>2773</v>
      </c>
      <c r="BI28" s="187" t="s">
        <v>2893</v>
      </c>
      <c r="BJ28" s="187" t="s">
        <v>2773</v>
      </c>
      <c r="BK28" s="187" t="s">
        <v>2773</v>
      </c>
      <c r="BL28" s="187" t="s">
        <v>2893</v>
      </c>
      <c r="BM28" s="187" t="s">
        <v>2773</v>
      </c>
      <c r="BN28" s="187" t="s">
        <v>2773</v>
      </c>
      <c r="BO28" s="187" t="s">
        <v>2893</v>
      </c>
      <c r="BP28" s="187" t="s">
        <v>2773</v>
      </c>
      <c r="BQ28" s="187" t="s">
        <v>2773</v>
      </c>
      <c r="BR28" s="187" t="s">
        <v>2893</v>
      </c>
      <c r="BS28" s="187" t="s">
        <v>2773</v>
      </c>
      <c r="BT28" s="187" t="s">
        <v>2773</v>
      </c>
      <c r="BU28" s="187" t="s">
        <v>2893</v>
      </c>
      <c r="BV28" s="187" t="s">
        <v>2773</v>
      </c>
      <c r="BW28" s="187" t="s">
        <v>2773</v>
      </c>
      <c r="BX28" s="187" t="s">
        <v>2893</v>
      </c>
      <c r="BY28" s="187" t="s">
        <v>2773</v>
      </c>
      <c r="BZ28" s="187" t="s">
        <v>2773</v>
      </c>
      <c r="CA28" s="187" t="s">
        <v>2893</v>
      </c>
      <c r="CB28" s="187" t="s">
        <v>2773</v>
      </c>
      <c r="CC28" s="187" t="s">
        <v>2773</v>
      </c>
      <c r="CD28" s="187" t="s">
        <v>2893</v>
      </c>
      <c r="CE28" s="187" t="s">
        <v>2773</v>
      </c>
      <c r="CF28" s="187" t="s">
        <v>2773</v>
      </c>
      <c r="CG28" s="187" t="s">
        <v>2893</v>
      </c>
      <c r="CH28" s="187" t="s">
        <v>2773</v>
      </c>
      <c r="CI28" s="187" t="s">
        <v>2773</v>
      </c>
      <c r="CJ28" s="187" t="s">
        <v>2893</v>
      </c>
      <c r="CK28" s="187" t="s">
        <v>2773</v>
      </c>
      <c r="CL28" s="187" t="s">
        <v>2773</v>
      </c>
      <c r="CM28" s="187" t="s">
        <v>2893</v>
      </c>
      <c r="CN28" s="187" t="s">
        <v>2773</v>
      </c>
      <c r="CO28" s="187" t="s">
        <v>2773</v>
      </c>
      <c r="CP28" s="187" t="s">
        <v>2893</v>
      </c>
      <c r="CQ28" s="187" t="s">
        <v>2773</v>
      </c>
      <c r="CR28" s="187" t="s">
        <v>2773</v>
      </c>
      <c r="CS28" s="187" t="s">
        <v>2893</v>
      </c>
      <c r="CT28" s="187" t="s">
        <v>2773</v>
      </c>
      <c r="CU28" s="187" t="s">
        <v>2773</v>
      </c>
      <c r="CV28" s="187" t="s">
        <v>2893</v>
      </c>
      <c r="CW28" s="187" t="s">
        <v>2773</v>
      </c>
      <c r="CX28" s="187" t="s">
        <v>2773</v>
      </c>
      <c r="CY28" s="187" t="s">
        <v>2893</v>
      </c>
      <c r="CZ28" s="187" t="s">
        <v>2773</v>
      </c>
      <c r="DA28" s="187" t="s">
        <v>2773</v>
      </c>
      <c r="DB28" s="187" t="s">
        <v>2893</v>
      </c>
      <c r="DC28" s="187" t="s">
        <v>2773</v>
      </c>
      <c r="DD28" s="187" t="s">
        <v>2773</v>
      </c>
      <c r="DE28" s="187" t="s">
        <v>2893</v>
      </c>
      <c r="DF28" s="187" t="s">
        <v>2773</v>
      </c>
      <c r="DG28" s="187" t="s">
        <v>2773</v>
      </c>
      <c r="DH28" s="187" t="s">
        <v>2893</v>
      </c>
      <c r="DI28" s="187" t="s">
        <v>2773</v>
      </c>
      <c r="DJ28" s="187" t="s">
        <v>2773</v>
      </c>
      <c r="DK28" s="187" t="s">
        <v>2893</v>
      </c>
      <c r="DL28" s="187" t="s">
        <v>2773</v>
      </c>
      <c r="DM28" s="187" t="s">
        <v>2773</v>
      </c>
      <c r="DN28" s="187" t="s">
        <v>2893</v>
      </c>
      <c r="DO28" s="187" t="s">
        <v>2773</v>
      </c>
      <c r="DP28" s="187" t="s">
        <v>2773</v>
      </c>
      <c r="DQ28" s="187" t="s">
        <v>2893</v>
      </c>
      <c r="DR28" s="187" t="s">
        <v>2773</v>
      </c>
      <c r="DS28" s="187" t="s">
        <v>2773</v>
      </c>
      <c r="DT28" s="187" t="s">
        <v>2893</v>
      </c>
      <c r="DU28" s="187" t="s">
        <v>2773</v>
      </c>
      <c r="DV28" s="187" t="s">
        <v>2773</v>
      </c>
      <c r="DW28" s="187" t="s">
        <v>2893</v>
      </c>
      <c r="DX28" s="187" t="s">
        <v>2773</v>
      </c>
      <c r="DY28" s="187" t="s">
        <v>2773</v>
      </c>
      <c r="DZ28" s="187" t="s">
        <v>2893</v>
      </c>
      <c r="EA28" s="187" t="s">
        <v>2773</v>
      </c>
      <c r="EB28" s="187" t="s">
        <v>2773</v>
      </c>
      <c r="EC28" s="187" t="s">
        <v>2893</v>
      </c>
      <c r="ED28" s="187" t="s">
        <v>2773</v>
      </c>
      <c r="EE28" s="187" t="s">
        <v>2773</v>
      </c>
      <c r="EF28" s="187" t="s">
        <v>2893</v>
      </c>
      <c r="EG28" s="187" t="s">
        <v>2773</v>
      </c>
      <c r="EH28" s="187" t="s">
        <v>2773</v>
      </c>
      <c r="EI28" s="187" t="s">
        <v>2893</v>
      </c>
      <c r="EJ28" s="187" t="s">
        <v>2773</v>
      </c>
      <c r="EK28" s="187" t="s">
        <v>2773</v>
      </c>
      <c r="EL28" s="187" t="s">
        <v>2893</v>
      </c>
      <c r="EM28" s="187" t="s">
        <v>2773</v>
      </c>
      <c r="EN28" s="187" t="s">
        <v>2773</v>
      </c>
      <c r="EO28" s="187" t="s">
        <v>2893</v>
      </c>
      <c r="EP28" s="187" t="s">
        <v>2773</v>
      </c>
      <c r="EQ28" s="187" t="s">
        <v>2773</v>
      </c>
      <c r="ER28" s="187" t="s">
        <v>2893</v>
      </c>
      <c r="ES28" s="187" t="s">
        <v>2773</v>
      </c>
      <c r="ET28" s="187" t="s">
        <v>2773</v>
      </c>
    </row>
    <row r="29" spans="1:150" x14ac:dyDescent="0.3">
      <c r="A29" s="1"/>
      <c r="B29" s="185" t="s">
        <v>2977</v>
      </c>
      <c r="C29" s="185" t="s">
        <v>144</v>
      </c>
      <c r="D29" s="185" t="s">
        <v>1041</v>
      </c>
      <c r="E29" s="185" t="s">
        <v>2978</v>
      </c>
      <c r="F29" s="185" t="s">
        <v>2979</v>
      </c>
      <c r="G29" s="185" t="s">
        <v>2893</v>
      </c>
      <c r="H29" s="185" t="s">
        <v>2773</v>
      </c>
      <c r="I29" s="185" t="s">
        <v>2773</v>
      </c>
      <c r="J29" s="185" t="s">
        <v>2893</v>
      </c>
      <c r="K29" s="185" t="s">
        <v>2773</v>
      </c>
      <c r="L29" s="185" t="s">
        <v>2773</v>
      </c>
      <c r="M29" s="185" t="s">
        <v>2893</v>
      </c>
      <c r="N29" s="185" t="s">
        <v>2773</v>
      </c>
      <c r="O29" s="185" t="s">
        <v>2773</v>
      </c>
      <c r="P29" s="185" t="s">
        <v>2893</v>
      </c>
      <c r="Q29" s="185" t="s">
        <v>2773</v>
      </c>
      <c r="R29" s="185" t="s">
        <v>2773</v>
      </c>
      <c r="S29" s="185" t="s">
        <v>2893</v>
      </c>
      <c r="T29" s="185" t="s">
        <v>2773</v>
      </c>
      <c r="U29" s="185" t="s">
        <v>2773</v>
      </c>
      <c r="V29" s="185" t="s">
        <v>2893</v>
      </c>
      <c r="W29" s="185" t="s">
        <v>2773</v>
      </c>
      <c r="X29" s="185" t="s">
        <v>2773</v>
      </c>
      <c r="Y29" s="185" t="s">
        <v>2893</v>
      </c>
      <c r="Z29" s="185" t="s">
        <v>2773</v>
      </c>
      <c r="AA29" s="185" t="s">
        <v>2773</v>
      </c>
      <c r="AB29" s="185" t="s">
        <v>2893</v>
      </c>
      <c r="AC29" s="185" t="s">
        <v>2773</v>
      </c>
      <c r="AD29" s="185" t="s">
        <v>2773</v>
      </c>
      <c r="AE29" s="185" t="s">
        <v>2893</v>
      </c>
      <c r="AF29" s="185" t="s">
        <v>2773</v>
      </c>
      <c r="AG29" s="185" t="s">
        <v>2773</v>
      </c>
      <c r="AH29" s="185" t="s">
        <v>2893</v>
      </c>
      <c r="AI29" s="185" t="s">
        <v>2773</v>
      </c>
      <c r="AJ29" s="185" t="s">
        <v>2773</v>
      </c>
      <c r="AK29" s="185" t="s">
        <v>2893</v>
      </c>
      <c r="AL29" s="185" t="s">
        <v>2773</v>
      </c>
      <c r="AM29" s="185" t="s">
        <v>2773</v>
      </c>
      <c r="AN29" s="185" t="s">
        <v>2893</v>
      </c>
      <c r="AO29" s="185" t="s">
        <v>2773</v>
      </c>
      <c r="AP29" s="185" t="s">
        <v>2773</v>
      </c>
      <c r="AQ29" s="185" t="s">
        <v>2893</v>
      </c>
      <c r="AR29" s="185" t="s">
        <v>2773</v>
      </c>
      <c r="AS29" s="185" t="s">
        <v>2773</v>
      </c>
      <c r="AT29" s="185" t="s">
        <v>2893</v>
      </c>
      <c r="AU29" s="185" t="s">
        <v>2773</v>
      </c>
      <c r="AV29" s="185" t="s">
        <v>2773</v>
      </c>
      <c r="AW29" s="185" t="s">
        <v>2893</v>
      </c>
      <c r="AX29" s="185" t="s">
        <v>2773</v>
      </c>
      <c r="AY29" s="185" t="s">
        <v>2773</v>
      </c>
      <c r="AZ29" s="185" t="s">
        <v>2893</v>
      </c>
      <c r="BA29" s="185" t="s">
        <v>2773</v>
      </c>
      <c r="BB29" s="185" t="s">
        <v>2773</v>
      </c>
      <c r="BC29" s="185" t="s">
        <v>2893</v>
      </c>
      <c r="BD29" s="185" t="s">
        <v>2773</v>
      </c>
      <c r="BE29" s="185" t="s">
        <v>2773</v>
      </c>
      <c r="BF29" s="185" t="s">
        <v>2893</v>
      </c>
      <c r="BG29" s="185" t="s">
        <v>2773</v>
      </c>
      <c r="BH29" s="185" t="s">
        <v>2773</v>
      </c>
      <c r="BI29" s="185" t="s">
        <v>2893</v>
      </c>
      <c r="BJ29" s="185" t="s">
        <v>2773</v>
      </c>
      <c r="BK29" s="185" t="s">
        <v>2773</v>
      </c>
      <c r="BL29" s="185" t="s">
        <v>2893</v>
      </c>
      <c r="BM29" s="185" t="s">
        <v>2773</v>
      </c>
      <c r="BN29" s="185" t="s">
        <v>2773</v>
      </c>
      <c r="BO29" s="185" t="s">
        <v>2893</v>
      </c>
      <c r="BP29" s="185" t="s">
        <v>2773</v>
      </c>
      <c r="BQ29" s="185" t="s">
        <v>2773</v>
      </c>
      <c r="BR29" s="185" t="s">
        <v>2893</v>
      </c>
      <c r="BS29" s="185" t="s">
        <v>2773</v>
      </c>
      <c r="BT29" s="185" t="s">
        <v>2773</v>
      </c>
      <c r="BU29" s="185" t="s">
        <v>2893</v>
      </c>
      <c r="BV29" s="185" t="s">
        <v>2773</v>
      </c>
      <c r="BW29" s="185" t="s">
        <v>2773</v>
      </c>
      <c r="BX29" s="185" t="s">
        <v>2893</v>
      </c>
      <c r="BY29" s="185" t="s">
        <v>2773</v>
      </c>
      <c r="BZ29" s="185" t="s">
        <v>2773</v>
      </c>
      <c r="CA29" s="185" t="s">
        <v>2893</v>
      </c>
      <c r="CB29" s="185" t="s">
        <v>2773</v>
      </c>
      <c r="CC29" s="185" t="s">
        <v>2773</v>
      </c>
      <c r="CD29" s="185" t="s">
        <v>2893</v>
      </c>
      <c r="CE29" s="185" t="s">
        <v>2773</v>
      </c>
      <c r="CF29" s="185" t="s">
        <v>2773</v>
      </c>
      <c r="CG29" s="185" t="s">
        <v>2893</v>
      </c>
      <c r="CH29" s="185" t="s">
        <v>2773</v>
      </c>
      <c r="CI29" s="185" t="s">
        <v>2773</v>
      </c>
      <c r="CJ29" s="185" t="s">
        <v>2893</v>
      </c>
      <c r="CK29" s="185" t="s">
        <v>2773</v>
      </c>
      <c r="CL29" s="185" t="s">
        <v>2773</v>
      </c>
      <c r="CM29" s="185" t="s">
        <v>2893</v>
      </c>
      <c r="CN29" s="185" t="s">
        <v>2773</v>
      </c>
      <c r="CO29" s="185" t="s">
        <v>2773</v>
      </c>
      <c r="CP29" s="185" t="s">
        <v>2893</v>
      </c>
      <c r="CQ29" s="185" t="s">
        <v>2773</v>
      </c>
      <c r="CR29" s="185" t="s">
        <v>2773</v>
      </c>
      <c r="CS29" s="185" t="s">
        <v>2893</v>
      </c>
      <c r="CT29" s="185" t="s">
        <v>2773</v>
      </c>
      <c r="CU29" s="185" t="s">
        <v>2773</v>
      </c>
      <c r="CV29" s="185" t="s">
        <v>2893</v>
      </c>
      <c r="CW29" s="185" t="s">
        <v>2773</v>
      </c>
      <c r="CX29" s="185" t="s">
        <v>2773</v>
      </c>
      <c r="CY29" s="185" t="s">
        <v>2893</v>
      </c>
      <c r="CZ29" s="185" t="s">
        <v>2773</v>
      </c>
      <c r="DA29" s="185" t="s">
        <v>2773</v>
      </c>
      <c r="DB29" s="185" t="s">
        <v>2893</v>
      </c>
      <c r="DC29" s="185" t="s">
        <v>2773</v>
      </c>
      <c r="DD29" s="185" t="s">
        <v>2773</v>
      </c>
      <c r="DE29" s="185" t="s">
        <v>2893</v>
      </c>
      <c r="DF29" s="185" t="s">
        <v>2773</v>
      </c>
      <c r="DG29" s="185" t="s">
        <v>2773</v>
      </c>
      <c r="DH29" s="185" t="s">
        <v>2893</v>
      </c>
      <c r="DI29" s="185" t="s">
        <v>2773</v>
      </c>
      <c r="DJ29" s="185" t="s">
        <v>2773</v>
      </c>
      <c r="DK29" s="185" t="s">
        <v>2893</v>
      </c>
      <c r="DL29" s="185" t="s">
        <v>2773</v>
      </c>
      <c r="DM29" s="185" t="s">
        <v>2773</v>
      </c>
      <c r="DN29" s="185" t="s">
        <v>2893</v>
      </c>
      <c r="DO29" s="185" t="s">
        <v>2773</v>
      </c>
      <c r="DP29" s="185" t="s">
        <v>2773</v>
      </c>
      <c r="DQ29" s="185" t="s">
        <v>2893</v>
      </c>
      <c r="DR29" s="185" t="s">
        <v>2773</v>
      </c>
      <c r="DS29" s="185" t="s">
        <v>2773</v>
      </c>
      <c r="DT29" s="185" t="s">
        <v>2893</v>
      </c>
      <c r="DU29" s="185" t="s">
        <v>2773</v>
      </c>
      <c r="DV29" s="185" t="s">
        <v>2773</v>
      </c>
      <c r="DW29" s="185" t="s">
        <v>2893</v>
      </c>
      <c r="DX29" s="185" t="s">
        <v>2773</v>
      </c>
      <c r="DY29" s="185" t="s">
        <v>2773</v>
      </c>
      <c r="DZ29" s="185" t="s">
        <v>2893</v>
      </c>
      <c r="EA29" s="185" t="s">
        <v>2773</v>
      </c>
      <c r="EB29" s="185" t="s">
        <v>2773</v>
      </c>
      <c r="EC29" s="185" t="s">
        <v>2893</v>
      </c>
      <c r="ED29" s="185" t="s">
        <v>2773</v>
      </c>
      <c r="EE29" s="185" t="s">
        <v>2773</v>
      </c>
      <c r="EF29" s="185" t="s">
        <v>2893</v>
      </c>
      <c r="EG29" s="185" t="s">
        <v>2773</v>
      </c>
      <c r="EH29" s="185" t="s">
        <v>2773</v>
      </c>
      <c r="EI29" s="185" t="s">
        <v>2893</v>
      </c>
      <c r="EJ29" s="185" t="s">
        <v>2773</v>
      </c>
      <c r="EK29" s="185" t="s">
        <v>2773</v>
      </c>
      <c r="EL29" s="185" t="s">
        <v>2893</v>
      </c>
      <c r="EM29" s="185" t="s">
        <v>2773</v>
      </c>
      <c r="EN29" s="185" t="s">
        <v>2773</v>
      </c>
      <c r="EO29" s="185" t="s">
        <v>2893</v>
      </c>
      <c r="EP29" s="185" t="s">
        <v>2773</v>
      </c>
      <c r="EQ29" s="185" t="s">
        <v>2773</v>
      </c>
      <c r="ER29" s="185" t="s">
        <v>2893</v>
      </c>
      <c r="ES29" s="185" t="s">
        <v>2773</v>
      </c>
      <c r="ET29" s="185" t="s">
        <v>2773</v>
      </c>
    </row>
    <row r="30" spans="1:150" x14ac:dyDescent="0.3">
      <c r="A30" s="1"/>
      <c r="B30" s="186" t="s">
        <v>2980</v>
      </c>
      <c r="C30" s="186" t="s">
        <v>144</v>
      </c>
      <c r="D30" s="186" t="s">
        <v>1041</v>
      </c>
      <c r="E30" s="186" t="s">
        <v>2981</v>
      </c>
      <c r="F30" s="186" t="s">
        <v>2982</v>
      </c>
      <c r="G30" s="187" t="s">
        <v>2893</v>
      </c>
      <c r="H30" s="187" t="s">
        <v>608</v>
      </c>
      <c r="I30" s="187" t="s">
        <v>608</v>
      </c>
      <c r="J30" s="187" t="s">
        <v>2893</v>
      </c>
      <c r="K30" s="187" t="s">
        <v>608</v>
      </c>
      <c r="L30" s="187" t="s">
        <v>608</v>
      </c>
      <c r="M30" s="187" t="s">
        <v>2893</v>
      </c>
      <c r="N30" s="187" t="s">
        <v>608</v>
      </c>
      <c r="O30" s="187" t="s">
        <v>608</v>
      </c>
      <c r="P30" s="187" t="s">
        <v>2893</v>
      </c>
      <c r="Q30" s="187" t="s">
        <v>608</v>
      </c>
      <c r="R30" s="187" t="s">
        <v>608</v>
      </c>
      <c r="S30" s="187" t="s">
        <v>2893</v>
      </c>
      <c r="T30" s="187" t="s">
        <v>608</v>
      </c>
      <c r="U30" s="187" t="s">
        <v>608</v>
      </c>
      <c r="V30" s="187" t="s">
        <v>2893</v>
      </c>
      <c r="W30" s="187" t="s">
        <v>608</v>
      </c>
      <c r="X30" s="187" t="s">
        <v>608</v>
      </c>
      <c r="Y30" s="187" t="s">
        <v>2893</v>
      </c>
      <c r="Z30" s="187" t="s">
        <v>608</v>
      </c>
      <c r="AA30" s="187" t="s">
        <v>608</v>
      </c>
      <c r="AB30" s="187" t="s">
        <v>2893</v>
      </c>
      <c r="AC30" s="187" t="s">
        <v>608</v>
      </c>
      <c r="AD30" s="187" t="s">
        <v>608</v>
      </c>
      <c r="AE30" s="187" t="s">
        <v>2893</v>
      </c>
      <c r="AF30" s="187" t="s">
        <v>608</v>
      </c>
      <c r="AG30" s="187" t="s">
        <v>608</v>
      </c>
      <c r="AH30" s="187" t="s">
        <v>2893</v>
      </c>
      <c r="AI30" s="187" t="s">
        <v>608</v>
      </c>
      <c r="AJ30" s="187" t="s">
        <v>608</v>
      </c>
      <c r="AK30" s="187" t="s">
        <v>2893</v>
      </c>
      <c r="AL30" s="187" t="s">
        <v>608</v>
      </c>
      <c r="AM30" s="187" t="s">
        <v>608</v>
      </c>
      <c r="AN30" s="187" t="s">
        <v>2893</v>
      </c>
      <c r="AO30" s="187" t="s">
        <v>608</v>
      </c>
      <c r="AP30" s="187" t="s">
        <v>608</v>
      </c>
      <c r="AQ30" s="187" t="s">
        <v>2893</v>
      </c>
      <c r="AR30" s="187" t="s">
        <v>608</v>
      </c>
      <c r="AS30" s="187" t="s">
        <v>608</v>
      </c>
      <c r="AT30" s="187" t="s">
        <v>2893</v>
      </c>
      <c r="AU30" s="187" t="s">
        <v>608</v>
      </c>
      <c r="AV30" s="187" t="s">
        <v>608</v>
      </c>
      <c r="AW30" s="187" t="s">
        <v>2893</v>
      </c>
      <c r="AX30" s="187" t="s">
        <v>608</v>
      </c>
      <c r="AY30" s="187" t="s">
        <v>608</v>
      </c>
      <c r="AZ30" s="187" t="s">
        <v>2893</v>
      </c>
      <c r="BA30" s="187" t="s">
        <v>608</v>
      </c>
      <c r="BB30" s="187" t="s">
        <v>608</v>
      </c>
      <c r="BC30" s="187" t="s">
        <v>2893</v>
      </c>
      <c r="BD30" s="187" t="s">
        <v>608</v>
      </c>
      <c r="BE30" s="187" t="s">
        <v>608</v>
      </c>
      <c r="BF30" s="187" t="s">
        <v>2893</v>
      </c>
      <c r="BG30" s="187" t="s">
        <v>608</v>
      </c>
      <c r="BH30" s="187" t="s">
        <v>608</v>
      </c>
      <c r="BI30" s="187" t="s">
        <v>2893</v>
      </c>
      <c r="BJ30" s="187" t="s">
        <v>608</v>
      </c>
      <c r="BK30" s="187" t="s">
        <v>608</v>
      </c>
      <c r="BL30" s="187" t="s">
        <v>2893</v>
      </c>
      <c r="BM30" s="187" t="s">
        <v>608</v>
      </c>
      <c r="BN30" s="187" t="s">
        <v>608</v>
      </c>
      <c r="BO30" s="187" t="s">
        <v>2893</v>
      </c>
      <c r="BP30" s="187" t="s">
        <v>608</v>
      </c>
      <c r="BQ30" s="187" t="s">
        <v>608</v>
      </c>
      <c r="BR30" s="187" t="s">
        <v>2893</v>
      </c>
      <c r="BS30" s="187" t="s">
        <v>608</v>
      </c>
      <c r="BT30" s="187" t="s">
        <v>608</v>
      </c>
      <c r="BU30" s="187" t="s">
        <v>2893</v>
      </c>
      <c r="BV30" s="187" t="s">
        <v>608</v>
      </c>
      <c r="BW30" s="187" t="s">
        <v>608</v>
      </c>
      <c r="BX30" s="187" t="s">
        <v>2893</v>
      </c>
      <c r="BY30" s="187" t="s">
        <v>608</v>
      </c>
      <c r="BZ30" s="187" t="s">
        <v>608</v>
      </c>
      <c r="CA30" s="187" t="s">
        <v>2893</v>
      </c>
      <c r="CB30" s="187" t="s">
        <v>608</v>
      </c>
      <c r="CC30" s="187" t="s">
        <v>608</v>
      </c>
      <c r="CD30" s="187" t="s">
        <v>2893</v>
      </c>
      <c r="CE30" s="187" t="s">
        <v>608</v>
      </c>
      <c r="CF30" s="187" t="s">
        <v>608</v>
      </c>
      <c r="CG30" s="187" t="s">
        <v>2893</v>
      </c>
      <c r="CH30" s="187" t="s">
        <v>608</v>
      </c>
      <c r="CI30" s="187" t="s">
        <v>608</v>
      </c>
      <c r="CJ30" s="187" t="s">
        <v>2893</v>
      </c>
      <c r="CK30" s="187" t="s">
        <v>608</v>
      </c>
      <c r="CL30" s="187" t="s">
        <v>608</v>
      </c>
      <c r="CM30" s="187" t="s">
        <v>2893</v>
      </c>
      <c r="CN30" s="187" t="s">
        <v>608</v>
      </c>
      <c r="CO30" s="187" t="s">
        <v>608</v>
      </c>
      <c r="CP30" s="187" t="s">
        <v>2893</v>
      </c>
      <c r="CQ30" s="187" t="s">
        <v>608</v>
      </c>
      <c r="CR30" s="187" t="s">
        <v>608</v>
      </c>
      <c r="CS30" s="187" t="s">
        <v>2893</v>
      </c>
      <c r="CT30" s="187" t="s">
        <v>608</v>
      </c>
      <c r="CU30" s="187" t="s">
        <v>608</v>
      </c>
      <c r="CV30" s="187" t="s">
        <v>2893</v>
      </c>
      <c r="CW30" s="187" t="s">
        <v>608</v>
      </c>
      <c r="CX30" s="187" t="s">
        <v>608</v>
      </c>
      <c r="CY30" s="187" t="s">
        <v>2893</v>
      </c>
      <c r="CZ30" s="187" t="s">
        <v>608</v>
      </c>
      <c r="DA30" s="187" t="s">
        <v>608</v>
      </c>
      <c r="DB30" s="187" t="s">
        <v>2893</v>
      </c>
      <c r="DC30" s="187" t="s">
        <v>608</v>
      </c>
      <c r="DD30" s="187" t="s">
        <v>608</v>
      </c>
      <c r="DE30" s="187" t="s">
        <v>2893</v>
      </c>
      <c r="DF30" s="187" t="s">
        <v>608</v>
      </c>
      <c r="DG30" s="187" t="s">
        <v>608</v>
      </c>
      <c r="DH30" s="187" t="s">
        <v>2893</v>
      </c>
      <c r="DI30" s="187" t="s">
        <v>608</v>
      </c>
      <c r="DJ30" s="187" t="s">
        <v>608</v>
      </c>
      <c r="DK30" s="187" t="s">
        <v>2893</v>
      </c>
      <c r="DL30" s="187" t="s">
        <v>608</v>
      </c>
      <c r="DM30" s="187" t="s">
        <v>608</v>
      </c>
      <c r="DN30" s="187" t="s">
        <v>2893</v>
      </c>
      <c r="DO30" s="187" t="s">
        <v>608</v>
      </c>
      <c r="DP30" s="187" t="s">
        <v>608</v>
      </c>
      <c r="DQ30" s="187" t="s">
        <v>2893</v>
      </c>
      <c r="DR30" s="187" t="s">
        <v>608</v>
      </c>
      <c r="DS30" s="187" t="s">
        <v>608</v>
      </c>
      <c r="DT30" s="187" t="s">
        <v>2893</v>
      </c>
      <c r="DU30" s="187" t="s">
        <v>608</v>
      </c>
      <c r="DV30" s="187" t="s">
        <v>608</v>
      </c>
      <c r="DW30" s="187" t="s">
        <v>2893</v>
      </c>
      <c r="DX30" s="187" t="s">
        <v>608</v>
      </c>
      <c r="DY30" s="187" t="s">
        <v>608</v>
      </c>
      <c r="DZ30" s="187" t="s">
        <v>2893</v>
      </c>
      <c r="EA30" s="187" t="s">
        <v>608</v>
      </c>
      <c r="EB30" s="187" t="s">
        <v>608</v>
      </c>
      <c r="EC30" s="187" t="s">
        <v>2893</v>
      </c>
      <c r="ED30" s="187" t="s">
        <v>608</v>
      </c>
      <c r="EE30" s="187" t="s">
        <v>608</v>
      </c>
      <c r="EF30" s="187" t="s">
        <v>2893</v>
      </c>
      <c r="EG30" s="187" t="s">
        <v>608</v>
      </c>
      <c r="EH30" s="187" t="s">
        <v>608</v>
      </c>
      <c r="EI30" s="187" t="s">
        <v>2893</v>
      </c>
      <c r="EJ30" s="187" t="s">
        <v>608</v>
      </c>
      <c r="EK30" s="187" t="s">
        <v>608</v>
      </c>
      <c r="EL30" s="187" t="s">
        <v>2893</v>
      </c>
      <c r="EM30" s="187" t="s">
        <v>608</v>
      </c>
      <c r="EN30" s="187" t="s">
        <v>608</v>
      </c>
      <c r="EO30" s="187" t="s">
        <v>2893</v>
      </c>
      <c r="EP30" s="187" t="s">
        <v>608</v>
      </c>
      <c r="EQ30" s="187" t="s">
        <v>608</v>
      </c>
      <c r="ER30" s="187" t="s">
        <v>2893</v>
      </c>
      <c r="ES30" s="187" t="s">
        <v>608</v>
      </c>
      <c r="ET30" s="187" t="s">
        <v>608</v>
      </c>
    </row>
    <row r="31" spans="1:150" x14ac:dyDescent="0.3">
      <c r="A31" s="1"/>
      <c r="B31" s="186" t="s">
        <v>2983</v>
      </c>
      <c r="C31" s="186" t="s">
        <v>144</v>
      </c>
      <c r="D31" s="186" t="s">
        <v>1041</v>
      </c>
      <c r="E31" s="186" t="s">
        <v>2984</v>
      </c>
      <c r="F31" s="186" t="s">
        <v>2985</v>
      </c>
      <c r="G31" s="187" t="s">
        <v>2893</v>
      </c>
      <c r="H31" s="187" t="s">
        <v>608</v>
      </c>
      <c r="I31" s="187" t="s">
        <v>608</v>
      </c>
      <c r="J31" s="187" t="s">
        <v>2893</v>
      </c>
      <c r="K31" s="187" t="s">
        <v>608</v>
      </c>
      <c r="L31" s="187" t="s">
        <v>608</v>
      </c>
      <c r="M31" s="187" t="s">
        <v>2893</v>
      </c>
      <c r="N31" s="187" t="s">
        <v>608</v>
      </c>
      <c r="O31" s="187" t="s">
        <v>608</v>
      </c>
      <c r="P31" s="187" t="s">
        <v>2893</v>
      </c>
      <c r="Q31" s="187" t="s">
        <v>608</v>
      </c>
      <c r="R31" s="187" t="s">
        <v>608</v>
      </c>
      <c r="S31" s="187" t="s">
        <v>2893</v>
      </c>
      <c r="T31" s="187" t="s">
        <v>608</v>
      </c>
      <c r="U31" s="187" t="s">
        <v>608</v>
      </c>
      <c r="V31" s="187" t="s">
        <v>2893</v>
      </c>
      <c r="W31" s="187" t="s">
        <v>608</v>
      </c>
      <c r="X31" s="187" t="s">
        <v>608</v>
      </c>
      <c r="Y31" s="187" t="s">
        <v>2893</v>
      </c>
      <c r="Z31" s="187" t="s">
        <v>608</v>
      </c>
      <c r="AA31" s="187" t="s">
        <v>608</v>
      </c>
      <c r="AB31" s="187" t="s">
        <v>2893</v>
      </c>
      <c r="AC31" s="187" t="s">
        <v>608</v>
      </c>
      <c r="AD31" s="187" t="s">
        <v>608</v>
      </c>
      <c r="AE31" s="187" t="s">
        <v>2893</v>
      </c>
      <c r="AF31" s="187" t="s">
        <v>608</v>
      </c>
      <c r="AG31" s="187" t="s">
        <v>608</v>
      </c>
      <c r="AH31" s="187" t="s">
        <v>2893</v>
      </c>
      <c r="AI31" s="187" t="s">
        <v>608</v>
      </c>
      <c r="AJ31" s="187" t="s">
        <v>608</v>
      </c>
      <c r="AK31" s="187" t="s">
        <v>2893</v>
      </c>
      <c r="AL31" s="187" t="s">
        <v>608</v>
      </c>
      <c r="AM31" s="187" t="s">
        <v>608</v>
      </c>
      <c r="AN31" s="187" t="s">
        <v>2893</v>
      </c>
      <c r="AO31" s="187" t="s">
        <v>608</v>
      </c>
      <c r="AP31" s="187" t="s">
        <v>608</v>
      </c>
      <c r="AQ31" s="187" t="s">
        <v>2893</v>
      </c>
      <c r="AR31" s="187" t="s">
        <v>608</v>
      </c>
      <c r="AS31" s="187" t="s">
        <v>608</v>
      </c>
      <c r="AT31" s="187" t="s">
        <v>2893</v>
      </c>
      <c r="AU31" s="187" t="s">
        <v>608</v>
      </c>
      <c r="AV31" s="187" t="s">
        <v>608</v>
      </c>
      <c r="AW31" s="187" t="s">
        <v>2893</v>
      </c>
      <c r="AX31" s="187" t="s">
        <v>608</v>
      </c>
      <c r="AY31" s="187" t="s">
        <v>608</v>
      </c>
      <c r="AZ31" s="187" t="s">
        <v>2893</v>
      </c>
      <c r="BA31" s="187" t="s">
        <v>608</v>
      </c>
      <c r="BB31" s="187" t="s">
        <v>608</v>
      </c>
      <c r="BC31" s="187" t="s">
        <v>2893</v>
      </c>
      <c r="BD31" s="187" t="s">
        <v>608</v>
      </c>
      <c r="BE31" s="187" t="s">
        <v>608</v>
      </c>
      <c r="BF31" s="187" t="s">
        <v>2893</v>
      </c>
      <c r="BG31" s="187" t="s">
        <v>608</v>
      </c>
      <c r="BH31" s="187" t="s">
        <v>608</v>
      </c>
      <c r="BI31" s="187" t="s">
        <v>2893</v>
      </c>
      <c r="BJ31" s="187" t="s">
        <v>608</v>
      </c>
      <c r="BK31" s="187" t="s">
        <v>608</v>
      </c>
      <c r="BL31" s="187" t="s">
        <v>2893</v>
      </c>
      <c r="BM31" s="187" t="s">
        <v>608</v>
      </c>
      <c r="BN31" s="187" t="s">
        <v>608</v>
      </c>
      <c r="BO31" s="187" t="s">
        <v>2893</v>
      </c>
      <c r="BP31" s="187" t="s">
        <v>608</v>
      </c>
      <c r="BQ31" s="187" t="s">
        <v>608</v>
      </c>
      <c r="BR31" s="187" t="s">
        <v>2893</v>
      </c>
      <c r="BS31" s="187" t="s">
        <v>608</v>
      </c>
      <c r="BT31" s="187" t="s">
        <v>608</v>
      </c>
      <c r="BU31" s="187" t="s">
        <v>2893</v>
      </c>
      <c r="BV31" s="187" t="s">
        <v>608</v>
      </c>
      <c r="BW31" s="187" t="s">
        <v>608</v>
      </c>
      <c r="BX31" s="187" t="s">
        <v>2893</v>
      </c>
      <c r="BY31" s="187" t="s">
        <v>608</v>
      </c>
      <c r="BZ31" s="187" t="s">
        <v>608</v>
      </c>
      <c r="CA31" s="187" t="s">
        <v>2893</v>
      </c>
      <c r="CB31" s="187" t="s">
        <v>608</v>
      </c>
      <c r="CC31" s="187" t="s">
        <v>608</v>
      </c>
      <c r="CD31" s="187" t="s">
        <v>2893</v>
      </c>
      <c r="CE31" s="187" t="s">
        <v>608</v>
      </c>
      <c r="CF31" s="187" t="s">
        <v>608</v>
      </c>
      <c r="CG31" s="187" t="s">
        <v>2893</v>
      </c>
      <c r="CH31" s="187" t="s">
        <v>608</v>
      </c>
      <c r="CI31" s="187" t="s">
        <v>608</v>
      </c>
      <c r="CJ31" s="187" t="s">
        <v>2893</v>
      </c>
      <c r="CK31" s="187" t="s">
        <v>608</v>
      </c>
      <c r="CL31" s="187" t="s">
        <v>608</v>
      </c>
      <c r="CM31" s="187" t="s">
        <v>2893</v>
      </c>
      <c r="CN31" s="187" t="s">
        <v>608</v>
      </c>
      <c r="CO31" s="187" t="s">
        <v>608</v>
      </c>
      <c r="CP31" s="187" t="s">
        <v>2893</v>
      </c>
      <c r="CQ31" s="187" t="s">
        <v>608</v>
      </c>
      <c r="CR31" s="187" t="s">
        <v>608</v>
      </c>
      <c r="CS31" s="187" t="s">
        <v>2893</v>
      </c>
      <c r="CT31" s="187" t="s">
        <v>608</v>
      </c>
      <c r="CU31" s="187" t="s">
        <v>608</v>
      </c>
      <c r="CV31" s="187" t="s">
        <v>2893</v>
      </c>
      <c r="CW31" s="187" t="s">
        <v>608</v>
      </c>
      <c r="CX31" s="187" t="s">
        <v>608</v>
      </c>
      <c r="CY31" s="187" t="s">
        <v>2893</v>
      </c>
      <c r="CZ31" s="187" t="s">
        <v>608</v>
      </c>
      <c r="DA31" s="187" t="s">
        <v>608</v>
      </c>
      <c r="DB31" s="187" t="s">
        <v>2893</v>
      </c>
      <c r="DC31" s="187" t="s">
        <v>608</v>
      </c>
      <c r="DD31" s="187" t="s">
        <v>608</v>
      </c>
      <c r="DE31" s="187" t="s">
        <v>2893</v>
      </c>
      <c r="DF31" s="187" t="s">
        <v>608</v>
      </c>
      <c r="DG31" s="187" t="s">
        <v>608</v>
      </c>
      <c r="DH31" s="187" t="s">
        <v>2893</v>
      </c>
      <c r="DI31" s="187" t="s">
        <v>608</v>
      </c>
      <c r="DJ31" s="187" t="s">
        <v>608</v>
      </c>
      <c r="DK31" s="187" t="s">
        <v>2893</v>
      </c>
      <c r="DL31" s="187" t="s">
        <v>608</v>
      </c>
      <c r="DM31" s="187" t="s">
        <v>608</v>
      </c>
      <c r="DN31" s="187" t="s">
        <v>2893</v>
      </c>
      <c r="DO31" s="187" t="s">
        <v>608</v>
      </c>
      <c r="DP31" s="187" t="s">
        <v>608</v>
      </c>
      <c r="DQ31" s="187" t="s">
        <v>2893</v>
      </c>
      <c r="DR31" s="187" t="s">
        <v>608</v>
      </c>
      <c r="DS31" s="187" t="s">
        <v>608</v>
      </c>
      <c r="DT31" s="187" t="s">
        <v>2893</v>
      </c>
      <c r="DU31" s="187" t="s">
        <v>608</v>
      </c>
      <c r="DV31" s="187" t="s">
        <v>608</v>
      </c>
      <c r="DW31" s="187" t="s">
        <v>2893</v>
      </c>
      <c r="DX31" s="187" t="s">
        <v>608</v>
      </c>
      <c r="DY31" s="187" t="s">
        <v>608</v>
      </c>
      <c r="DZ31" s="187" t="s">
        <v>2893</v>
      </c>
      <c r="EA31" s="187" t="s">
        <v>608</v>
      </c>
      <c r="EB31" s="187" t="s">
        <v>608</v>
      </c>
      <c r="EC31" s="187" t="s">
        <v>2893</v>
      </c>
      <c r="ED31" s="187" t="s">
        <v>608</v>
      </c>
      <c r="EE31" s="187" t="s">
        <v>608</v>
      </c>
      <c r="EF31" s="187" t="s">
        <v>2893</v>
      </c>
      <c r="EG31" s="187" t="s">
        <v>608</v>
      </c>
      <c r="EH31" s="187" t="s">
        <v>608</v>
      </c>
      <c r="EI31" s="187" t="s">
        <v>2893</v>
      </c>
      <c r="EJ31" s="187" t="s">
        <v>608</v>
      </c>
      <c r="EK31" s="187" t="s">
        <v>608</v>
      </c>
      <c r="EL31" s="187" t="s">
        <v>2893</v>
      </c>
      <c r="EM31" s="187" t="s">
        <v>608</v>
      </c>
      <c r="EN31" s="187" t="s">
        <v>608</v>
      </c>
      <c r="EO31" s="187" t="s">
        <v>2893</v>
      </c>
      <c r="EP31" s="187" t="s">
        <v>608</v>
      </c>
      <c r="EQ31" s="187" t="s">
        <v>608</v>
      </c>
      <c r="ER31" s="187" t="s">
        <v>2893</v>
      </c>
      <c r="ES31" s="187" t="s">
        <v>608</v>
      </c>
      <c r="ET31" s="187" t="s">
        <v>608</v>
      </c>
    </row>
    <row r="32" spans="1:150" x14ac:dyDescent="0.3">
      <c r="A32" s="1"/>
      <c r="B32" s="185" t="s">
        <v>2986</v>
      </c>
      <c r="C32" s="185" t="s">
        <v>112</v>
      </c>
      <c r="D32" s="185" t="s">
        <v>2987</v>
      </c>
      <c r="E32" s="185" t="s">
        <v>2988</v>
      </c>
      <c r="F32" s="185" t="s">
        <v>2989</v>
      </c>
      <c r="G32" s="185" t="s">
        <v>2893</v>
      </c>
      <c r="H32" s="185" t="s">
        <v>2773</v>
      </c>
      <c r="I32" s="185" t="s">
        <v>2773</v>
      </c>
      <c r="J32" s="185" t="s">
        <v>2893</v>
      </c>
      <c r="K32" s="185" t="s">
        <v>2773</v>
      </c>
      <c r="L32" s="185" t="s">
        <v>2773</v>
      </c>
      <c r="M32" s="185" t="s">
        <v>2893</v>
      </c>
      <c r="N32" s="185" t="s">
        <v>2773</v>
      </c>
      <c r="O32" s="185" t="s">
        <v>2773</v>
      </c>
      <c r="P32" s="185" t="s">
        <v>2893</v>
      </c>
      <c r="Q32" s="185" t="s">
        <v>2773</v>
      </c>
      <c r="R32" s="185" t="s">
        <v>2773</v>
      </c>
      <c r="S32" s="185" t="s">
        <v>2893</v>
      </c>
      <c r="T32" s="185" t="s">
        <v>2773</v>
      </c>
      <c r="U32" s="185" t="s">
        <v>2773</v>
      </c>
      <c r="V32" s="185" t="s">
        <v>2893</v>
      </c>
      <c r="W32" s="185" t="s">
        <v>2773</v>
      </c>
      <c r="X32" s="185" t="s">
        <v>2773</v>
      </c>
      <c r="Y32" s="185" t="s">
        <v>2893</v>
      </c>
      <c r="Z32" s="185" t="s">
        <v>2773</v>
      </c>
      <c r="AA32" s="185" t="s">
        <v>2773</v>
      </c>
      <c r="AB32" s="185" t="s">
        <v>2893</v>
      </c>
      <c r="AC32" s="185" t="s">
        <v>2773</v>
      </c>
      <c r="AD32" s="185" t="s">
        <v>2773</v>
      </c>
      <c r="AE32" s="185" t="s">
        <v>2893</v>
      </c>
      <c r="AF32" s="185" t="s">
        <v>2773</v>
      </c>
      <c r="AG32" s="185" t="s">
        <v>2773</v>
      </c>
      <c r="AH32" s="185" t="s">
        <v>2893</v>
      </c>
      <c r="AI32" s="185" t="s">
        <v>2773</v>
      </c>
      <c r="AJ32" s="185" t="s">
        <v>2773</v>
      </c>
      <c r="AK32" s="185" t="s">
        <v>2893</v>
      </c>
      <c r="AL32" s="185" t="s">
        <v>2773</v>
      </c>
      <c r="AM32" s="185" t="s">
        <v>2773</v>
      </c>
      <c r="AN32" s="185" t="s">
        <v>2893</v>
      </c>
      <c r="AO32" s="185" t="s">
        <v>2773</v>
      </c>
      <c r="AP32" s="185" t="s">
        <v>2773</v>
      </c>
      <c r="AQ32" s="185" t="s">
        <v>2893</v>
      </c>
      <c r="AR32" s="185" t="s">
        <v>2773</v>
      </c>
      <c r="AS32" s="185" t="s">
        <v>2773</v>
      </c>
      <c r="AT32" s="185" t="s">
        <v>2893</v>
      </c>
      <c r="AU32" s="185" t="s">
        <v>2773</v>
      </c>
      <c r="AV32" s="185" t="s">
        <v>2773</v>
      </c>
      <c r="AW32" s="185" t="s">
        <v>2893</v>
      </c>
      <c r="AX32" s="185" t="s">
        <v>2773</v>
      </c>
      <c r="AY32" s="185" t="s">
        <v>2773</v>
      </c>
      <c r="AZ32" s="185" t="s">
        <v>2893</v>
      </c>
      <c r="BA32" s="185" t="s">
        <v>2773</v>
      </c>
      <c r="BB32" s="185" t="s">
        <v>2773</v>
      </c>
      <c r="BC32" s="185" t="s">
        <v>2893</v>
      </c>
      <c r="BD32" s="185" t="s">
        <v>2773</v>
      </c>
      <c r="BE32" s="185" t="s">
        <v>2773</v>
      </c>
      <c r="BF32" s="185" t="s">
        <v>2893</v>
      </c>
      <c r="BG32" s="185" t="s">
        <v>2773</v>
      </c>
      <c r="BH32" s="185" t="s">
        <v>2773</v>
      </c>
      <c r="BI32" s="185" t="s">
        <v>2893</v>
      </c>
      <c r="BJ32" s="185" t="s">
        <v>2773</v>
      </c>
      <c r="BK32" s="185" t="s">
        <v>2773</v>
      </c>
      <c r="BL32" s="185" t="s">
        <v>2893</v>
      </c>
      <c r="BM32" s="185" t="s">
        <v>2773</v>
      </c>
      <c r="BN32" s="185" t="s">
        <v>2773</v>
      </c>
      <c r="BO32" s="185" t="s">
        <v>2893</v>
      </c>
      <c r="BP32" s="185" t="s">
        <v>2773</v>
      </c>
      <c r="BQ32" s="185" t="s">
        <v>2773</v>
      </c>
      <c r="BR32" s="185" t="s">
        <v>2893</v>
      </c>
      <c r="BS32" s="185" t="s">
        <v>2773</v>
      </c>
      <c r="BT32" s="185" t="s">
        <v>2773</v>
      </c>
      <c r="BU32" s="185" t="s">
        <v>2893</v>
      </c>
      <c r="BV32" s="185" t="s">
        <v>2773</v>
      </c>
      <c r="BW32" s="185" t="s">
        <v>2773</v>
      </c>
      <c r="BX32" s="185" t="s">
        <v>2893</v>
      </c>
      <c r="BY32" s="185" t="s">
        <v>2773</v>
      </c>
      <c r="BZ32" s="185" t="s">
        <v>2773</v>
      </c>
      <c r="CA32" s="185" t="s">
        <v>2893</v>
      </c>
      <c r="CB32" s="185" t="s">
        <v>2773</v>
      </c>
      <c r="CC32" s="185" t="s">
        <v>2773</v>
      </c>
      <c r="CD32" s="185" t="s">
        <v>2893</v>
      </c>
      <c r="CE32" s="185" t="s">
        <v>2773</v>
      </c>
      <c r="CF32" s="185" t="s">
        <v>2773</v>
      </c>
      <c r="CG32" s="185" t="s">
        <v>2893</v>
      </c>
      <c r="CH32" s="185" t="s">
        <v>2773</v>
      </c>
      <c r="CI32" s="185" t="s">
        <v>2773</v>
      </c>
      <c r="CJ32" s="185" t="s">
        <v>2893</v>
      </c>
      <c r="CK32" s="185" t="s">
        <v>2773</v>
      </c>
      <c r="CL32" s="185" t="s">
        <v>2773</v>
      </c>
      <c r="CM32" s="185" t="s">
        <v>2893</v>
      </c>
      <c r="CN32" s="185" t="s">
        <v>2773</v>
      </c>
      <c r="CO32" s="185" t="s">
        <v>2773</v>
      </c>
      <c r="CP32" s="185" t="s">
        <v>2893</v>
      </c>
      <c r="CQ32" s="185" t="s">
        <v>2773</v>
      </c>
      <c r="CR32" s="185" t="s">
        <v>2773</v>
      </c>
      <c r="CS32" s="185" t="s">
        <v>2893</v>
      </c>
      <c r="CT32" s="185" t="s">
        <v>2773</v>
      </c>
      <c r="CU32" s="185" t="s">
        <v>2773</v>
      </c>
      <c r="CV32" s="185" t="s">
        <v>2893</v>
      </c>
      <c r="CW32" s="185" t="s">
        <v>2773</v>
      </c>
      <c r="CX32" s="185" t="s">
        <v>2773</v>
      </c>
      <c r="CY32" s="185" t="s">
        <v>2893</v>
      </c>
      <c r="CZ32" s="185" t="s">
        <v>2773</v>
      </c>
      <c r="DA32" s="185" t="s">
        <v>2773</v>
      </c>
      <c r="DB32" s="185" t="s">
        <v>2893</v>
      </c>
      <c r="DC32" s="185" t="s">
        <v>2773</v>
      </c>
      <c r="DD32" s="185" t="s">
        <v>2773</v>
      </c>
      <c r="DE32" s="185" t="s">
        <v>2893</v>
      </c>
      <c r="DF32" s="185" t="s">
        <v>2773</v>
      </c>
      <c r="DG32" s="185" t="s">
        <v>2773</v>
      </c>
      <c r="DH32" s="185" t="s">
        <v>2893</v>
      </c>
      <c r="DI32" s="185" t="s">
        <v>2773</v>
      </c>
      <c r="DJ32" s="185" t="s">
        <v>2773</v>
      </c>
      <c r="DK32" s="185" t="s">
        <v>2893</v>
      </c>
      <c r="DL32" s="185" t="s">
        <v>2773</v>
      </c>
      <c r="DM32" s="185" t="s">
        <v>2773</v>
      </c>
      <c r="DN32" s="185" t="s">
        <v>2893</v>
      </c>
      <c r="DO32" s="185" t="s">
        <v>2773</v>
      </c>
      <c r="DP32" s="185" t="s">
        <v>2773</v>
      </c>
      <c r="DQ32" s="185" t="s">
        <v>2893</v>
      </c>
      <c r="DR32" s="185" t="s">
        <v>2773</v>
      </c>
      <c r="DS32" s="185" t="s">
        <v>2773</v>
      </c>
      <c r="DT32" s="185" t="s">
        <v>2893</v>
      </c>
      <c r="DU32" s="185" t="s">
        <v>2773</v>
      </c>
      <c r="DV32" s="185" t="s">
        <v>2773</v>
      </c>
      <c r="DW32" s="185" t="s">
        <v>2893</v>
      </c>
      <c r="DX32" s="185" t="s">
        <v>2773</v>
      </c>
      <c r="DY32" s="185" t="s">
        <v>2773</v>
      </c>
      <c r="DZ32" s="185" t="s">
        <v>2893</v>
      </c>
      <c r="EA32" s="185" t="s">
        <v>2773</v>
      </c>
      <c r="EB32" s="185" t="s">
        <v>2773</v>
      </c>
      <c r="EC32" s="185" t="s">
        <v>2893</v>
      </c>
      <c r="ED32" s="185" t="s">
        <v>2773</v>
      </c>
      <c r="EE32" s="185" t="s">
        <v>2773</v>
      </c>
      <c r="EF32" s="185" t="s">
        <v>2893</v>
      </c>
      <c r="EG32" s="185" t="s">
        <v>2773</v>
      </c>
      <c r="EH32" s="185" t="s">
        <v>2773</v>
      </c>
      <c r="EI32" s="185" t="s">
        <v>2893</v>
      </c>
      <c r="EJ32" s="185" t="s">
        <v>2773</v>
      </c>
      <c r="EK32" s="185" t="s">
        <v>2773</v>
      </c>
      <c r="EL32" s="185" t="s">
        <v>2893</v>
      </c>
      <c r="EM32" s="185" t="s">
        <v>2773</v>
      </c>
      <c r="EN32" s="185" t="s">
        <v>2773</v>
      </c>
      <c r="EO32" s="185" t="s">
        <v>2893</v>
      </c>
      <c r="EP32" s="185" t="s">
        <v>2773</v>
      </c>
      <c r="EQ32" s="185" t="s">
        <v>2773</v>
      </c>
      <c r="ER32" s="185" t="s">
        <v>2893</v>
      </c>
      <c r="ES32" s="185" t="s">
        <v>2773</v>
      </c>
      <c r="ET32" s="185" t="s">
        <v>2773</v>
      </c>
    </row>
    <row r="33" spans="1:150" x14ac:dyDescent="0.3">
      <c r="A33" s="1"/>
      <c r="B33" s="186" t="s">
        <v>2990</v>
      </c>
      <c r="C33" s="186" t="s">
        <v>112</v>
      </c>
      <c r="D33" s="186" t="s">
        <v>2987</v>
      </c>
      <c r="E33" s="186" t="s">
        <v>2991</v>
      </c>
      <c r="F33" s="186" t="s">
        <v>2992</v>
      </c>
      <c r="G33" s="187" t="s">
        <v>2893</v>
      </c>
      <c r="H33" s="187" t="s">
        <v>608</v>
      </c>
      <c r="I33" s="187" t="s">
        <v>608</v>
      </c>
      <c r="J33" s="187" t="s">
        <v>2893</v>
      </c>
      <c r="K33" s="187" t="s">
        <v>608</v>
      </c>
      <c r="L33" s="187" t="s">
        <v>608</v>
      </c>
      <c r="M33" s="187" t="s">
        <v>2893</v>
      </c>
      <c r="N33" s="187" t="s">
        <v>608</v>
      </c>
      <c r="O33" s="187" t="s">
        <v>608</v>
      </c>
      <c r="P33" s="187" t="s">
        <v>2893</v>
      </c>
      <c r="Q33" s="187" t="s">
        <v>608</v>
      </c>
      <c r="R33" s="187" t="s">
        <v>608</v>
      </c>
      <c r="S33" s="187" t="s">
        <v>2893</v>
      </c>
      <c r="T33" s="187" t="s">
        <v>608</v>
      </c>
      <c r="U33" s="187" t="s">
        <v>608</v>
      </c>
      <c r="V33" s="187" t="s">
        <v>2893</v>
      </c>
      <c r="W33" s="187" t="s">
        <v>608</v>
      </c>
      <c r="X33" s="187" t="s">
        <v>608</v>
      </c>
      <c r="Y33" s="187" t="s">
        <v>2893</v>
      </c>
      <c r="Z33" s="187" t="s">
        <v>608</v>
      </c>
      <c r="AA33" s="187" t="s">
        <v>608</v>
      </c>
      <c r="AB33" s="187" t="s">
        <v>2893</v>
      </c>
      <c r="AC33" s="187" t="s">
        <v>608</v>
      </c>
      <c r="AD33" s="187" t="s">
        <v>608</v>
      </c>
      <c r="AE33" s="187" t="s">
        <v>2893</v>
      </c>
      <c r="AF33" s="187" t="s">
        <v>608</v>
      </c>
      <c r="AG33" s="187" t="s">
        <v>608</v>
      </c>
      <c r="AH33" s="187" t="s">
        <v>2893</v>
      </c>
      <c r="AI33" s="187" t="s">
        <v>608</v>
      </c>
      <c r="AJ33" s="187" t="s">
        <v>608</v>
      </c>
      <c r="AK33" s="187" t="s">
        <v>2893</v>
      </c>
      <c r="AL33" s="187" t="s">
        <v>608</v>
      </c>
      <c r="AM33" s="187" t="s">
        <v>608</v>
      </c>
      <c r="AN33" s="187" t="s">
        <v>2893</v>
      </c>
      <c r="AO33" s="187" t="s">
        <v>608</v>
      </c>
      <c r="AP33" s="187" t="s">
        <v>608</v>
      </c>
      <c r="AQ33" s="187" t="s">
        <v>2893</v>
      </c>
      <c r="AR33" s="187" t="s">
        <v>608</v>
      </c>
      <c r="AS33" s="187" t="s">
        <v>608</v>
      </c>
      <c r="AT33" s="187" t="s">
        <v>2893</v>
      </c>
      <c r="AU33" s="187" t="s">
        <v>608</v>
      </c>
      <c r="AV33" s="187" t="s">
        <v>608</v>
      </c>
      <c r="AW33" s="187" t="s">
        <v>2893</v>
      </c>
      <c r="AX33" s="187" t="s">
        <v>608</v>
      </c>
      <c r="AY33" s="187" t="s">
        <v>608</v>
      </c>
      <c r="AZ33" s="187" t="s">
        <v>2893</v>
      </c>
      <c r="BA33" s="187" t="s">
        <v>608</v>
      </c>
      <c r="BB33" s="187" t="s">
        <v>608</v>
      </c>
      <c r="BC33" s="187" t="s">
        <v>2893</v>
      </c>
      <c r="BD33" s="187" t="s">
        <v>608</v>
      </c>
      <c r="BE33" s="187" t="s">
        <v>608</v>
      </c>
      <c r="BF33" s="187" t="s">
        <v>2893</v>
      </c>
      <c r="BG33" s="187" t="s">
        <v>608</v>
      </c>
      <c r="BH33" s="187" t="s">
        <v>608</v>
      </c>
      <c r="BI33" s="187" t="s">
        <v>2893</v>
      </c>
      <c r="BJ33" s="187" t="s">
        <v>608</v>
      </c>
      <c r="BK33" s="187" t="s">
        <v>608</v>
      </c>
      <c r="BL33" s="187" t="s">
        <v>2893</v>
      </c>
      <c r="BM33" s="187" t="s">
        <v>608</v>
      </c>
      <c r="BN33" s="187" t="s">
        <v>608</v>
      </c>
      <c r="BO33" s="187" t="s">
        <v>2893</v>
      </c>
      <c r="BP33" s="187" t="s">
        <v>608</v>
      </c>
      <c r="BQ33" s="187" t="s">
        <v>608</v>
      </c>
      <c r="BR33" s="187" t="s">
        <v>2893</v>
      </c>
      <c r="BS33" s="187" t="s">
        <v>608</v>
      </c>
      <c r="BT33" s="187" t="s">
        <v>608</v>
      </c>
      <c r="BU33" s="187" t="s">
        <v>2893</v>
      </c>
      <c r="BV33" s="187" t="s">
        <v>608</v>
      </c>
      <c r="BW33" s="187" t="s">
        <v>608</v>
      </c>
      <c r="BX33" s="187" t="s">
        <v>2893</v>
      </c>
      <c r="BY33" s="187" t="s">
        <v>608</v>
      </c>
      <c r="BZ33" s="187" t="s">
        <v>608</v>
      </c>
      <c r="CA33" s="187" t="s">
        <v>2893</v>
      </c>
      <c r="CB33" s="187" t="s">
        <v>608</v>
      </c>
      <c r="CC33" s="187" t="s">
        <v>608</v>
      </c>
      <c r="CD33" s="187" t="s">
        <v>2893</v>
      </c>
      <c r="CE33" s="187" t="s">
        <v>608</v>
      </c>
      <c r="CF33" s="187" t="s">
        <v>608</v>
      </c>
      <c r="CG33" s="187" t="s">
        <v>2893</v>
      </c>
      <c r="CH33" s="187" t="s">
        <v>608</v>
      </c>
      <c r="CI33" s="187" t="s">
        <v>608</v>
      </c>
      <c r="CJ33" s="187" t="s">
        <v>2893</v>
      </c>
      <c r="CK33" s="187" t="s">
        <v>608</v>
      </c>
      <c r="CL33" s="187" t="s">
        <v>608</v>
      </c>
      <c r="CM33" s="187" t="s">
        <v>2893</v>
      </c>
      <c r="CN33" s="187" t="s">
        <v>608</v>
      </c>
      <c r="CO33" s="187" t="s">
        <v>608</v>
      </c>
      <c r="CP33" s="187" t="s">
        <v>2893</v>
      </c>
      <c r="CQ33" s="187" t="s">
        <v>608</v>
      </c>
      <c r="CR33" s="187" t="s">
        <v>608</v>
      </c>
      <c r="CS33" s="187" t="s">
        <v>2893</v>
      </c>
      <c r="CT33" s="187" t="s">
        <v>608</v>
      </c>
      <c r="CU33" s="187" t="s">
        <v>608</v>
      </c>
      <c r="CV33" s="187" t="s">
        <v>2893</v>
      </c>
      <c r="CW33" s="187" t="s">
        <v>608</v>
      </c>
      <c r="CX33" s="187" t="s">
        <v>608</v>
      </c>
      <c r="CY33" s="187" t="s">
        <v>2893</v>
      </c>
      <c r="CZ33" s="187" t="s">
        <v>608</v>
      </c>
      <c r="DA33" s="187" t="s">
        <v>608</v>
      </c>
      <c r="DB33" s="187" t="s">
        <v>2893</v>
      </c>
      <c r="DC33" s="187" t="s">
        <v>608</v>
      </c>
      <c r="DD33" s="187" t="s">
        <v>608</v>
      </c>
      <c r="DE33" s="187" t="s">
        <v>2893</v>
      </c>
      <c r="DF33" s="187" t="s">
        <v>608</v>
      </c>
      <c r="DG33" s="187" t="s">
        <v>608</v>
      </c>
      <c r="DH33" s="187" t="s">
        <v>2893</v>
      </c>
      <c r="DI33" s="187" t="s">
        <v>608</v>
      </c>
      <c r="DJ33" s="187" t="s">
        <v>608</v>
      </c>
      <c r="DK33" s="187" t="s">
        <v>2893</v>
      </c>
      <c r="DL33" s="187" t="s">
        <v>608</v>
      </c>
      <c r="DM33" s="187" t="s">
        <v>608</v>
      </c>
      <c r="DN33" s="187" t="s">
        <v>2893</v>
      </c>
      <c r="DO33" s="187" t="s">
        <v>608</v>
      </c>
      <c r="DP33" s="187" t="s">
        <v>608</v>
      </c>
      <c r="DQ33" s="187" t="s">
        <v>2893</v>
      </c>
      <c r="DR33" s="187" t="s">
        <v>608</v>
      </c>
      <c r="DS33" s="187" t="s">
        <v>608</v>
      </c>
      <c r="DT33" s="187" t="s">
        <v>2893</v>
      </c>
      <c r="DU33" s="187" t="s">
        <v>608</v>
      </c>
      <c r="DV33" s="187" t="s">
        <v>608</v>
      </c>
      <c r="DW33" s="187" t="s">
        <v>2893</v>
      </c>
      <c r="DX33" s="187" t="s">
        <v>608</v>
      </c>
      <c r="DY33" s="187" t="s">
        <v>608</v>
      </c>
      <c r="DZ33" s="187" t="s">
        <v>2893</v>
      </c>
      <c r="EA33" s="187" t="s">
        <v>608</v>
      </c>
      <c r="EB33" s="187" t="s">
        <v>608</v>
      </c>
      <c r="EC33" s="187" t="s">
        <v>2893</v>
      </c>
      <c r="ED33" s="187" t="s">
        <v>608</v>
      </c>
      <c r="EE33" s="187" t="s">
        <v>608</v>
      </c>
      <c r="EF33" s="187" t="s">
        <v>2893</v>
      </c>
      <c r="EG33" s="187" t="s">
        <v>608</v>
      </c>
      <c r="EH33" s="187" t="s">
        <v>608</v>
      </c>
      <c r="EI33" s="187" t="s">
        <v>2893</v>
      </c>
      <c r="EJ33" s="187" t="s">
        <v>608</v>
      </c>
      <c r="EK33" s="187" t="s">
        <v>608</v>
      </c>
      <c r="EL33" s="187" t="s">
        <v>2893</v>
      </c>
      <c r="EM33" s="187" t="s">
        <v>608</v>
      </c>
      <c r="EN33" s="187" t="s">
        <v>608</v>
      </c>
      <c r="EO33" s="187" t="s">
        <v>2893</v>
      </c>
      <c r="EP33" s="187" t="s">
        <v>608</v>
      </c>
      <c r="EQ33" s="187" t="s">
        <v>608</v>
      </c>
      <c r="ER33" s="187" t="s">
        <v>2893</v>
      </c>
      <c r="ES33" s="187" t="s">
        <v>608</v>
      </c>
      <c r="ET33" s="187" t="s">
        <v>608</v>
      </c>
    </row>
    <row r="34" spans="1:150" x14ac:dyDescent="0.3">
      <c r="A34" s="1"/>
      <c r="B34" s="186" t="s">
        <v>2993</v>
      </c>
      <c r="C34" s="186" t="s">
        <v>112</v>
      </c>
      <c r="D34" s="186" t="s">
        <v>2987</v>
      </c>
      <c r="E34" s="186" t="s">
        <v>2994</v>
      </c>
      <c r="F34" s="186" t="s">
        <v>2995</v>
      </c>
      <c r="G34" s="187" t="s">
        <v>2893</v>
      </c>
      <c r="H34" s="187" t="s">
        <v>608</v>
      </c>
      <c r="I34" s="187" t="s">
        <v>608</v>
      </c>
      <c r="J34" s="187" t="s">
        <v>2893</v>
      </c>
      <c r="K34" s="187" t="s">
        <v>608</v>
      </c>
      <c r="L34" s="187" t="s">
        <v>608</v>
      </c>
      <c r="M34" s="187" t="s">
        <v>2893</v>
      </c>
      <c r="N34" s="187" t="s">
        <v>608</v>
      </c>
      <c r="O34" s="187" t="s">
        <v>608</v>
      </c>
      <c r="P34" s="187" t="s">
        <v>2893</v>
      </c>
      <c r="Q34" s="187" t="s">
        <v>608</v>
      </c>
      <c r="R34" s="187" t="s">
        <v>608</v>
      </c>
      <c r="S34" s="187" t="s">
        <v>2893</v>
      </c>
      <c r="T34" s="187" t="s">
        <v>608</v>
      </c>
      <c r="U34" s="187" t="s">
        <v>608</v>
      </c>
      <c r="V34" s="187" t="s">
        <v>2893</v>
      </c>
      <c r="W34" s="187" t="s">
        <v>608</v>
      </c>
      <c r="X34" s="187" t="s">
        <v>608</v>
      </c>
      <c r="Y34" s="187" t="s">
        <v>2893</v>
      </c>
      <c r="Z34" s="187" t="s">
        <v>608</v>
      </c>
      <c r="AA34" s="187" t="s">
        <v>608</v>
      </c>
      <c r="AB34" s="187" t="s">
        <v>2893</v>
      </c>
      <c r="AC34" s="187" t="s">
        <v>608</v>
      </c>
      <c r="AD34" s="187" t="s">
        <v>608</v>
      </c>
      <c r="AE34" s="187" t="s">
        <v>2893</v>
      </c>
      <c r="AF34" s="187" t="s">
        <v>608</v>
      </c>
      <c r="AG34" s="187" t="s">
        <v>608</v>
      </c>
      <c r="AH34" s="187" t="s">
        <v>2893</v>
      </c>
      <c r="AI34" s="187" t="s">
        <v>608</v>
      </c>
      <c r="AJ34" s="187" t="s">
        <v>608</v>
      </c>
      <c r="AK34" s="187" t="s">
        <v>2893</v>
      </c>
      <c r="AL34" s="187" t="s">
        <v>608</v>
      </c>
      <c r="AM34" s="187" t="s">
        <v>608</v>
      </c>
      <c r="AN34" s="187" t="s">
        <v>2893</v>
      </c>
      <c r="AO34" s="187" t="s">
        <v>608</v>
      </c>
      <c r="AP34" s="187" t="s">
        <v>608</v>
      </c>
      <c r="AQ34" s="187" t="s">
        <v>2893</v>
      </c>
      <c r="AR34" s="187" t="s">
        <v>608</v>
      </c>
      <c r="AS34" s="187" t="s">
        <v>608</v>
      </c>
      <c r="AT34" s="187" t="s">
        <v>2893</v>
      </c>
      <c r="AU34" s="187" t="s">
        <v>608</v>
      </c>
      <c r="AV34" s="187" t="s">
        <v>608</v>
      </c>
      <c r="AW34" s="187" t="s">
        <v>2893</v>
      </c>
      <c r="AX34" s="187" t="s">
        <v>608</v>
      </c>
      <c r="AY34" s="187" t="s">
        <v>608</v>
      </c>
      <c r="AZ34" s="187" t="s">
        <v>2893</v>
      </c>
      <c r="BA34" s="187" t="s">
        <v>608</v>
      </c>
      <c r="BB34" s="187" t="s">
        <v>608</v>
      </c>
      <c r="BC34" s="187" t="s">
        <v>2893</v>
      </c>
      <c r="BD34" s="187" t="s">
        <v>608</v>
      </c>
      <c r="BE34" s="187" t="s">
        <v>608</v>
      </c>
      <c r="BF34" s="187" t="s">
        <v>2893</v>
      </c>
      <c r="BG34" s="187" t="s">
        <v>608</v>
      </c>
      <c r="BH34" s="187" t="s">
        <v>608</v>
      </c>
      <c r="BI34" s="187" t="s">
        <v>2893</v>
      </c>
      <c r="BJ34" s="187" t="s">
        <v>608</v>
      </c>
      <c r="BK34" s="187" t="s">
        <v>608</v>
      </c>
      <c r="BL34" s="187" t="s">
        <v>2893</v>
      </c>
      <c r="BM34" s="187" t="s">
        <v>608</v>
      </c>
      <c r="BN34" s="187" t="s">
        <v>608</v>
      </c>
      <c r="BO34" s="187" t="s">
        <v>2893</v>
      </c>
      <c r="BP34" s="187" t="s">
        <v>608</v>
      </c>
      <c r="BQ34" s="187" t="s">
        <v>608</v>
      </c>
      <c r="BR34" s="187" t="s">
        <v>2893</v>
      </c>
      <c r="BS34" s="187" t="s">
        <v>608</v>
      </c>
      <c r="BT34" s="187" t="s">
        <v>608</v>
      </c>
      <c r="BU34" s="187" t="s">
        <v>2893</v>
      </c>
      <c r="BV34" s="187" t="s">
        <v>608</v>
      </c>
      <c r="BW34" s="187" t="s">
        <v>608</v>
      </c>
      <c r="BX34" s="187" t="s">
        <v>2893</v>
      </c>
      <c r="BY34" s="187" t="s">
        <v>608</v>
      </c>
      <c r="BZ34" s="187" t="s">
        <v>608</v>
      </c>
      <c r="CA34" s="187" t="s">
        <v>2893</v>
      </c>
      <c r="CB34" s="187" t="s">
        <v>608</v>
      </c>
      <c r="CC34" s="187" t="s">
        <v>608</v>
      </c>
      <c r="CD34" s="187" t="s">
        <v>2893</v>
      </c>
      <c r="CE34" s="187" t="s">
        <v>608</v>
      </c>
      <c r="CF34" s="187" t="s">
        <v>608</v>
      </c>
      <c r="CG34" s="187" t="s">
        <v>2893</v>
      </c>
      <c r="CH34" s="187" t="s">
        <v>608</v>
      </c>
      <c r="CI34" s="187" t="s">
        <v>608</v>
      </c>
      <c r="CJ34" s="187" t="s">
        <v>2893</v>
      </c>
      <c r="CK34" s="187" t="s">
        <v>608</v>
      </c>
      <c r="CL34" s="187" t="s">
        <v>608</v>
      </c>
      <c r="CM34" s="187" t="s">
        <v>2893</v>
      </c>
      <c r="CN34" s="187" t="s">
        <v>608</v>
      </c>
      <c r="CO34" s="187" t="s">
        <v>608</v>
      </c>
      <c r="CP34" s="187" t="s">
        <v>2893</v>
      </c>
      <c r="CQ34" s="187" t="s">
        <v>608</v>
      </c>
      <c r="CR34" s="187" t="s">
        <v>608</v>
      </c>
      <c r="CS34" s="187" t="s">
        <v>2893</v>
      </c>
      <c r="CT34" s="187" t="s">
        <v>608</v>
      </c>
      <c r="CU34" s="187" t="s">
        <v>608</v>
      </c>
      <c r="CV34" s="187" t="s">
        <v>2893</v>
      </c>
      <c r="CW34" s="187" t="s">
        <v>608</v>
      </c>
      <c r="CX34" s="187" t="s">
        <v>608</v>
      </c>
      <c r="CY34" s="187" t="s">
        <v>2893</v>
      </c>
      <c r="CZ34" s="187" t="s">
        <v>608</v>
      </c>
      <c r="DA34" s="187" t="s">
        <v>608</v>
      </c>
      <c r="DB34" s="187" t="s">
        <v>2893</v>
      </c>
      <c r="DC34" s="187" t="s">
        <v>608</v>
      </c>
      <c r="DD34" s="187" t="s">
        <v>608</v>
      </c>
      <c r="DE34" s="187" t="s">
        <v>2893</v>
      </c>
      <c r="DF34" s="187" t="s">
        <v>608</v>
      </c>
      <c r="DG34" s="187" t="s">
        <v>608</v>
      </c>
      <c r="DH34" s="187" t="s">
        <v>2893</v>
      </c>
      <c r="DI34" s="187" t="s">
        <v>608</v>
      </c>
      <c r="DJ34" s="187" t="s">
        <v>608</v>
      </c>
      <c r="DK34" s="187" t="s">
        <v>2893</v>
      </c>
      <c r="DL34" s="187" t="s">
        <v>608</v>
      </c>
      <c r="DM34" s="187" t="s">
        <v>608</v>
      </c>
      <c r="DN34" s="187" t="s">
        <v>2893</v>
      </c>
      <c r="DO34" s="187" t="s">
        <v>608</v>
      </c>
      <c r="DP34" s="187" t="s">
        <v>608</v>
      </c>
      <c r="DQ34" s="187" t="s">
        <v>2893</v>
      </c>
      <c r="DR34" s="187" t="s">
        <v>608</v>
      </c>
      <c r="DS34" s="187" t="s">
        <v>608</v>
      </c>
      <c r="DT34" s="187" t="s">
        <v>2893</v>
      </c>
      <c r="DU34" s="187" t="s">
        <v>608</v>
      </c>
      <c r="DV34" s="187" t="s">
        <v>608</v>
      </c>
      <c r="DW34" s="187" t="s">
        <v>2893</v>
      </c>
      <c r="DX34" s="187" t="s">
        <v>608</v>
      </c>
      <c r="DY34" s="187" t="s">
        <v>608</v>
      </c>
      <c r="DZ34" s="187" t="s">
        <v>2893</v>
      </c>
      <c r="EA34" s="187" t="s">
        <v>608</v>
      </c>
      <c r="EB34" s="187" t="s">
        <v>608</v>
      </c>
      <c r="EC34" s="187" t="s">
        <v>2893</v>
      </c>
      <c r="ED34" s="187" t="s">
        <v>608</v>
      </c>
      <c r="EE34" s="187" t="s">
        <v>608</v>
      </c>
      <c r="EF34" s="187" t="s">
        <v>2893</v>
      </c>
      <c r="EG34" s="187" t="s">
        <v>608</v>
      </c>
      <c r="EH34" s="187" t="s">
        <v>608</v>
      </c>
      <c r="EI34" s="187" t="s">
        <v>2893</v>
      </c>
      <c r="EJ34" s="187" t="s">
        <v>608</v>
      </c>
      <c r="EK34" s="187" t="s">
        <v>608</v>
      </c>
      <c r="EL34" s="187" t="s">
        <v>2893</v>
      </c>
      <c r="EM34" s="187" t="s">
        <v>608</v>
      </c>
      <c r="EN34" s="187" t="s">
        <v>608</v>
      </c>
      <c r="EO34" s="187" t="s">
        <v>2893</v>
      </c>
      <c r="EP34" s="187" t="s">
        <v>608</v>
      </c>
      <c r="EQ34" s="187" t="s">
        <v>608</v>
      </c>
      <c r="ER34" s="187" t="s">
        <v>2893</v>
      </c>
      <c r="ES34" s="187" t="s">
        <v>608</v>
      </c>
      <c r="ET34" s="187" t="s">
        <v>608</v>
      </c>
    </row>
    <row r="35" spans="1:150" x14ac:dyDescent="0.3">
      <c r="A35" s="1"/>
      <c r="B35" s="186" t="s">
        <v>2996</v>
      </c>
      <c r="C35" s="186" t="s">
        <v>112</v>
      </c>
      <c r="D35" s="186" t="s">
        <v>2987</v>
      </c>
      <c r="E35" s="186" t="s">
        <v>2997</v>
      </c>
      <c r="F35" s="186" t="s">
        <v>2998</v>
      </c>
      <c r="G35" s="187" t="s">
        <v>2893</v>
      </c>
      <c r="H35" s="187" t="s">
        <v>608</v>
      </c>
      <c r="I35" s="187" t="s">
        <v>608</v>
      </c>
      <c r="J35" s="187" t="s">
        <v>2893</v>
      </c>
      <c r="K35" s="187" t="s">
        <v>608</v>
      </c>
      <c r="L35" s="187" t="s">
        <v>608</v>
      </c>
      <c r="M35" s="187" t="s">
        <v>2893</v>
      </c>
      <c r="N35" s="187" t="s">
        <v>608</v>
      </c>
      <c r="O35" s="187" t="s">
        <v>608</v>
      </c>
      <c r="P35" s="187" t="s">
        <v>2893</v>
      </c>
      <c r="Q35" s="187" t="s">
        <v>608</v>
      </c>
      <c r="R35" s="187" t="s">
        <v>608</v>
      </c>
      <c r="S35" s="187" t="s">
        <v>2893</v>
      </c>
      <c r="T35" s="187" t="s">
        <v>608</v>
      </c>
      <c r="U35" s="187" t="s">
        <v>608</v>
      </c>
      <c r="V35" s="187" t="s">
        <v>2893</v>
      </c>
      <c r="W35" s="187" t="s">
        <v>608</v>
      </c>
      <c r="X35" s="187" t="s">
        <v>608</v>
      </c>
      <c r="Y35" s="187" t="s">
        <v>2893</v>
      </c>
      <c r="Z35" s="187" t="s">
        <v>608</v>
      </c>
      <c r="AA35" s="187" t="s">
        <v>608</v>
      </c>
      <c r="AB35" s="187" t="s">
        <v>2893</v>
      </c>
      <c r="AC35" s="187" t="s">
        <v>608</v>
      </c>
      <c r="AD35" s="187" t="s">
        <v>608</v>
      </c>
      <c r="AE35" s="187" t="s">
        <v>2893</v>
      </c>
      <c r="AF35" s="187" t="s">
        <v>608</v>
      </c>
      <c r="AG35" s="187" t="s">
        <v>608</v>
      </c>
      <c r="AH35" s="187" t="s">
        <v>2893</v>
      </c>
      <c r="AI35" s="187" t="s">
        <v>608</v>
      </c>
      <c r="AJ35" s="187" t="s">
        <v>608</v>
      </c>
      <c r="AK35" s="187" t="s">
        <v>2893</v>
      </c>
      <c r="AL35" s="187" t="s">
        <v>608</v>
      </c>
      <c r="AM35" s="187" t="s">
        <v>608</v>
      </c>
      <c r="AN35" s="187" t="s">
        <v>2893</v>
      </c>
      <c r="AO35" s="187" t="s">
        <v>608</v>
      </c>
      <c r="AP35" s="187" t="s">
        <v>608</v>
      </c>
      <c r="AQ35" s="187" t="s">
        <v>2893</v>
      </c>
      <c r="AR35" s="187" t="s">
        <v>608</v>
      </c>
      <c r="AS35" s="187" t="s">
        <v>608</v>
      </c>
      <c r="AT35" s="187" t="s">
        <v>2893</v>
      </c>
      <c r="AU35" s="187" t="s">
        <v>608</v>
      </c>
      <c r="AV35" s="187" t="s">
        <v>608</v>
      </c>
      <c r="AW35" s="187" t="s">
        <v>2893</v>
      </c>
      <c r="AX35" s="187" t="s">
        <v>608</v>
      </c>
      <c r="AY35" s="187" t="s">
        <v>608</v>
      </c>
      <c r="AZ35" s="187" t="s">
        <v>2893</v>
      </c>
      <c r="BA35" s="187" t="s">
        <v>608</v>
      </c>
      <c r="BB35" s="187" t="s">
        <v>608</v>
      </c>
      <c r="BC35" s="187" t="s">
        <v>2893</v>
      </c>
      <c r="BD35" s="187" t="s">
        <v>608</v>
      </c>
      <c r="BE35" s="187" t="s">
        <v>608</v>
      </c>
      <c r="BF35" s="187" t="s">
        <v>2893</v>
      </c>
      <c r="BG35" s="187" t="s">
        <v>608</v>
      </c>
      <c r="BH35" s="187" t="s">
        <v>608</v>
      </c>
      <c r="BI35" s="187" t="s">
        <v>2893</v>
      </c>
      <c r="BJ35" s="187" t="s">
        <v>608</v>
      </c>
      <c r="BK35" s="187" t="s">
        <v>608</v>
      </c>
      <c r="BL35" s="187" t="s">
        <v>2893</v>
      </c>
      <c r="BM35" s="187" t="s">
        <v>608</v>
      </c>
      <c r="BN35" s="187" t="s">
        <v>608</v>
      </c>
      <c r="BO35" s="187" t="s">
        <v>2893</v>
      </c>
      <c r="BP35" s="187" t="s">
        <v>608</v>
      </c>
      <c r="BQ35" s="187" t="s">
        <v>608</v>
      </c>
      <c r="BR35" s="187" t="s">
        <v>2893</v>
      </c>
      <c r="BS35" s="187" t="s">
        <v>608</v>
      </c>
      <c r="BT35" s="187" t="s">
        <v>608</v>
      </c>
      <c r="BU35" s="187" t="s">
        <v>2893</v>
      </c>
      <c r="BV35" s="187" t="s">
        <v>608</v>
      </c>
      <c r="BW35" s="187" t="s">
        <v>608</v>
      </c>
      <c r="BX35" s="187" t="s">
        <v>2893</v>
      </c>
      <c r="BY35" s="187" t="s">
        <v>608</v>
      </c>
      <c r="BZ35" s="187" t="s">
        <v>608</v>
      </c>
      <c r="CA35" s="187" t="s">
        <v>2893</v>
      </c>
      <c r="CB35" s="187" t="s">
        <v>608</v>
      </c>
      <c r="CC35" s="187" t="s">
        <v>608</v>
      </c>
      <c r="CD35" s="187" t="s">
        <v>2893</v>
      </c>
      <c r="CE35" s="187" t="s">
        <v>608</v>
      </c>
      <c r="CF35" s="187" t="s">
        <v>608</v>
      </c>
      <c r="CG35" s="187" t="s">
        <v>2893</v>
      </c>
      <c r="CH35" s="187" t="s">
        <v>608</v>
      </c>
      <c r="CI35" s="187" t="s">
        <v>608</v>
      </c>
      <c r="CJ35" s="187" t="s">
        <v>2893</v>
      </c>
      <c r="CK35" s="187" t="s">
        <v>608</v>
      </c>
      <c r="CL35" s="187" t="s">
        <v>608</v>
      </c>
      <c r="CM35" s="187" t="s">
        <v>2893</v>
      </c>
      <c r="CN35" s="187" t="s">
        <v>608</v>
      </c>
      <c r="CO35" s="187" t="s">
        <v>608</v>
      </c>
      <c r="CP35" s="187" t="s">
        <v>2893</v>
      </c>
      <c r="CQ35" s="187" t="s">
        <v>608</v>
      </c>
      <c r="CR35" s="187" t="s">
        <v>608</v>
      </c>
      <c r="CS35" s="187" t="s">
        <v>2893</v>
      </c>
      <c r="CT35" s="187" t="s">
        <v>608</v>
      </c>
      <c r="CU35" s="187" t="s">
        <v>608</v>
      </c>
      <c r="CV35" s="187" t="s">
        <v>2893</v>
      </c>
      <c r="CW35" s="187" t="s">
        <v>608</v>
      </c>
      <c r="CX35" s="187" t="s">
        <v>608</v>
      </c>
      <c r="CY35" s="187" t="s">
        <v>2893</v>
      </c>
      <c r="CZ35" s="187" t="s">
        <v>608</v>
      </c>
      <c r="DA35" s="187" t="s">
        <v>608</v>
      </c>
      <c r="DB35" s="187" t="s">
        <v>2893</v>
      </c>
      <c r="DC35" s="187" t="s">
        <v>608</v>
      </c>
      <c r="DD35" s="187" t="s">
        <v>608</v>
      </c>
      <c r="DE35" s="187" t="s">
        <v>2893</v>
      </c>
      <c r="DF35" s="187" t="s">
        <v>608</v>
      </c>
      <c r="DG35" s="187" t="s">
        <v>608</v>
      </c>
      <c r="DH35" s="187" t="s">
        <v>2893</v>
      </c>
      <c r="DI35" s="187" t="s">
        <v>608</v>
      </c>
      <c r="DJ35" s="187" t="s">
        <v>608</v>
      </c>
      <c r="DK35" s="187" t="s">
        <v>2893</v>
      </c>
      <c r="DL35" s="187" t="s">
        <v>608</v>
      </c>
      <c r="DM35" s="187" t="s">
        <v>608</v>
      </c>
      <c r="DN35" s="187" t="s">
        <v>2893</v>
      </c>
      <c r="DO35" s="187" t="s">
        <v>608</v>
      </c>
      <c r="DP35" s="187" t="s">
        <v>608</v>
      </c>
      <c r="DQ35" s="187" t="s">
        <v>2893</v>
      </c>
      <c r="DR35" s="187" t="s">
        <v>608</v>
      </c>
      <c r="DS35" s="187" t="s">
        <v>608</v>
      </c>
      <c r="DT35" s="187" t="s">
        <v>2893</v>
      </c>
      <c r="DU35" s="187" t="s">
        <v>608</v>
      </c>
      <c r="DV35" s="187" t="s">
        <v>608</v>
      </c>
      <c r="DW35" s="187" t="s">
        <v>2893</v>
      </c>
      <c r="DX35" s="187" t="s">
        <v>608</v>
      </c>
      <c r="DY35" s="187" t="s">
        <v>608</v>
      </c>
      <c r="DZ35" s="187" t="s">
        <v>2893</v>
      </c>
      <c r="EA35" s="187" t="s">
        <v>608</v>
      </c>
      <c r="EB35" s="187" t="s">
        <v>608</v>
      </c>
      <c r="EC35" s="187" t="s">
        <v>2893</v>
      </c>
      <c r="ED35" s="187" t="s">
        <v>608</v>
      </c>
      <c r="EE35" s="187" t="s">
        <v>608</v>
      </c>
      <c r="EF35" s="187" t="s">
        <v>2893</v>
      </c>
      <c r="EG35" s="187" t="s">
        <v>608</v>
      </c>
      <c r="EH35" s="187" t="s">
        <v>608</v>
      </c>
      <c r="EI35" s="187" t="s">
        <v>2893</v>
      </c>
      <c r="EJ35" s="187" t="s">
        <v>608</v>
      </c>
      <c r="EK35" s="187" t="s">
        <v>608</v>
      </c>
      <c r="EL35" s="187" t="s">
        <v>2893</v>
      </c>
      <c r="EM35" s="187" t="s">
        <v>608</v>
      </c>
      <c r="EN35" s="187" t="s">
        <v>608</v>
      </c>
      <c r="EO35" s="187" t="s">
        <v>2893</v>
      </c>
      <c r="EP35" s="187" t="s">
        <v>608</v>
      </c>
      <c r="EQ35" s="187" t="s">
        <v>608</v>
      </c>
      <c r="ER35" s="187" t="s">
        <v>2893</v>
      </c>
      <c r="ES35" s="187" t="s">
        <v>608</v>
      </c>
      <c r="ET35" s="187" t="s">
        <v>608</v>
      </c>
    </row>
    <row r="36" spans="1:150" x14ac:dyDescent="0.3">
      <c r="A36" s="1"/>
      <c r="B36" s="186" t="s">
        <v>2999</v>
      </c>
      <c r="C36" s="186" t="s">
        <v>112</v>
      </c>
      <c r="D36" s="186" t="s">
        <v>2987</v>
      </c>
      <c r="E36" s="186" t="s">
        <v>3000</v>
      </c>
      <c r="F36" s="186" t="s">
        <v>3001</v>
      </c>
      <c r="G36" s="187" t="s">
        <v>2893</v>
      </c>
      <c r="H36" s="187" t="s">
        <v>608</v>
      </c>
      <c r="I36" s="187" t="s">
        <v>608</v>
      </c>
      <c r="J36" s="187" t="s">
        <v>2893</v>
      </c>
      <c r="K36" s="187" t="s">
        <v>608</v>
      </c>
      <c r="L36" s="187" t="s">
        <v>608</v>
      </c>
      <c r="M36" s="187" t="s">
        <v>2893</v>
      </c>
      <c r="N36" s="187" t="s">
        <v>608</v>
      </c>
      <c r="O36" s="187" t="s">
        <v>608</v>
      </c>
      <c r="P36" s="187" t="s">
        <v>2893</v>
      </c>
      <c r="Q36" s="187" t="s">
        <v>608</v>
      </c>
      <c r="R36" s="187" t="s">
        <v>608</v>
      </c>
      <c r="S36" s="187" t="s">
        <v>2893</v>
      </c>
      <c r="T36" s="187" t="s">
        <v>608</v>
      </c>
      <c r="U36" s="187" t="s">
        <v>608</v>
      </c>
      <c r="V36" s="187" t="s">
        <v>2893</v>
      </c>
      <c r="W36" s="187" t="s">
        <v>608</v>
      </c>
      <c r="X36" s="187" t="s">
        <v>608</v>
      </c>
      <c r="Y36" s="187" t="s">
        <v>2893</v>
      </c>
      <c r="Z36" s="187" t="s">
        <v>608</v>
      </c>
      <c r="AA36" s="187" t="s">
        <v>608</v>
      </c>
      <c r="AB36" s="187" t="s">
        <v>2893</v>
      </c>
      <c r="AC36" s="187" t="s">
        <v>608</v>
      </c>
      <c r="AD36" s="187" t="s">
        <v>608</v>
      </c>
      <c r="AE36" s="187" t="s">
        <v>2893</v>
      </c>
      <c r="AF36" s="187" t="s">
        <v>608</v>
      </c>
      <c r="AG36" s="187" t="s">
        <v>608</v>
      </c>
      <c r="AH36" s="187" t="s">
        <v>2893</v>
      </c>
      <c r="AI36" s="187" t="s">
        <v>608</v>
      </c>
      <c r="AJ36" s="187" t="s">
        <v>608</v>
      </c>
      <c r="AK36" s="187" t="s">
        <v>2893</v>
      </c>
      <c r="AL36" s="187" t="s">
        <v>608</v>
      </c>
      <c r="AM36" s="187" t="s">
        <v>608</v>
      </c>
      <c r="AN36" s="187" t="s">
        <v>2893</v>
      </c>
      <c r="AO36" s="187" t="s">
        <v>608</v>
      </c>
      <c r="AP36" s="187" t="s">
        <v>608</v>
      </c>
      <c r="AQ36" s="187" t="s">
        <v>2893</v>
      </c>
      <c r="AR36" s="187" t="s">
        <v>608</v>
      </c>
      <c r="AS36" s="187" t="s">
        <v>608</v>
      </c>
      <c r="AT36" s="187" t="s">
        <v>2893</v>
      </c>
      <c r="AU36" s="187" t="s">
        <v>608</v>
      </c>
      <c r="AV36" s="187" t="s">
        <v>608</v>
      </c>
      <c r="AW36" s="187" t="s">
        <v>2893</v>
      </c>
      <c r="AX36" s="187" t="s">
        <v>608</v>
      </c>
      <c r="AY36" s="187" t="s">
        <v>608</v>
      </c>
      <c r="AZ36" s="187" t="s">
        <v>2893</v>
      </c>
      <c r="BA36" s="187" t="s">
        <v>608</v>
      </c>
      <c r="BB36" s="187" t="s">
        <v>608</v>
      </c>
      <c r="BC36" s="187" t="s">
        <v>2893</v>
      </c>
      <c r="BD36" s="187" t="s">
        <v>608</v>
      </c>
      <c r="BE36" s="187" t="s">
        <v>608</v>
      </c>
      <c r="BF36" s="187" t="s">
        <v>2893</v>
      </c>
      <c r="BG36" s="187" t="s">
        <v>608</v>
      </c>
      <c r="BH36" s="187" t="s">
        <v>608</v>
      </c>
      <c r="BI36" s="187" t="s">
        <v>2893</v>
      </c>
      <c r="BJ36" s="187" t="s">
        <v>608</v>
      </c>
      <c r="BK36" s="187" t="s">
        <v>608</v>
      </c>
      <c r="BL36" s="187" t="s">
        <v>2893</v>
      </c>
      <c r="BM36" s="187" t="s">
        <v>608</v>
      </c>
      <c r="BN36" s="187" t="s">
        <v>608</v>
      </c>
      <c r="BO36" s="187" t="s">
        <v>2893</v>
      </c>
      <c r="BP36" s="187" t="s">
        <v>608</v>
      </c>
      <c r="BQ36" s="187" t="s">
        <v>608</v>
      </c>
      <c r="BR36" s="187" t="s">
        <v>2893</v>
      </c>
      <c r="BS36" s="187" t="s">
        <v>608</v>
      </c>
      <c r="BT36" s="187" t="s">
        <v>608</v>
      </c>
      <c r="BU36" s="187" t="s">
        <v>2893</v>
      </c>
      <c r="BV36" s="187" t="s">
        <v>608</v>
      </c>
      <c r="BW36" s="187" t="s">
        <v>608</v>
      </c>
      <c r="BX36" s="187" t="s">
        <v>2893</v>
      </c>
      <c r="BY36" s="187" t="s">
        <v>608</v>
      </c>
      <c r="BZ36" s="187" t="s">
        <v>608</v>
      </c>
      <c r="CA36" s="187" t="s">
        <v>2893</v>
      </c>
      <c r="CB36" s="187" t="s">
        <v>608</v>
      </c>
      <c r="CC36" s="187" t="s">
        <v>608</v>
      </c>
      <c r="CD36" s="187" t="s">
        <v>2893</v>
      </c>
      <c r="CE36" s="187" t="s">
        <v>608</v>
      </c>
      <c r="CF36" s="187" t="s">
        <v>608</v>
      </c>
      <c r="CG36" s="187" t="s">
        <v>2893</v>
      </c>
      <c r="CH36" s="187" t="s">
        <v>608</v>
      </c>
      <c r="CI36" s="187" t="s">
        <v>608</v>
      </c>
      <c r="CJ36" s="187" t="s">
        <v>2893</v>
      </c>
      <c r="CK36" s="187" t="s">
        <v>608</v>
      </c>
      <c r="CL36" s="187" t="s">
        <v>608</v>
      </c>
      <c r="CM36" s="187" t="s">
        <v>2893</v>
      </c>
      <c r="CN36" s="187" t="s">
        <v>608</v>
      </c>
      <c r="CO36" s="187" t="s">
        <v>608</v>
      </c>
      <c r="CP36" s="187" t="s">
        <v>2893</v>
      </c>
      <c r="CQ36" s="187" t="s">
        <v>608</v>
      </c>
      <c r="CR36" s="187" t="s">
        <v>608</v>
      </c>
      <c r="CS36" s="187" t="s">
        <v>2893</v>
      </c>
      <c r="CT36" s="187" t="s">
        <v>608</v>
      </c>
      <c r="CU36" s="187" t="s">
        <v>608</v>
      </c>
      <c r="CV36" s="187" t="s">
        <v>2893</v>
      </c>
      <c r="CW36" s="187" t="s">
        <v>608</v>
      </c>
      <c r="CX36" s="187" t="s">
        <v>608</v>
      </c>
      <c r="CY36" s="187" t="s">
        <v>2893</v>
      </c>
      <c r="CZ36" s="187" t="s">
        <v>608</v>
      </c>
      <c r="DA36" s="187" t="s">
        <v>608</v>
      </c>
      <c r="DB36" s="187" t="s">
        <v>2893</v>
      </c>
      <c r="DC36" s="187" t="s">
        <v>608</v>
      </c>
      <c r="DD36" s="187" t="s">
        <v>608</v>
      </c>
      <c r="DE36" s="187" t="s">
        <v>2893</v>
      </c>
      <c r="DF36" s="187" t="s">
        <v>608</v>
      </c>
      <c r="DG36" s="187" t="s">
        <v>608</v>
      </c>
      <c r="DH36" s="187" t="s">
        <v>2893</v>
      </c>
      <c r="DI36" s="187" t="s">
        <v>608</v>
      </c>
      <c r="DJ36" s="187" t="s">
        <v>608</v>
      </c>
      <c r="DK36" s="187" t="s">
        <v>2893</v>
      </c>
      <c r="DL36" s="187" t="s">
        <v>608</v>
      </c>
      <c r="DM36" s="187" t="s">
        <v>608</v>
      </c>
      <c r="DN36" s="187" t="s">
        <v>2893</v>
      </c>
      <c r="DO36" s="187" t="s">
        <v>608</v>
      </c>
      <c r="DP36" s="187" t="s">
        <v>608</v>
      </c>
      <c r="DQ36" s="187" t="s">
        <v>2893</v>
      </c>
      <c r="DR36" s="187" t="s">
        <v>608</v>
      </c>
      <c r="DS36" s="187" t="s">
        <v>608</v>
      </c>
      <c r="DT36" s="187" t="s">
        <v>2893</v>
      </c>
      <c r="DU36" s="187" t="s">
        <v>608</v>
      </c>
      <c r="DV36" s="187" t="s">
        <v>608</v>
      </c>
      <c r="DW36" s="187" t="s">
        <v>2893</v>
      </c>
      <c r="DX36" s="187" t="s">
        <v>608</v>
      </c>
      <c r="DY36" s="187" t="s">
        <v>608</v>
      </c>
      <c r="DZ36" s="187" t="s">
        <v>2893</v>
      </c>
      <c r="EA36" s="187" t="s">
        <v>608</v>
      </c>
      <c r="EB36" s="187" t="s">
        <v>608</v>
      </c>
      <c r="EC36" s="187" t="s">
        <v>2893</v>
      </c>
      <c r="ED36" s="187" t="s">
        <v>608</v>
      </c>
      <c r="EE36" s="187" t="s">
        <v>608</v>
      </c>
      <c r="EF36" s="187" t="s">
        <v>2893</v>
      </c>
      <c r="EG36" s="187" t="s">
        <v>608</v>
      </c>
      <c r="EH36" s="187" t="s">
        <v>608</v>
      </c>
      <c r="EI36" s="187" t="s">
        <v>2893</v>
      </c>
      <c r="EJ36" s="187" t="s">
        <v>608</v>
      </c>
      <c r="EK36" s="187" t="s">
        <v>608</v>
      </c>
      <c r="EL36" s="187" t="s">
        <v>2893</v>
      </c>
      <c r="EM36" s="187" t="s">
        <v>608</v>
      </c>
      <c r="EN36" s="187" t="s">
        <v>608</v>
      </c>
      <c r="EO36" s="187" t="s">
        <v>2893</v>
      </c>
      <c r="EP36" s="187" t="s">
        <v>608</v>
      </c>
      <c r="EQ36" s="187" t="s">
        <v>608</v>
      </c>
      <c r="ER36" s="187" t="s">
        <v>2893</v>
      </c>
      <c r="ES36" s="187" t="s">
        <v>608</v>
      </c>
      <c r="ET36" s="187" t="s">
        <v>608</v>
      </c>
    </row>
    <row r="37" spans="1:150" x14ac:dyDescent="0.3">
      <c r="A37" s="1"/>
      <c r="B37" s="186" t="s">
        <v>3002</v>
      </c>
      <c r="C37" s="186" t="s">
        <v>112</v>
      </c>
      <c r="D37" s="186" t="s">
        <v>2987</v>
      </c>
      <c r="E37" s="186" t="s">
        <v>3003</v>
      </c>
      <c r="F37" s="186" t="s">
        <v>3004</v>
      </c>
      <c r="G37" s="187" t="s">
        <v>2893</v>
      </c>
      <c r="H37" s="187" t="s">
        <v>608</v>
      </c>
      <c r="I37" s="187" t="s">
        <v>608</v>
      </c>
      <c r="J37" s="187" t="s">
        <v>2893</v>
      </c>
      <c r="K37" s="187" t="s">
        <v>608</v>
      </c>
      <c r="L37" s="187" t="s">
        <v>608</v>
      </c>
      <c r="M37" s="187" t="s">
        <v>2893</v>
      </c>
      <c r="N37" s="187" t="s">
        <v>608</v>
      </c>
      <c r="O37" s="187" t="s">
        <v>608</v>
      </c>
      <c r="P37" s="187" t="s">
        <v>2893</v>
      </c>
      <c r="Q37" s="187" t="s">
        <v>608</v>
      </c>
      <c r="R37" s="187" t="s">
        <v>608</v>
      </c>
      <c r="S37" s="187" t="s">
        <v>2893</v>
      </c>
      <c r="T37" s="187" t="s">
        <v>608</v>
      </c>
      <c r="U37" s="187" t="s">
        <v>608</v>
      </c>
      <c r="V37" s="187" t="s">
        <v>2893</v>
      </c>
      <c r="W37" s="187" t="s">
        <v>608</v>
      </c>
      <c r="X37" s="187" t="s">
        <v>608</v>
      </c>
      <c r="Y37" s="187" t="s">
        <v>2893</v>
      </c>
      <c r="Z37" s="187" t="s">
        <v>608</v>
      </c>
      <c r="AA37" s="187" t="s">
        <v>608</v>
      </c>
      <c r="AB37" s="187" t="s">
        <v>2893</v>
      </c>
      <c r="AC37" s="187" t="s">
        <v>608</v>
      </c>
      <c r="AD37" s="187" t="s">
        <v>608</v>
      </c>
      <c r="AE37" s="187" t="s">
        <v>2893</v>
      </c>
      <c r="AF37" s="187" t="s">
        <v>608</v>
      </c>
      <c r="AG37" s="187" t="s">
        <v>608</v>
      </c>
      <c r="AH37" s="187" t="s">
        <v>2893</v>
      </c>
      <c r="AI37" s="187" t="s">
        <v>608</v>
      </c>
      <c r="AJ37" s="187" t="s">
        <v>608</v>
      </c>
      <c r="AK37" s="187" t="s">
        <v>2893</v>
      </c>
      <c r="AL37" s="187" t="s">
        <v>608</v>
      </c>
      <c r="AM37" s="187" t="s">
        <v>608</v>
      </c>
      <c r="AN37" s="187" t="s">
        <v>2893</v>
      </c>
      <c r="AO37" s="187" t="s">
        <v>608</v>
      </c>
      <c r="AP37" s="187" t="s">
        <v>608</v>
      </c>
      <c r="AQ37" s="187" t="s">
        <v>2893</v>
      </c>
      <c r="AR37" s="187" t="s">
        <v>608</v>
      </c>
      <c r="AS37" s="187" t="s">
        <v>608</v>
      </c>
      <c r="AT37" s="187" t="s">
        <v>2893</v>
      </c>
      <c r="AU37" s="187" t="s">
        <v>608</v>
      </c>
      <c r="AV37" s="187" t="s">
        <v>608</v>
      </c>
      <c r="AW37" s="187" t="s">
        <v>2893</v>
      </c>
      <c r="AX37" s="187" t="s">
        <v>608</v>
      </c>
      <c r="AY37" s="187" t="s">
        <v>608</v>
      </c>
      <c r="AZ37" s="187" t="s">
        <v>2893</v>
      </c>
      <c r="BA37" s="187" t="s">
        <v>608</v>
      </c>
      <c r="BB37" s="187" t="s">
        <v>608</v>
      </c>
      <c r="BC37" s="187" t="s">
        <v>2893</v>
      </c>
      <c r="BD37" s="187" t="s">
        <v>608</v>
      </c>
      <c r="BE37" s="187" t="s">
        <v>608</v>
      </c>
      <c r="BF37" s="187" t="s">
        <v>2893</v>
      </c>
      <c r="BG37" s="187" t="s">
        <v>608</v>
      </c>
      <c r="BH37" s="187" t="s">
        <v>608</v>
      </c>
      <c r="BI37" s="187" t="s">
        <v>2893</v>
      </c>
      <c r="BJ37" s="187" t="s">
        <v>608</v>
      </c>
      <c r="BK37" s="187" t="s">
        <v>608</v>
      </c>
      <c r="BL37" s="187" t="s">
        <v>2893</v>
      </c>
      <c r="BM37" s="187" t="s">
        <v>608</v>
      </c>
      <c r="BN37" s="187" t="s">
        <v>608</v>
      </c>
      <c r="BO37" s="187" t="s">
        <v>2893</v>
      </c>
      <c r="BP37" s="187" t="s">
        <v>608</v>
      </c>
      <c r="BQ37" s="187" t="s">
        <v>608</v>
      </c>
      <c r="BR37" s="187" t="s">
        <v>2893</v>
      </c>
      <c r="BS37" s="187" t="s">
        <v>608</v>
      </c>
      <c r="BT37" s="187" t="s">
        <v>608</v>
      </c>
      <c r="BU37" s="187" t="s">
        <v>2893</v>
      </c>
      <c r="BV37" s="187" t="s">
        <v>608</v>
      </c>
      <c r="BW37" s="187" t="s">
        <v>608</v>
      </c>
      <c r="BX37" s="187" t="s">
        <v>2893</v>
      </c>
      <c r="BY37" s="187" t="s">
        <v>608</v>
      </c>
      <c r="BZ37" s="187" t="s">
        <v>608</v>
      </c>
      <c r="CA37" s="187" t="s">
        <v>2893</v>
      </c>
      <c r="CB37" s="187" t="s">
        <v>608</v>
      </c>
      <c r="CC37" s="187" t="s">
        <v>608</v>
      </c>
      <c r="CD37" s="187" t="s">
        <v>2893</v>
      </c>
      <c r="CE37" s="187" t="s">
        <v>608</v>
      </c>
      <c r="CF37" s="187" t="s">
        <v>608</v>
      </c>
      <c r="CG37" s="187" t="s">
        <v>2893</v>
      </c>
      <c r="CH37" s="187" t="s">
        <v>608</v>
      </c>
      <c r="CI37" s="187" t="s">
        <v>608</v>
      </c>
      <c r="CJ37" s="187" t="s">
        <v>2893</v>
      </c>
      <c r="CK37" s="187" t="s">
        <v>608</v>
      </c>
      <c r="CL37" s="187" t="s">
        <v>608</v>
      </c>
      <c r="CM37" s="187" t="s">
        <v>2893</v>
      </c>
      <c r="CN37" s="187" t="s">
        <v>608</v>
      </c>
      <c r="CO37" s="187" t="s">
        <v>608</v>
      </c>
      <c r="CP37" s="187" t="s">
        <v>2893</v>
      </c>
      <c r="CQ37" s="187" t="s">
        <v>608</v>
      </c>
      <c r="CR37" s="187" t="s">
        <v>608</v>
      </c>
      <c r="CS37" s="187" t="s">
        <v>2893</v>
      </c>
      <c r="CT37" s="187" t="s">
        <v>608</v>
      </c>
      <c r="CU37" s="187" t="s">
        <v>608</v>
      </c>
      <c r="CV37" s="187" t="s">
        <v>2893</v>
      </c>
      <c r="CW37" s="187" t="s">
        <v>608</v>
      </c>
      <c r="CX37" s="187" t="s">
        <v>608</v>
      </c>
      <c r="CY37" s="187" t="s">
        <v>2893</v>
      </c>
      <c r="CZ37" s="187" t="s">
        <v>608</v>
      </c>
      <c r="DA37" s="187" t="s">
        <v>608</v>
      </c>
      <c r="DB37" s="187" t="s">
        <v>2893</v>
      </c>
      <c r="DC37" s="187" t="s">
        <v>608</v>
      </c>
      <c r="DD37" s="187" t="s">
        <v>608</v>
      </c>
      <c r="DE37" s="187" t="s">
        <v>2893</v>
      </c>
      <c r="DF37" s="187" t="s">
        <v>608</v>
      </c>
      <c r="DG37" s="187" t="s">
        <v>608</v>
      </c>
      <c r="DH37" s="187" t="s">
        <v>2893</v>
      </c>
      <c r="DI37" s="187" t="s">
        <v>608</v>
      </c>
      <c r="DJ37" s="187" t="s">
        <v>608</v>
      </c>
      <c r="DK37" s="187" t="s">
        <v>2893</v>
      </c>
      <c r="DL37" s="187" t="s">
        <v>608</v>
      </c>
      <c r="DM37" s="187" t="s">
        <v>608</v>
      </c>
      <c r="DN37" s="187" t="s">
        <v>2893</v>
      </c>
      <c r="DO37" s="187" t="s">
        <v>608</v>
      </c>
      <c r="DP37" s="187" t="s">
        <v>608</v>
      </c>
      <c r="DQ37" s="187" t="s">
        <v>2893</v>
      </c>
      <c r="DR37" s="187" t="s">
        <v>608</v>
      </c>
      <c r="DS37" s="187" t="s">
        <v>608</v>
      </c>
      <c r="DT37" s="187" t="s">
        <v>2893</v>
      </c>
      <c r="DU37" s="187" t="s">
        <v>608</v>
      </c>
      <c r="DV37" s="187" t="s">
        <v>608</v>
      </c>
      <c r="DW37" s="187" t="s">
        <v>2893</v>
      </c>
      <c r="DX37" s="187" t="s">
        <v>608</v>
      </c>
      <c r="DY37" s="187" t="s">
        <v>608</v>
      </c>
      <c r="DZ37" s="187" t="s">
        <v>2893</v>
      </c>
      <c r="EA37" s="187" t="s">
        <v>608</v>
      </c>
      <c r="EB37" s="187" t="s">
        <v>608</v>
      </c>
      <c r="EC37" s="187" t="s">
        <v>2893</v>
      </c>
      <c r="ED37" s="187" t="s">
        <v>608</v>
      </c>
      <c r="EE37" s="187" t="s">
        <v>608</v>
      </c>
      <c r="EF37" s="187" t="s">
        <v>2893</v>
      </c>
      <c r="EG37" s="187" t="s">
        <v>608</v>
      </c>
      <c r="EH37" s="187" t="s">
        <v>608</v>
      </c>
      <c r="EI37" s="187" t="s">
        <v>2893</v>
      </c>
      <c r="EJ37" s="187" t="s">
        <v>608</v>
      </c>
      <c r="EK37" s="187" t="s">
        <v>608</v>
      </c>
      <c r="EL37" s="187" t="s">
        <v>2893</v>
      </c>
      <c r="EM37" s="187" t="s">
        <v>608</v>
      </c>
      <c r="EN37" s="187" t="s">
        <v>608</v>
      </c>
      <c r="EO37" s="187" t="s">
        <v>2893</v>
      </c>
      <c r="EP37" s="187" t="s">
        <v>608</v>
      </c>
      <c r="EQ37" s="187" t="s">
        <v>608</v>
      </c>
      <c r="ER37" s="187" t="s">
        <v>2893</v>
      </c>
      <c r="ES37" s="187" t="s">
        <v>608</v>
      </c>
      <c r="ET37" s="187" t="s">
        <v>608</v>
      </c>
    </row>
    <row r="38" spans="1:150" x14ac:dyDescent="0.3">
      <c r="A38" s="1"/>
      <c r="B38" s="186" t="s">
        <v>3005</v>
      </c>
      <c r="C38" s="186" t="s">
        <v>112</v>
      </c>
      <c r="D38" s="186" t="s">
        <v>2987</v>
      </c>
      <c r="E38" s="186" t="s">
        <v>3006</v>
      </c>
      <c r="F38" s="186" t="s">
        <v>3007</v>
      </c>
      <c r="G38" s="187" t="s">
        <v>2893</v>
      </c>
      <c r="H38" s="187" t="s">
        <v>608</v>
      </c>
      <c r="I38" s="187" t="s">
        <v>608</v>
      </c>
      <c r="J38" s="187" t="s">
        <v>2893</v>
      </c>
      <c r="K38" s="187" t="s">
        <v>608</v>
      </c>
      <c r="L38" s="187" t="s">
        <v>608</v>
      </c>
      <c r="M38" s="187" t="s">
        <v>2893</v>
      </c>
      <c r="N38" s="187" t="s">
        <v>608</v>
      </c>
      <c r="O38" s="187" t="s">
        <v>608</v>
      </c>
      <c r="P38" s="187" t="s">
        <v>2893</v>
      </c>
      <c r="Q38" s="187" t="s">
        <v>608</v>
      </c>
      <c r="R38" s="187" t="s">
        <v>608</v>
      </c>
      <c r="S38" s="187" t="s">
        <v>2893</v>
      </c>
      <c r="T38" s="187" t="s">
        <v>608</v>
      </c>
      <c r="U38" s="187" t="s">
        <v>608</v>
      </c>
      <c r="V38" s="187" t="s">
        <v>2893</v>
      </c>
      <c r="W38" s="187" t="s">
        <v>608</v>
      </c>
      <c r="X38" s="187" t="s">
        <v>608</v>
      </c>
      <c r="Y38" s="187" t="s">
        <v>2893</v>
      </c>
      <c r="Z38" s="187" t="s">
        <v>608</v>
      </c>
      <c r="AA38" s="187" t="s">
        <v>608</v>
      </c>
      <c r="AB38" s="187" t="s">
        <v>2893</v>
      </c>
      <c r="AC38" s="187" t="s">
        <v>608</v>
      </c>
      <c r="AD38" s="187" t="s">
        <v>608</v>
      </c>
      <c r="AE38" s="187" t="s">
        <v>2893</v>
      </c>
      <c r="AF38" s="187" t="s">
        <v>608</v>
      </c>
      <c r="AG38" s="187" t="s">
        <v>608</v>
      </c>
      <c r="AH38" s="187" t="s">
        <v>2893</v>
      </c>
      <c r="AI38" s="187" t="s">
        <v>608</v>
      </c>
      <c r="AJ38" s="187" t="s">
        <v>608</v>
      </c>
      <c r="AK38" s="187" t="s">
        <v>2893</v>
      </c>
      <c r="AL38" s="187" t="s">
        <v>608</v>
      </c>
      <c r="AM38" s="187" t="s">
        <v>608</v>
      </c>
      <c r="AN38" s="187" t="s">
        <v>2893</v>
      </c>
      <c r="AO38" s="187" t="s">
        <v>608</v>
      </c>
      <c r="AP38" s="187" t="s">
        <v>608</v>
      </c>
      <c r="AQ38" s="187" t="s">
        <v>2893</v>
      </c>
      <c r="AR38" s="187" t="s">
        <v>608</v>
      </c>
      <c r="AS38" s="187" t="s">
        <v>608</v>
      </c>
      <c r="AT38" s="187" t="s">
        <v>2893</v>
      </c>
      <c r="AU38" s="187" t="s">
        <v>608</v>
      </c>
      <c r="AV38" s="187" t="s">
        <v>608</v>
      </c>
      <c r="AW38" s="187" t="s">
        <v>2893</v>
      </c>
      <c r="AX38" s="187" t="s">
        <v>608</v>
      </c>
      <c r="AY38" s="187" t="s">
        <v>608</v>
      </c>
      <c r="AZ38" s="187" t="s">
        <v>2893</v>
      </c>
      <c r="BA38" s="187" t="s">
        <v>608</v>
      </c>
      <c r="BB38" s="187" t="s">
        <v>608</v>
      </c>
      <c r="BC38" s="187" t="s">
        <v>2893</v>
      </c>
      <c r="BD38" s="187" t="s">
        <v>608</v>
      </c>
      <c r="BE38" s="187" t="s">
        <v>608</v>
      </c>
      <c r="BF38" s="187" t="s">
        <v>2893</v>
      </c>
      <c r="BG38" s="187" t="s">
        <v>608</v>
      </c>
      <c r="BH38" s="187" t="s">
        <v>608</v>
      </c>
      <c r="BI38" s="187" t="s">
        <v>2893</v>
      </c>
      <c r="BJ38" s="187" t="s">
        <v>608</v>
      </c>
      <c r="BK38" s="187" t="s">
        <v>608</v>
      </c>
      <c r="BL38" s="187" t="s">
        <v>2893</v>
      </c>
      <c r="BM38" s="187" t="s">
        <v>608</v>
      </c>
      <c r="BN38" s="187" t="s">
        <v>608</v>
      </c>
      <c r="BO38" s="187" t="s">
        <v>2893</v>
      </c>
      <c r="BP38" s="187" t="s">
        <v>608</v>
      </c>
      <c r="BQ38" s="187" t="s">
        <v>608</v>
      </c>
      <c r="BR38" s="187" t="s">
        <v>2893</v>
      </c>
      <c r="BS38" s="187" t="s">
        <v>608</v>
      </c>
      <c r="BT38" s="187" t="s">
        <v>608</v>
      </c>
      <c r="BU38" s="187" t="s">
        <v>2893</v>
      </c>
      <c r="BV38" s="187" t="s">
        <v>608</v>
      </c>
      <c r="BW38" s="187" t="s">
        <v>608</v>
      </c>
      <c r="BX38" s="187" t="s">
        <v>2893</v>
      </c>
      <c r="BY38" s="187" t="s">
        <v>608</v>
      </c>
      <c r="BZ38" s="187" t="s">
        <v>608</v>
      </c>
      <c r="CA38" s="187" t="s">
        <v>2893</v>
      </c>
      <c r="CB38" s="187" t="s">
        <v>608</v>
      </c>
      <c r="CC38" s="187" t="s">
        <v>608</v>
      </c>
      <c r="CD38" s="187" t="s">
        <v>2893</v>
      </c>
      <c r="CE38" s="187" t="s">
        <v>608</v>
      </c>
      <c r="CF38" s="187" t="s">
        <v>608</v>
      </c>
      <c r="CG38" s="187" t="s">
        <v>2893</v>
      </c>
      <c r="CH38" s="187" t="s">
        <v>608</v>
      </c>
      <c r="CI38" s="187" t="s">
        <v>608</v>
      </c>
      <c r="CJ38" s="187" t="s">
        <v>2893</v>
      </c>
      <c r="CK38" s="187" t="s">
        <v>608</v>
      </c>
      <c r="CL38" s="187" t="s">
        <v>608</v>
      </c>
      <c r="CM38" s="187" t="s">
        <v>2893</v>
      </c>
      <c r="CN38" s="187" t="s">
        <v>608</v>
      </c>
      <c r="CO38" s="187" t="s">
        <v>608</v>
      </c>
      <c r="CP38" s="187" t="s">
        <v>2893</v>
      </c>
      <c r="CQ38" s="187" t="s">
        <v>608</v>
      </c>
      <c r="CR38" s="187" t="s">
        <v>608</v>
      </c>
      <c r="CS38" s="187" t="s">
        <v>2893</v>
      </c>
      <c r="CT38" s="187" t="s">
        <v>608</v>
      </c>
      <c r="CU38" s="187" t="s">
        <v>608</v>
      </c>
      <c r="CV38" s="187" t="s">
        <v>2893</v>
      </c>
      <c r="CW38" s="187" t="s">
        <v>608</v>
      </c>
      <c r="CX38" s="187" t="s">
        <v>608</v>
      </c>
      <c r="CY38" s="187" t="s">
        <v>2893</v>
      </c>
      <c r="CZ38" s="187" t="s">
        <v>608</v>
      </c>
      <c r="DA38" s="187" t="s">
        <v>608</v>
      </c>
      <c r="DB38" s="187" t="s">
        <v>2893</v>
      </c>
      <c r="DC38" s="187" t="s">
        <v>608</v>
      </c>
      <c r="DD38" s="187" t="s">
        <v>608</v>
      </c>
      <c r="DE38" s="187" t="s">
        <v>2893</v>
      </c>
      <c r="DF38" s="187" t="s">
        <v>608</v>
      </c>
      <c r="DG38" s="187" t="s">
        <v>608</v>
      </c>
      <c r="DH38" s="187" t="s">
        <v>2893</v>
      </c>
      <c r="DI38" s="187" t="s">
        <v>608</v>
      </c>
      <c r="DJ38" s="187" t="s">
        <v>608</v>
      </c>
      <c r="DK38" s="187" t="s">
        <v>2893</v>
      </c>
      <c r="DL38" s="187" t="s">
        <v>608</v>
      </c>
      <c r="DM38" s="187" t="s">
        <v>608</v>
      </c>
      <c r="DN38" s="187" t="s">
        <v>2893</v>
      </c>
      <c r="DO38" s="187" t="s">
        <v>608</v>
      </c>
      <c r="DP38" s="187" t="s">
        <v>608</v>
      </c>
      <c r="DQ38" s="187" t="s">
        <v>2893</v>
      </c>
      <c r="DR38" s="187" t="s">
        <v>608</v>
      </c>
      <c r="DS38" s="187" t="s">
        <v>608</v>
      </c>
      <c r="DT38" s="187" t="s">
        <v>2893</v>
      </c>
      <c r="DU38" s="187" t="s">
        <v>608</v>
      </c>
      <c r="DV38" s="187" t="s">
        <v>608</v>
      </c>
      <c r="DW38" s="187" t="s">
        <v>2893</v>
      </c>
      <c r="DX38" s="187" t="s">
        <v>608</v>
      </c>
      <c r="DY38" s="187" t="s">
        <v>608</v>
      </c>
      <c r="DZ38" s="187" t="s">
        <v>2893</v>
      </c>
      <c r="EA38" s="187" t="s">
        <v>608</v>
      </c>
      <c r="EB38" s="187" t="s">
        <v>608</v>
      </c>
      <c r="EC38" s="187" t="s">
        <v>2893</v>
      </c>
      <c r="ED38" s="187" t="s">
        <v>608</v>
      </c>
      <c r="EE38" s="187" t="s">
        <v>608</v>
      </c>
      <c r="EF38" s="187" t="s">
        <v>2893</v>
      </c>
      <c r="EG38" s="187" t="s">
        <v>608</v>
      </c>
      <c r="EH38" s="187" t="s">
        <v>608</v>
      </c>
      <c r="EI38" s="187" t="s">
        <v>2893</v>
      </c>
      <c r="EJ38" s="187" t="s">
        <v>608</v>
      </c>
      <c r="EK38" s="187" t="s">
        <v>608</v>
      </c>
      <c r="EL38" s="187" t="s">
        <v>2893</v>
      </c>
      <c r="EM38" s="187" t="s">
        <v>608</v>
      </c>
      <c r="EN38" s="187" t="s">
        <v>608</v>
      </c>
      <c r="EO38" s="187" t="s">
        <v>2893</v>
      </c>
      <c r="EP38" s="187" t="s">
        <v>608</v>
      </c>
      <c r="EQ38" s="187" t="s">
        <v>608</v>
      </c>
      <c r="ER38" s="187" t="s">
        <v>2893</v>
      </c>
      <c r="ES38" s="187" t="s">
        <v>608</v>
      </c>
      <c r="ET38" s="187" t="s">
        <v>608</v>
      </c>
    </row>
    <row r="39" spans="1:150" x14ac:dyDescent="0.3">
      <c r="A39" s="1"/>
      <c r="B39" s="185" t="s">
        <v>3008</v>
      </c>
      <c r="C39" s="185" t="s">
        <v>112</v>
      </c>
      <c r="D39" s="185" t="s">
        <v>117</v>
      </c>
      <c r="E39" s="185" t="s">
        <v>3009</v>
      </c>
      <c r="F39" s="185" t="s">
        <v>3010</v>
      </c>
      <c r="G39" s="185" t="s">
        <v>2893</v>
      </c>
      <c r="H39" s="185" t="s">
        <v>2773</v>
      </c>
      <c r="I39" s="185" t="s">
        <v>2773</v>
      </c>
      <c r="J39" s="185" t="s">
        <v>2893</v>
      </c>
      <c r="K39" s="185" t="s">
        <v>2773</v>
      </c>
      <c r="L39" s="185" t="s">
        <v>2773</v>
      </c>
      <c r="M39" s="185" t="s">
        <v>2893</v>
      </c>
      <c r="N39" s="185" t="s">
        <v>2773</v>
      </c>
      <c r="O39" s="185" t="s">
        <v>2773</v>
      </c>
      <c r="P39" s="185" t="s">
        <v>2893</v>
      </c>
      <c r="Q39" s="185" t="s">
        <v>2773</v>
      </c>
      <c r="R39" s="185" t="s">
        <v>2773</v>
      </c>
      <c r="S39" s="185" t="s">
        <v>2893</v>
      </c>
      <c r="T39" s="185" t="s">
        <v>2773</v>
      </c>
      <c r="U39" s="185" t="s">
        <v>2773</v>
      </c>
      <c r="V39" s="185" t="s">
        <v>2893</v>
      </c>
      <c r="W39" s="185" t="s">
        <v>2773</v>
      </c>
      <c r="X39" s="185" t="s">
        <v>2773</v>
      </c>
      <c r="Y39" s="185" t="s">
        <v>2893</v>
      </c>
      <c r="Z39" s="185" t="s">
        <v>2773</v>
      </c>
      <c r="AA39" s="185" t="s">
        <v>2773</v>
      </c>
      <c r="AB39" s="185" t="s">
        <v>2893</v>
      </c>
      <c r="AC39" s="185" t="s">
        <v>2773</v>
      </c>
      <c r="AD39" s="185" t="s">
        <v>2773</v>
      </c>
      <c r="AE39" s="185" t="s">
        <v>2893</v>
      </c>
      <c r="AF39" s="185" t="s">
        <v>2773</v>
      </c>
      <c r="AG39" s="185" t="s">
        <v>2773</v>
      </c>
      <c r="AH39" s="185" t="s">
        <v>2893</v>
      </c>
      <c r="AI39" s="185" t="s">
        <v>2773</v>
      </c>
      <c r="AJ39" s="185" t="s">
        <v>2773</v>
      </c>
      <c r="AK39" s="185" t="s">
        <v>2893</v>
      </c>
      <c r="AL39" s="185" t="s">
        <v>2773</v>
      </c>
      <c r="AM39" s="185" t="s">
        <v>2773</v>
      </c>
      <c r="AN39" s="185" t="s">
        <v>2893</v>
      </c>
      <c r="AO39" s="185" t="s">
        <v>2773</v>
      </c>
      <c r="AP39" s="185" t="s">
        <v>2773</v>
      </c>
      <c r="AQ39" s="185" t="s">
        <v>2893</v>
      </c>
      <c r="AR39" s="185" t="s">
        <v>2773</v>
      </c>
      <c r="AS39" s="185" t="s">
        <v>2773</v>
      </c>
      <c r="AT39" s="185" t="s">
        <v>2893</v>
      </c>
      <c r="AU39" s="185" t="s">
        <v>2773</v>
      </c>
      <c r="AV39" s="185" t="s">
        <v>2773</v>
      </c>
      <c r="AW39" s="185" t="s">
        <v>2893</v>
      </c>
      <c r="AX39" s="185" t="s">
        <v>2773</v>
      </c>
      <c r="AY39" s="185" t="s">
        <v>2773</v>
      </c>
      <c r="AZ39" s="185" t="s">
        <v>2893</v>
      </c>
      <c r="BA39" s="185" t="s">
        <v>2773</v>
      </c>
      <c r="BB39" s="185" t="s">
        <v>2773</v>
      </c>
      <c r="BC39" s="185" t="s">
        <v>2893</v>
      </c>
      <c r="BD39" s="185" t="s">
        <v>2773</v>
      </c>
      <c r="BE39" s="185" t="s">
        <v>2773</v>
      </c>
      <c r="BF39" s="185" t="s">
        <v>2893</v>
      </c>
      <c r="BG39" s="185" t="s">
        <v>2773</v>
      </c>
      <c r="BH39" s="185" t="s">
        <v>2773</v>
      </c>
      <c r="BI39" s="185" t="s">
        <v>2893</v>
      </c>
      <c r="BJ39" s="185" t="s">
        <v>2773</v>
      </c>
      <c r="BK39" s="185" t="s">
        <v>2773</v>
      </c>
      <c r="BL39" s="185" t="s">
        <v>2893</v>
      </c>
      <c r="BM39" s="185" t="s">
        <v>2773</v>
      </c>
      <c r="BN39" s="185" t="s">
        <v>2773</v>
      </c>
      <c r="BO39" s="185" t="s">
        <v>2893</v>
      </c>
      <c r="BP39" s="185" t="s">
        <v>2773</v>
      </c>
      <c r="BQ39" s="185" t="s">
        <v>2773</v>
      </c>
      <c r="BR39" s="185" t="s">
        <v>2893</v>
      </c>
      <c r="BS39" s="185" t="s">
        <v>2773</v>
      </c>
      <c r="BT39" s="185" t="s">
        <v>2773</v>
      </c>
      <c r="BU39" s="185" t="s">
        <v>2893</v>
      </c>
      <c r="BV39" s="185" t="s">
        <v>2773</v>
      </c>
      <c r="BW39" s="185" t="s">
        <v>2773</v>
      </c>
      <c r="BX39" s="185" t="s">
        <v>2893</v>
      </c>
      <c r="BY39" s="185" t="s">
        <v>2773</v>
      </c>
      <c r="BZ39" s="185" t="s">
        <v>2773</v>
      </c>
      <c r="CA39" s="185" t="s">
        <v>2893</v>
      </c>
      <c r="CB39" s="185" t="s">
        <v>2773</v>
      </c>
      <c r="CC39" s="185" t="s">
        <v>2773</v>
      </c>
      <c r="CD39" s="185" t="s">
        <v>2893</v>
      </c>
      <c r="CE39" s="185" t="s">
        <v>2773</v>
      </c>
      <c r="CF39" s="185" t="s">
        <v>2773</v>
      </c>
      <c r="CG39" s="185" t="s">
        <v>2893</v>
      </c>
      <c r="CH39" s="185" t="s">
        <v>2773</v>
      </c>
      <c r="CI39" s="185" t="s">
        <v>2773</v>
      </c>
      <c r="CJ39" s="185" t="s">
        <v>2893</v>
      </c>
      <c r="CK39" s="185" t="s">
        <v>2773</v>
      </c>
      <c r="CL39" s="185" t="s">
        <v>2773</v>
      </c>
      <c r="CM39" s="185" t="s">
        <v>2893</v>
      </c>
      <c r="CN39" s="185" t="s">
        <v>2773</v>
      </c>
      <c r="CO39" s="185" t="s">
        <v>2773</v>
      </c>
      <c r="CP39" s="185" t="s">
        <v>2893</v>
      </c>
      <c r="CQ39" s="185" t="s">
        <v>2773</v>
      </c>
      <c r="CR39" s="185" t="s">
        <v>2773</v>
      </c>
      <c r="CS39" s="185" t="s">
        <v>2893</v>
      </c>
      <c r="CT39" s="185" t="s">
        <v>2773</v>
      </c>
      <c r="CU39" s="185" t="s">
        <v>2773</v>
      </c>
      <c r="CV39" s="185" t="s">
        <v>2893</v>
      </c>
      <c r="CW39" s="185" t="s">
        <v>2773</v>
      </c>
      <c r="CX39" s="185" t="s">
        <v>2773</v>
      </c>
      <c r="CY39" s="185" t="s">
        <v>2893</v>
      </c>
      <c r="CZ39" s="185" t="s">
        <v>2773</v>
      </c>
      <c r="DA39" s="185" t="s">
        <v>2773</v>
      </c>
      <c r="DB39" s="185" t="s">
        <v>2893</v>
      </c>
      <c r="DC39" s="185" t="s">
        <v>2773</v>
      </c>
      <c r="DD39" s="185" t="s">
        <v>2773</v>
      </c>
      <c r="DE39" s="185" t="s">
        <v>2893</v>
      </c>
      <c r="DF39" s="185" t="s">
        <v>2773</v>
      </c>
      <c r="DG39" s="185" t="s">
        <v>2773</v>
      </c>
      <c r="DH39" s="185" t="s">
        <v>2893</v>
      </c>
      <c r="DI39" s="185" t="s">
        <v>2773</v>
      </c>
      <c r="DJ39" s="185" t="s">
        <v>2773</v>
      </c>
      <c r="DK39" s="185" t="s">
        <v>2893</v>
      </c>
      <c r="DL39" s="185" t="s">
        <v>2773</v>
      </c>
      <c r="DM39" s="185" t="s">
        <v>2773</v>
      </c>
      <c r="DN39" s="185" t="s">
        <v>2893</v>
      </c>
      <c r="DO39" s="185" t="s">
        <v>2773</v>
      </c>
      <c r="DP39" s="185" t="s">
        <v>2773</v>
      </c>
      <c r="DQ39" s="185" t="s">
        <v>2893</v>
      </c>
      <c r="DR39" s="185" t="s">
        <v>2773</v>
      </c>
      <c r="DS39" s="185" t="s">
        <v>2773</v>
      </c>
      <c r="DT39" s="185" t="s">
        <v>2893</v>
      </c>
      <c r="DU39" s="185" t="s">
        <v>2773</v>
      </c>
      <c r="DV39" s="185" t="s">
        <v>2773</v>
      </c>
      <c r="DW39" s="185" t="s">
        <v>2893</v>
      </c>
      <c r="DX39" s="185" t="s">
        <v>2773</v>
      </c>
      <c r="DY39" s="185" t="s">
        <v>2773</v>
      </c>
      <c r="DZ39" s="185" t="s">
        <v>2893</v>
      </c>
      <c r="EA39" s="185" t="s">
        <v>2773</v>
      </c>
      <c r="EB39" s="185" t="s">
        <v>2773</v>
      </c>
      <c r="EC39" s="185" t="s">
        <v>2893</v>
      </c>
      <c r="ED39" s="185" t="s">
        <v>2773</v>
      </c>
      <c r="EE39" s="185" t="s">
        <v>2773</v>
      </c>
      <c r="EF39" s="185" t="s">
        <v>2893</v>
      </c>
      <c r="EG39" s="185" t="s">
        <v>2773</v>
      </c>
      <c r="EH39" s="185" t="s">
        <v>2773</v>
      </c>
      <c r="EI39" s="185" t="s">
        <v>2893</v>
      </c>
      <c r="EJ39" s="185" t="s">
        <v>2773</v>
      </c>
      <c r="EK39" s="185" t="s">
        <v>2773</v>
      </c>
      <c r="EL39" s="185" t="s">
        <v>2893</v>
      </c>
      <c r="EM39" s="185" t="s">
        <v>2773</v>
      </c>
      <c r="EN39" s="185" t="s">
        <v>2773</v>
      </c>
      <c r="EO39" s="185" t="s">
        <v>2893</v>
      </c>
      <c r="EP39" s="185" t="s">
        <v>2773</v>
      </c>
      <c r="EQ39" s="185" t="s">
        <v>2773</v>
      </c>
      <c r="ER39" s="185" t="s">
        <v>2893</v>
      </c>
      <c r="ES39" s="185" t="s">
        <v>2773</v>
      </c>
      <c r="ET39" s="185" t="s">
        <v>2773</v>
      </c>
    </row>
    <row r="40" spans="1:150" x14ac:dyDescent="0.3">
      <c r="A40" s="1"/>
      <c r="B40" s="186" t="s">
        <v>3011</v>
      </c>
      <c r="C40" s="186" t="s">
        <v>112</v>
      </c>
      <c r="D40" s="186" t="s">
        <v>117</v>
      </c>
      <c r="E40" s="186" t="s">
        <v>3012</v>
      </c>
      <c r="F40" s="186" t="s">
        <v>3013</v>
      </c>
      <c r="G40" s="187" t="s">
        <v>2893</v>
      </c>
      <c r="H40" s="187" t="s">
        <v>2773</v>
      </c>
      <c r="I40" s="187" t="s">
        <v>2773</v>
      </c>
      <c r="J40" s="187" t="s">
        <v>2893</v>
      </c>
      <c r="K40" s="187" t="s">
        <v>2773</v>
      </c>
      <c r="L40" s="187" t="s">
        <v>2773</v>
      </c>
      <c r="M40" s="187" t="s">
        <v>2893</v>
      </c>
      <c r="N40" s="187" t="s">
        <v>2773</v>
      </c>
      <c r="O40" s="187" t="s">
        <v>2773</v>
      </c>
      <c r="P40" s="187" t="s">
        <v>2893</v>
      </c>
      <c r="Q40" s="187" t="s">
        <v>2773</v>
      </c>
      <c r="R40" s="187" t="s">
        <v>2773</v>
      </c>
      <c r="S40" s="187" t="s">
        <v>2893</v>
      </c>
      <c r="T40" s="187" t="s">
        <v>2773</v>
      </c>
      <c r="U40" s="187" t="s">
        <v>2773</v>
      </c>
      <c r="V40" s="187" t="s">
        <v>2893</v>
      </c>
      <c r="W40" s="187" t="s">
        <v>2773</v>
      </c>
      <c r="X40" s="187" t="s">
        <v>2773</v>
      </c>
      <c r="Y40" s="187" t="s">
        <v>2893</v>
      </c>
      <c r="Z40" s="187" t="s">
        <v>2773</v>
      </c>
      <c r="AA40" s="187" t="s">
        <v>2773</v>
      </c>
      <c r="AB40" s="187" t="s">
        <v>2893</v>
      </c>
      <c r="AC40" s="187" t="s">
        <v>2773</v>
      </c>
      <c r="AD40" s="187" t="s">
        <v>2773</v>
      </c>
      <c r="AE40" s="187" t="s">
        <v>2893</v>
      </c>
      <c r="AF40" s="187" t="s">
        <v>2773</v>
      </c>
      <c r="AG40" s="187" t="s">
        <v>2773</v>
      </c>
      <c r="AH40" s="187" t="s">
        <v>2893</v>
      </c>
      <c r="AI40" s="187" t="s">
        <v>2773</v>
      </c>
      <c r="AJ40" s="187" t="s">
        <v>2773</v>
      </c>
      <c r="AK40" s="187" t="s">
        <v>2893</v>
      </c>
      <c r="AL40" s="187" t="s">
        <v>2773</v>
      </c>
      <c r="AM40" s="187" t="s">
        <v>2773</v>
      </c>
      <c r="AN40" s="187" t="s">
        <v>2893</v>
      </c>
      <c r="AO40" s="187" t="s">
        <v>2773</v>
      </c>
      <c r="AP40" s="187" t="s">
        <v>2773</v>
      </c>
      <c r="AQ40" s="187" t="s">
        <v>2893</v>
      </c>
      <c r="AR40" s="187" t="s">
        <v>2773</v>
      </c>
      <c r="AS40" s="187" t="s">
        <v>2773</v>
      </c>
      <c r="AT40" s="187" t="s">
        <v>2893</v>
      </c>
      <c r="AU40" s="187" t="s">
        <v>2773</v>
      </c>
      <c r="AV40" s="187" t="s">
        <v>2773</v>
      </c>
      <c r="AW40" s="187" t="s">
        <v>2893</v>
      </c>
      <c r="AX40" s="187" t="s">
        <v>2773</v>
      </c>
      <c r="AY40" s="187" t="s">
        <v>2773</v>
      </c>
      <c r="AZ40" s="187" t="s">
        <v>2893</v>
      </c>
      <c r="BA40" s="187" t="s">
        <v>2773</v>
      </c>
      <c r="BB40" s="187" t="s">
        <v>2773</v>
      </c>
      <c r="BC40" s="187" t="s">
        <v>2893</v>
      </c>
      <c r="BD40" s="187" t="s">
        <v>2773</v>
      </c>
      <c r="BE40" s="187" t="s">
        <v>2773</v>
      </c>
      <c r="BF40" s="187" t="s">
        <v>2893</v>
      </c>
      <c r="BG40" s="187" t="s">
        <v>2773</v>
      </c>
      <c r="BH40" s="187" t="s">
        <v>2773</v>
      </c>
      <c r="BI40" s="187" t="s">
        <v>2893</v>
      </c>
      <c r="BJ40" s="187" t="s">
        <v>2773</v>
      </c>
      <c r="BK40" s="187" t="s">
        <v>2773</v>
      </c>
      <c r="BL40" s="187" t="s">
        <v>2893</v>
      </c>
      <c r="BM40" s="187" t="s">
        <v>2773</v>
      </c>
      <c r="BN40" s="187" t="s">
        <v>2773</v>
      </c>
      <c r="BO40" s="187" t="s">
        <v>2893</v>
      </c>
      <c r="BP40" s="187" t="s">
        <v>2773</v>
      </c>
      <c r="BQ40" s="187" t="s">
        <v>2773</v>
      </c>
      <c r="BR40" s="187" t="s">
        <v>2893</v>
      </c>
      <c r="BS40" s="187" t="s">
        <v>2773</v>
      </c>
      <c r="BT40" s="187" t="s">
        <v>2773</v>
      </c>
      <c r="BU40" s="187" t="s">
        <v>2893</v>
      </c>
      <c r="BV40" s="187" t="s">
        <v>2773</v>
      </c>
      <c r="BW40" s="187" t="s">
        <v>2773</v>
      </c>
      <c r="BX40" s="187" t="s">
        <v>2893</v>
      </c>
      <c r="BY40" s="187" t="s">
        <v>2773</v>
      </c>
      <c r="BZ40" s="187" t="s">
        <v>2773</v>
      </c>
      <c r="CA40" s="187" t="s">
        <v>2893</v>
      </c>
      <c r="CB40" s="187" t="s">
        <v>2773</v>
      </c>
      <c r="CC40" s="187" t="s">
        <v>2773</v>
      </c>
      <c r="CD40" s="187" t="s">
        <v>2893</v>
      </c>
      <c r="CE40" s="187" t="s">
        <v>2773</v>
      </c>
      <c r="CF40" s="187" t="s">
        <v>2773</v>
      </c>
      <c r="CG40" s="187" t="s">
        <v>2893</v>
      </c>
      <c r="CH40" s="187" t="s">
        <v>2773</v>
      </c>
      <c r="CI40" s="187" t="s">
        <v>2773</v>
      </c>
      <c r="CJ40" s="187" t="s">
        <v>2893</v>
      </c>
      <c r="CK40" s="187" t="s">
        <v>2773</v>
      </c>
      <c r="CL40" s="187" t="s">
        <v>2773</v>
      </c>
      <c r="CM40" s="187" t="s">
        <v>2893</v>
      </c>
      <c r="CN40" s="187" t="s">
        <v>2773</v>
      </c>
      <c r="CO40" s="187" t="s">
        <v>2773</v>
      </c>
      <c r="CP40" s="187" t="s">
        <v>2893</v>
      </c>
      <c r="CQ40" s="187" t="s">
        <v>2773</v>
      </c>
      <c r="CR40" s="187" t="s">
        <v>2773</v>
      </c>
      <c r="CS40" s="187" t="s">
        <v>2893</v>
      </c>
      <c r="CT40" s="187" t="s">
        <v>2773</v>
      </c>
      <c r="CU40" s="187" t="s">
        <v>2773</v>
      </c>
      <c r="CV40" s="187" t="s">
        <v>2893</v>
      </c>
      <c r="CW40" s="187" t="s">
        <v>2773</v>
      </c>
      <c r="CX40" s="187" t="s">
        <v>2773</v>
      </c>
      <c r="CY40" s="187" t="s">
        <v>2893</v>
      </c>
      <c r="CZ40" s="187" t="s">
        <v>2773</v>
      </c>
      <c r="DA40" s="187" t="s">
        <v>2773</v>
      </c>
      <c r="DB40" s="187" t="s">
        <v>2893</v>
      </c>
      <c r="DC40" s="187" t="s">
        <v>2773</v>
      </c>
      <c r="DD40" s="187" t="s">
        <v>2773</v>
      </c>
      <c r="DE40" s="187" t="s">
        <v>2893</v>
      </c>
      <c r="DF40" s="187" t="s">
        <v>2773</v>
      </c>
      <c r="DG40" s="187" t="s">
        <v>2773</v>
      </c>
      <c r="DH40" s="187" t="s">
        <v>2893</v>
      </c>
      <c r="DI40" s="187" t="s">
        <v>2773</v>
      </c>
      <c r="DJ40" s="187" t="s">
        <v>2773</v>
      </c>
      <c r="DK40" s="187" t="s">
        <v>2893</v>
      </c>
      <c r="DL40" s="187" t="s">
        <v>2773</v>
      </c>
      <c r="DM40" s="187" t="s">
        <v>2773</v>
      </c>
      <c r="DN40" s="187" t="s">
        <v>2893</v>
      </c>
      <c r="DO40" s="187" t="s">
        <v>2773</v>
      </c>
      <c r="DP40" s="187" t="s">
        <v>2773</v>
      </c>
      <c r="DQ40" s="187" t="s">
        <v>2893</v>
      </c>
      <c r="DR40" s="187" t="s">
        <v>2773</v>
      </c>
      <c r="DS40" s="187" t="s">
        <v>2773</v>
      </c>
      <c r="DT40" s="187" t="s">
        <v>2893</v>
      </c>
      <c r="DU40" s="187" t="s">
        <v>2773</v>
      </c>
      <c r="DV40" s="187" t="s">
        <v>2773</v>
      </c>
      <c r="DW40" s="187" t="s">
        <v>2893</v>
      </c>
      <c r="DX40" s="187" t="s">
        <v>2773</v>
      </c>
      <c r="DY40" s="187" t="s">
        <v>2773</v>
      </c>
      <c r="DZ40" s="187" t="s">
        <v>2893</v>
      </c>
      <c r="EA40" s="187" t="s">
        <v>2773</v>
      </c>
      <c r="EB40" s="187" t="s">
        <v>2773</v>
      </c>
      <c r="EC40" s="187" t="s">
        <v>2893</v>
      </c>
      <c r="ED40" s="187" t="s">
        <v>2773</v>
      </c>
      <c r="EE40" s="187" t="s">
        <v>2773</v>
      </c>
      <c r="EF40" s="187" t="s">
        <v>2893</v>
      </c>
      <c r="EG40" s="187" t="s">
        <v>2773</v>
      </c>
      <c r="EH40" s="187" t="s">
        <v>2773</v>
      </c>
      <c r="EI40" s="187" t="s">
        <v>2893</v>
      </c>
      <c r="EJ40" s="187" t="s">
        <v>2773</v>
      </c>
      <c r="EK40" s="187" t="s">
        <v>2773</v>
      </c>
      <c r="EL40" s="187" t="s">
        <v>2893</v>
      </c>
      <c r="EM40" s="187" t="s">
        <v>2773</v>
      </c>
      <c r="EN40" s="187" t="s">
        <v>2773</v>
      </c>
      <c r="EO40" s="187" t="s">
        <v>2893</v>
      </c>
      <c r="EP40" s="187" t="s">
        <v>2773</v>
      </c>
      <c r="EQ40" s="187" t="s">
        <v>2773</v>
      </c>
      <c r="ER40" s="187" t="s">
        <v>2893</v>
      </c>
      <c r="ES40" s="187" t="s">
        <v>2773</v>
      </c>
      <c r="ET40" s="187" t="s">
        <v>2773</v>
      </c>
    </row>
    <row r="41" spans="1:150" x14ac:dyDescent="0.3">
      <c r="A41" s="1"/>
      <c r="B41" s="186" t="s">
        <v>3014</v>
      </c>
      <c r="C41" s="186" t="s">
        <v>112</v>
      </c>
      <c r="D41" s="186" t="s">
        <v>117</v>
      </c>
      <c r="E41" s="186" t="s">
        <v>3015</v>
      </c>
      <c r="F41" s="186" t="s">
        <v>3016</v>
      </c>
      <c r="G41" s="187" t="s">
        <v>2893</v>
      </c>
      <c r="H41" s="187" t="s">
        <v>2773</v>
      </c>
      <c r="I41" s="187" t="s">
        <v>2773</v>
      </c>
      <c r="J41" s="187" t="s">
        <v>2893</v>
      </c>
      <c r="K41" s="187" t="s">
        <v>2773</v>
      </c>
      <c r="L41" s="187" t="s">
        <v>2773</v>
      </c>
      <c r="M41" s="187" t="s">
        <v>2893</v>
      </c>
      <c r="N41" s="187" t="s">
        <v>2773</v>
      </c>
      <c r="O41" s="187" t="s">
        <v>2773</v>
      </c>
      <c r="P41" s="187" t="s">
        <v>2893</v>
      </c>
      <c r="Q41" s="187" t="s">
        <v>2773</v>
      </c>
      <c r="R41" s="187" t="s">
        <v>2773</v>
      </c>
      <c r="S41" s="187" t="s">
        <v>2893</v>
      </c>
      <c r="T41" s="187" t="s">
        <v>2773</v>
      </c>
      <c r="U41" s="187" t="s">
        <v>2773</v>
      </c>
      <c r="V41" s="187" t="s">
        <v>2893</v>
      </c>
      <c r="W41" s="187" t="s">
        <v>2773</v>
      </c>
      <c r="X41" s="187" t="s">
        <v>2773</v>
      </c>
      <c r="Y41" s="187" t="s">
        <v>2893</v>
      </c>
      <c r="Z41" s="187" t="s">
        <v>2773</v>
      </c>
      <c r="AA41" s="187" t="s">
        <v>2773</v>
      </c>
      <c r="AB41" s="187" t="s">
        <v>2893</v>
      </c>
      <c r="AC41" s="187" t="s">
        <v>2773</v>
      </c>
      <c r="AD41" s="187" t="s">
        <v>2773</v>
      </c>
      <c r="AE41" s="187" t="s">
        <v>2893</v>
      </c>
      <c r="AF41" s="187" t="s">
        <v>2773</v>
      </c>
      <c r="AG41" s="187" t="s">
        <v>2773</v>
      </c>
      <c r="AH41" s="187" t="s">
        <v>2893</v>
      </c>
      <c r="AI41" s="187" t="s">
        <v>2773</v>
      </c>
      <c r="AJ41" s="187" t="s">
        <v>2773</v>
      </c>
      <c r="AK41" s="187" t="s">
        <v>2893</v>
      </c>
      <c r="AL41" s="187" t="s">
        <v>2773</v>
      </c>
      <c r="AM41" s="187" t="s">
        <v>2773</v>
      </c>
      <c r="AN41" s="187" t="s">
        <v>2893</v>
      </c>
      <c r="AO41" s="187" t="s">
        <v>2773</v>
      </c>
      <c r="AP41" s="187" t="s">
        <v>2773</v>
      </c>
      <c r="AQ41" s="187" t="s">
        <v>2893</v>
      </c>
      <c r="AR41" s="187" t="s">
        <v>2773</v>
      </c>
      <c r="AS41" s="187" t="s">
        <v>2773</v>
      </c>
      <c r="AT41" s="187" t="s">
        <v>2893</v>
      </c>
      <c r="AU41" s="187" t="s">
        <v>2773</v>
      </c>
      <c r="AV41" s="187" t="s">
        <v>2773</v>
      </c>
      <c r="AW41" s="187" t="s">
        <v>2893</v>
      </c>
      <c r="AX41" s="187" t="s">
        <v>2773</v>
      </c>
      <c r="AY41" s="187" t="s">
        <v>2773</v>
      </c>
      <c r="AZ41" s="187" t="s">
        <v>2893</v>
      </c>
      <c r="BA41" s="187" t="s">
        <v>2773</v>
      </c>
      <c r="BB41" s="187" t="s">
        <v>2773</v>
      </c>
      <c r="BC41" s="187" t="s">
        <v>2893</v>
      </c>
      <c r="BD41" s="187" t="s">
        <v>2773</v>
      </c>
      <c r="BE41" s="187" t="s">
        <v>2773</v>
      </c>
      <c r="BF41" s="187" t="s">
        <v>2893</v>
      </c>
      <c r="BG41" s="187" t="s">
        <v>2773</v>
      </c>
      <c r="BH41" s="187" t="s">
        <v>2773</v>
      </c>
      <c r="BI41" s="187" t="s">
        <v>2893</v>
      </c>
      <c r="BJ41" s="187" t="s">
        <v>2773</v>
      </c>
      <c r="BK41" s="187" t="s">
        <v>2773</v>
      </c>
      <c r="BL41" s="187" t="s">
        <v>2893</v>
      </c>
      <c r="BM41" s="187" t="s">
        <v>2773</v>
      </c>
      <c r="BN41" s="187" t="s">
        <v>2773</v>
      </c>
      <c r="BO41" s="187" t="s">
        <v>2893</v>
      </c>
      <c r="BP41" s="187" t="s">
        <v>2773</v>
      </c>
      <c r="BQ41" s="187" t="s">
        <v>2773</v>
      </c>
      <c r="BR41" s="187" t="s">
        <v>2893</v>
      </c>
      <c r="BS41" s="187" t="s">
        <v>2773</v>
      </c>
      <c r="BT41" s="187" t="s">
        <v>2773</v>
      </c>
      <c r="BU41" s="187" t="s">
        <v>2893</v>
      </c>
      <c r="BV41" s="187" t="s">
        <v>2773</v>
      </c>
      <c r="BW41" s="187" t="s">
        <v>2773</v>
      </c>
      <c r="BX41" s="187" t="s">
        <v>2893</v>
      </c>
      <c r="BY41" s="187" t="s">
        <v>2773</v>
      </c>
      <c r="BZ41" s="187" t="s">
        <v>2773</v>
      </c>
      <c r="CA41" s="187" t="s">
        <v>2893</v>
      </c>
      <c r="CB41" s="187" t="s">
        <v>2773</v>
      </c>
      <c r="CC41" s="187" t="s">
        <v>2773</v>
      </c>
      <c r="CD41" s="187" t="s">
        <v>2893</v>
      </c>
      <c r="CE41" s="187" t="s">
        <v>2773</v>
      </c>
      <c r="CF41" s="187" t="s">
        <v>2773</v>
      </c>
      <c r="CG41" s="187" t="s">
        <v>2893</v>
      </c>
      <c r="CH41" s="187" t="s">
        <v>2773</v>
      </c>
      <c r="CI41" s="187" t="s">
        <v>2773</v>
      </c>
      <c r="CJ41" s="187" t="s">
        <v>2893</v>
      </c>
      <c r="CK41" s="187" t="s">
        <v>2773</v>
      </c>
      <c r="CL41" s="187" t="s">
        <v>2773</v>
      </c>
      <c r="CM41" s="187" t="s">
        <v>2893</v>
      </c>
      <c r="CN41" s="187" t="s">
        <v>2773</v>
      </c>
      <c r="CO41" s="187" t="s">
        <v>2773</v>
      </c>
      <c r="CP41" s="187" t="s">
        <v>2893</v>
      </c>
      <c r="CQ41" s="187" t="s">
        <v>2773</v>
      </c>
      <c r="CR41" s="187" t="s">
        <v>2773</v>
      </c>
      <c r="CS41" s="187" t="s">
        <v>2893</v>
      </c>
      <c r="CT41" s="187" t="s">
        <v>2773</v>
      </c>
      <c r="CU41" s="187" t="s">
        <v>2773</v>
      </c>
      <c r="CV41" s="187" t="s">
        <v>2893</v>
      </c>
      <c r="CW41" s="187" t="s">
        <v>2773</v>
      </c>
      <c r="CX41" s="187" t="s">
        <v>2773</v>
      </c>
      <c r="CY41" s="187" t="s">
        <v>2893</v>
      </c>
      <c r="CZ41" s="187" t="s">
        <v>2773</v>
      </c>
      <c r="DA41" s="187" t="s">
        <v>2773</v>
      </c>
      <c r="DB41" s="187" t="s">
        <v>2893</v>
      </c>
      <c r="DC41" s="187" t="s">
        <v>2773</v>
      </c>
      <c r="DD41" s="187" t="s">
        <v>2773</v>
      </c>
      <c r="DE41" s="187" t="s">
        <v>2893</v>
      </c>
      <c r="DF41" s="187" t="s">
        <v>2773</v>
      </c>
      <c r="DG41" s="187" t="s">
        <v>2773</v>
      </c>
      <c r="DH41" s="187" t="s">
        <v>2893</v>
      </c>
      <c r="DI41" s="187" t="s">
        <v>2773</v>
      </c>
      <c r="DJ41" s="187" t="s">
        <v>2773</v>
      </c>
      <c r="DK41" s="187" t="s">
        <v>2893</v>
      </c>
      <c r="DL41" s="187" t="s">
        <v>2773</v>
      </c>
      <c r="DM41" s="187" t="s">
        <v>2773</v>
      </c>
      <c r="DN41" s="187" t="s">
        <v>2893</v>
      </c>
      <c r="DO41" s="187" t="s">
        <v>2773</v>
      </c>
      <c r="DP41" s="187" t="s">
        <v>2773</v>
      </c>
      <c r="DQ41" s="187" t="s">
        <v>2893</v>
      </c>
      <c r="DR41" s="187" t="s">
        <v>2773</v>
      </c>
      <c r="DS41" s="187" t="s">
        <v>2773</v>
      </c>
      <c r="DT41" s="187" t="s">
        <v>2893</v>
      </c>
      <c r="DU41" s="187" t="s">
        <v>2773</v>
      </c>
      <c r="DV41" s="187" t="s">
        <v>2773</v>
      </c>
      <c r="DW41" s="187" t="s">
        <v>2893</v>
      </c>
      <c r="DX41" s="187" t="s">
        <v>2773</v>
      </c>
      <c r="DY41" s="187" t="s">
        <v>2773</v>
      </c>
      <c r="DZ41" s="187" t="s">
        <v>2893</v>
      </c>
      <c r="EA41" s="187" t="s">
        <v>2773</v>
      </c>
      <c r="EB41" s="187" t="s">
        <v>2773</v>
      </c>
      <c r="EC41" s="187" t="s">
        <v>2893</v>
      </c>
      <c r="ED41" s="187" t="s">
        <v>2773</v>
      </c>
      <c r="EE41" s="187" t="s">
        <v>2773</v>
      </c>
      <c r="EF41" s="187" t="s">
        <v>2893</v>
      </c>
      <c r="EG41" s="187" t="s">
        <v>2773</v>
      </c>
      <c r="EH41" s="187" t="s">
        <v>2773</v>
      </c>
      <c r="EI41" s="187" t="s">
        <v>2893</v>
      </c>
      <c r="EJ41" s="187" t="s">
        <v>2773</v>
      </c>
      <c r="EK41" s="187" t="s">
        <v>2773</v>
      </c>
      <c r="EL41" s="187" t="s">
        <v>2893</v>
      </c>
      <c r="EM41" s="187" t="s">
        <v>2773</v>
      </c>
      <c r="EN41" s="187" t="s">
        <v>2773</v>
      </c>
      <c r="EO41" s="187" t="s">
        <v>2893</v>
      </c>
      <c r="EP41" s="187" t="s">
        <v>2773</v>
      </c>
      <c r="EQ41" s="187" t="s">
        <v>2773</v>
      </c>
      <c r="ER41" s="187" t="s">
        <v>2893</v>
      </c>
      <c r="ES41" s="187" t="s">
        <v>2773</v>
      </c>
      <c r="ET41" s="187" t="s">
        <v>2773</v>
      </c>
    </row>
    <row r="42" spans="1:150" x14ac:dyDescent="0.3">
      <c r="A42" s="1"/>
      <c r="B42" s="186" t="s">
        <v>3017</v>
      </c>
      <c r="C42" s="186" t="s">
        <v>112</v>
      </c>
      <c r="D42" s="186" t="s">
        <v>117</v>
      </c>
      <c r="E42" s="186" t="s">
        <v>3018</v>
      </c>
      <c r="F42" s="186" t="s">
        <v>3019</v>
      </c>
      <c r="G42" s="187" t="s">
        <v>2893</v>
      </c>
      <c r="H42" s="187" t="s">
        <v>2773</v>
      </c>
      <c r="I42" s="187" t="s">
        <v>2773</v>
      </c>
      <c r="J42" s="187" t="s">
        <v>2893</v>
      </c>
      <c r="K42" s="187" t="s">
        <v>2773</v>
      </c>
      <c r="L42" s="187" t="s">
        <v>2773</v>
      </c>
      <c r="M42" s="187" t="s">
        <v>2893</v>
      </c>
      <c r="N42" s="187" t="s">
        <v>2773</v>
      </c>
      <c r="O42" s="187" t="s">
        <v>2773</v>
      </c>
      <c r="P42" s="187" t="s">
        <v>2893</v>
      </c>
      <c r="Q42" s="187" t="s">
        <v>2773</v>
      </c>
      <c r="R42" s="187" t="s">
        <v>2773</v>
      </c>
      <c r="S42" s="187" t="s">
        <v>2893</v>
      </c>
      <c r="T42" s="187" t="s">
        <v>2773</v>
      </c>
      <c r="U42" s="187" t="s">
        <v>2773</v>
      </c>
      <c r="V42" s="187" t="s">
        <v>2893</v>
      </c>
      <c r="W42" s="187" t="s">
        <v>2773</v>
      </c>
      <c r="X42" s="187" t="s">
        <v>2773</v>
      </c>
      <c r="Y42" s="187" t="s">
        <v>2893</v>
      </c>
      <c r="Z42" s="187" t="s">
        <v>2773</v>
      </c>
      <c r="AA42" s="187" t="s">
        <v>2773</v>
      </c>
      <c r="AB42" s="187" t="s">
        <v>2893</v>
      </c>
      <c r="AC42" s="187" t="s">
        <v>2773</v>
      </c>
      <c r="AD42" s="187" t="s">
        <v>2773</v>
      </c>
      <c r="AE42" s="187" t="s">
        <v>2893</v>
      </c>
      <c r="AF42" s="187" t="s">
        <v>2773</v>
      </c>
      <c r="AG42" s="187" t="s">
        <v>2773</v>
      </c>
      <c r="AH42" s="187" t="s">
        <v>2893</v>
      </c>
      <c r="AI42" s="187" t="s">
        <v>2773</v>
      </c>
      <c r="AJ42" s="187" t="s">
        <v>2773</v>
      </c>
      <c r="AK42" s="187" t="s">
        <v>2893</v>
      </c>
      <c r="AL42" s="187" t="s">
        <v>2773</v>
      </c>
      <c r="AM42" s="187" t="s">
        <v>2773</v>
      </c>
      <c r="AN42" s="187" t="s">
        <v>2893</v>
      </c>
      <c r="AO42" s="187" t="s">
        <v>2773</v>
      </c>
      <c r="AP42" s="187" t="s">
        <v>2773</v>
      </c>
      <c r="AQ42" s="187" t="s">
        <v>2893</v>
      </c>
      <c r="AR42" s="187" t="s">
        <v>2773</v>
      </c>
      <c r="AS42" s="187" t="s">
        <v>2773</v>
      </c>
      <c r="AT42" s="187" t="s">
        <v>2893</v>
      </c>
      <c r="AU42" s="187" t="s">
        <v>2773</v>
      </c>
      <c r="AV42" s="187" t="s">
        <v>2773</v>
      </c>
      <c r="AW42" s="187" t="s">
        <v>2893</v>
      </c>
      <c r="AX42" s="187" t="s">
        <v>2773</v>
      </c>
      <c r="AY42" s="187" t="s">
        <v>2773</v>
      </c>
      <c r="AZ42" s="187" t="s">
        <v>2893</v>
      </c>
      <c r="BA42" s="187" t="s">
        <v>2773</v>
      </c>
      <c r="BB42" s="187" t="s">
        <v>2773</v>
      </c>
      <c r="BC42" s="187" t="s">
        <v>2893</v>
      </c>
      <c r="BD42" s="187" t="s">
        <v>2773</v>
      </c>
      <c r="BE42" s="187" t="s">
        <v>2773</v>
      </c>
      <c r="BF42" s="187" t="s">
        <v>2893</v>
      </c>
      <c r="BG42" s="187" t="s">
        <v>2773</v>
      </c>
      <c r="BH42" s="187" t="s">
        <v>2773</v>
      </c>
      <c r="BI42" s="187" t="s">
        <v>2893</v>
      </c>
      <c r="BJ42" s="187" t="s">
        <v>2773</v>
      </c>
      <c r="BK42" s="187" t="s">
        <v>2773</v>
      </c>
      <c r="BL42" s="187" t="s">
        <v>2893</v>
      </c>
      <c r="BM42" s="187" t="s">
        <v>2773</v>
      </c>
      <c r="BN42" s="187" t="s">
        <v>2773</v>
      </c>
      <c r="BO42" s="187" t="s">
        <v>2893</v>
      </c>
      <c r="BP42" s="187" t="s">
        <v>2773</v>
      </c>
      <c r="BQ42" s="187" t="s">
        <v>2773</v>
      </c>
      <c r="BR42" s="187" t="s">
        <v>2893</v>
      </c>
      <c r="BS42" s="187" t="s">
        <v>2773</v>
      </c>
      <c r="BT42" s="187" t="s">
        <v>2773</v>
      </c>
      <c r="BU42" s="187" t="s">
        <v>2893</v>
      </c>
      <c r="BV42" s="187" t="s">
        <v>2773</v>
      </c>
      <c r="BW42" s="187" t="s">
        <v>2773</v>
      </c>
      <c r="BX42" s="187" t="s">
        <v>2893</v>
      </c>
      <c r="BY42" s="187" t="s">
        <v>2773</v>
      </c>
      <c r="BZ42" s="187" t="s">
        <v>2773</v>
      </c>
      <c r="CA42" s="187" t="s">
        <v>2893</v>
      </c>
      <c r="CB42" s="187" t="s">
        <v>2773</v>
      </c>
      <c r="CC42" s="187" t="s">
        <v>2773</v>
      </c>
      <c r="CD42" s="187" t="s">
        <v>2893</v>
      </c>
      <c r="CE42" s="187" t="s">
        <v>2773</v>
      </c>
      <c r="CF42" s="187" t="s">
        <v>2773</v>
      </c>
      <c r="CG42" s="187" t="s">
        <v>2893</v>
      </c>
      <c r="CH42" s="187" t="s">
        <v>2773</v>
      </c>
      <c r="CI42" s="187" t="s">
        <v>2773</v>
      </c>
      <c r="CJ42" s="187" t="s">
        <v>2893</v>
      </c>
      <c r="CK42" s="187" t="s">
        <v>2773</v>
      </c>
      <c r="CL42" s="187" t="s">
        <v>2773</v>
      </c>
      <c r="CM42" s="187" t="s">
        <v>2893</v>
      </c>
      <c r="CN42" s="187" t="s">
        <v>2773</v>
      </c>
      <c r="CO42" s="187" t="s">
        <v>2773</v>
      </c>
      <c r="CP42" s="187" t="s">
        <v>2893</v>
      </c>
      <c r="CQ42" s="187" t="s">
        <v>2773</v>
      </c>
      <c r="CR42" s="187" t="s">
        <v>2773</v>
      </c>
      <c r="CS42" s="187" t="s">
        <v>2893</v>
      </c>
      <c r="CT42" s="187" t="s">
        <v>2773</v>
      </c>
      <c r="CU42" s="187" t="s">
        <v>2773</v>
      </c>
      <c r="CV42" s="187" t="s">
        <v>2893</v>
      </c>
      <c r="CW42" s="187" t="s">
        <v>2773</v>
      </c>
      <c r="CX42" s="187" t="s">
        <v>2773</v>
      </c>
      <c r="CY42" s="187" t="s">
        <v>2893</v>
      </c>
      <c r="CZ42" s="187" t="s">
        <v>2773</v>
      </c>
      <c r="DA42" s="187" t="s">
        <v>2773</v>
      </c>
      <c r="DB42" s="187" t="s">
        <v>2893</v>
      </c>
      <c r="DC42" s="187" t="s">
        <v>2773</v>
      </c>
      <c r="DD42" s="187" t="s">
        <v>2773</v>
      </c>
      <c r="DE42" s="187" t="s">
        <v>2893</v>
      </c>
      <c r="DF42" s="187" t="s">
        <v>2773</v>
      </c>
      <c r="DG42" s="187" t="s">
        <v>2773</v>
      </c>
      <c r="DH42" s="187" t="s">
        <v>2893</v>
      </c>
      <c r="DI42" s="187" t="s">
        <v>2773</v>
      </c>
      <c r="DJ42" s="187" t="s">
        <v>2773</v>
      </c>
      <c r="DK42" s="187" t="s">
        <v>2893</v>
      </c>
      <c r="DL42" s="187" t="s">
        <v>2773</v>
      </c>
      <c r="DM42" s="187" t="s">
        <v>2773</v>
      </c>
      <c r="DN42" s="187" t="s">
        <v>2893</v>
      </c>
      <c r="DO42" s="187" t="s">
        <v>2773</v>
      </c>
      <c r="DP42" s="187" t="s">
        <v>2773</v>
      </c>
      <c r="DQ42" s="187" t="s">
        <v>2893</v>
      </c>
      <c r="DR42" s="187" t="s">
        <v>2773</v>
      </c>
      <c r="DS42" s="187" t="s">
        <v>2773</v>
      </c>
      <c r="DT42" s="187" t="s">
        <v>2893</v>
      </c>
      <c r="DU42" s="187" t="s">
        <v>2773</v>
      </c>
      <c r="DV42" s="187" t="s">
        <v>2773</v>
      </c>
      <c r="DW42" s="187" t="s">
        <v>2893</v>
      </c>
      <c r="DX42" s="187" t="s">
        <v>2773</v>
      </c>
      <c r="DY42" s="187" t="s">
        <v>2773</v>
      </c>
      <c r="DZ42" s="187" t="s">
        <v>2893</v>
      </c>
      <c r="EA42" s="187" t="s">
        <v>2773</v>
      </c>
      <c r="EB42" s="187" t="s">
        <v>2773</v>
      </c>
      <c r="EC42" s="187" t="s">
        <v>2893</v>
      </c>
      <c r="ED42" s="187" t="s">
        <v>2773</v>
      </c>
      <c r="EE42" s="187" t="s">
        <v>2773</v>
      </c>
      <c r="EF42" s="187" t="s">
        <v>2893</v>
      </c>
      <c r="EG42" s="187" t="s">
        <v>2773</v>
      </c>
      <c r="EH42" s="187" t="s">
        <v>2773</v>
      </c>
      <c r="EI42" s="187" t="s">
        <v>2893</v>
      </c>
      <c r="EJ42" s="187" t="s">
        <v>2773</v>
      </c>
      <c r="EK42" s="187" t="s">
        <v>2773</v>
      </c>
      <c r="EL42" s="187" t="s">
        <v>2893</v>
      </c>
      <c r="EM42" s="187" t="s">
        <v>2773</v>
      </c>
      <c r="EN42" s="187" t="s">
        <v>2773</v>
      </c>
      <c r="EO42" s="187" t="s">
        <v>2893</v>
      </c>
      <c r="EP42" s="187" t="s">
        <v>2773</v>
      </c>
      <c r="EQ42" s="187" t="s">
        <v>2773</v>
      </c>
      <c r="ER42" s="187" t="s">
        <v>2893</v>
      </c>
      <c r="ES42" s="187" t="s">
        <v>2773</v>
      </c>
      <c r="ET42" s="187" t="s">
        <v>2773</v>
      </c>
    </row>
    <row r="43" spans="1:150" x14ac:dyDescent="0.3">
      <c r="A43" s="1"/>
      <c r="B43" s="185" t="s">
        <v>3020</v>
      </c>
      <c r="C43" s="185" t="s">
        <v>144</v>
      </c>
      <c r="D43" s="185" t="s">
        <v>145</v>
      </c>
      <c r="E43" s="185" t="s">
        <v>3021</v>
      </c>
      <c r="F43" s="185" t="s">
        <v>3022</v>
      </c>
      <c r="G43" s="185" t="s">
        <v>2893</v>
      </c>
      <c r="H43" s="185" t="s">
        <v>2773</v>
      </c>
      <c r="I43" s="185" t="s">
        <v>2773</v>
      </c>
      <c r="J43" s="185" t="s">
        <v>2893</v>
      </c>
      <c r="K43" s="185" t="s">
        <v>2773</v>
      </c>
      <c r="L43" s="185" t="s">
        <v>2773</v>
      </c>
      <c r="M43" s="185" t="s">
        <v>2893</v>
      </c>
      <c r="N43" s="185" t="s">
        <v>2773</v>
      </c>
      <c r="O43" s="185" t="s">
        <v>2773</v>
      </c>
      <c r="P43" s="185" t="s">
        <v>2893</v>
      </c>
      <c r="Q43" s="185" t="s">
        <v>2773</v>
      </c>
      <c r="R43" s="185" t="s">
        <v>2773</v>
      </c>
      <c r="S43" s="185" t="s">
        <v>2893</v>
      </c>
      <c r="T43" s="185" t="s">
        <v>2773</v>
      </c>
      <c r="U43" s="185" t="s">
        <v>2773</v>
      </c>
      <c r="V43" s="185" t="s">
        <v>2893</v>
      </c>
      <c r="W43" s="185" t="s">
        <v>2773</v>
      </c>
      <c r="X43" s="185" t="s">
        <v>2773</v>
      </c>
      <c r="Y43" s="185" t="s">
        <v>2893</v>
      </c>
      <c r="Z43" s="185" t="s">
        <v>2773</v>
      </c>
      <c r="AA43" s="185" t="s">
        <v>2773</v>
      </c>
      <c r="AB43" s="185" t="s">
        <v>2893</v>
      </c>
      <c r="AC43" s="185" t="s">
        <v>2773</v>
      </c>
      <c r="AD43" s="185" t="s">
        <v>2773</v>
      </c>
      <c r="AE43" s="185" t="s">
        <v>2893</v>
      </c>
      <c r="AF43" s="185" t="s">
        <v>2773</v>
      </c>
      <c r="AG43" s="185" t="s">
        <v>2773</v>
      </c>
      <c r="AH43" s="185" t="s">
        <v>2893</v>
      </c>
      <c r="AI43" s="185" t="s">
        <v>2773</v>
      </c>
      <c r="AJ43" s="185" t="s">
        <v>2773</v>
      </c>
      <c r="AK43" s="185" t="s">
        <v>2893</v>
      </c>
      <c r="AL43" s="185" t="s">
        <v>2773</v>
      </c>
      <c r="AM43" s="185" t="s">
        <v>2773</v>
      </c>
      <c r="AN43" s="185" t="s">
        <v>2893</v>
      </c>
      <c r="AO43" s="185" t="s">
        <v>2773</v>
      </c>
      <c r="AP43" s="185" t="s">
        <v>2773</v>
      </c>
      <c r="AQ43" s="185" t="s">
        <v>2893</v>
      </c>
      <c r="AR43" s="185" t="s">
        <v>2773</v>
      </c>
      <c r="AS43" s="185" t="s">
        <v>2773</v>
      </c>
      <c r="AT43" s="185" t="s">
        <v>2893</v>
      </c>
      <c r="AU43" s="185" t="s">
        <v>2773</v>
      </c>
      <c r="AV43" s="185" t="s">
        <v>2773</v>
      </c>
      <c r="AW43" s="185" t="s">
        <v>2893</v>
      </c>
      <c r="AX43" s="185" t="s">
        <v>2773</v>
      </c>
      <c r="AY43" s="185" t="s">
        <v>2773</v>
      </c>
      <c r="AZ43" s="185" t="s">
        <v>2893</v>
      </c>
      <c r="BA43" s="185" t="s">
        <v>2773</v>
      </c>
      <c r="BB43" s="185" t="s">
        <v>2773</v>
      </c>
      <c r="BC43" s="185" t="s">
        <v>2893</v>
      </c>
      <c r="BD43" s="185" t="s">
        <v>2773</v>
      </c>
      <c r="BE43" s="185" t="s">
        <v>2773</v>
      </c>
      <c r="BF43" s="185" t="s">
        <v>2893</v>
      </c>
      <c r="BG43" s="185" t="s">
        <v>2773</v>
      </c>
      <c r="BH43" s="185" t="s">
        <v>2773</v>
      </c>
      <c r="BI43" s="185" t="s">
        <v>2893</v>
      </c>
      <c r="BJ43" s="185" t="s">
        <v>2773</v>
      </c>
      <c r="BK43" s="185" t="s">
        <v>2773</v>
      </c>
      <c r="BL43" s="185" t="s">
        <v>2893</v>
      </c>
      <c r="BM43" s="185" t="s">
        <v>2773</v>
      </c>
      <c r="BN43" s="185" t="s">
        <v>2773</v>
      </c>
      <c r="BO43" s="185" t="s">
        <v>2893</v>
      </c>
      <c r="BP43" s="185" t="s">
        <v>2773</v>
      </c>
      <c r="BQ43" s="185" t="s">
        <v>2773</v>
      </c>
      <c r="BR43" s="185" t="s">
        <v>2893</v>
      </c>
      <c r="BS43" s="185" t="s">
        <v>2773</v>
      </c>
      <c r="BT43" s="185" t="s">
        <v>2773</v>
      </c>
      <c r="BU43" s="185" t="s">
        <v>2893</v>
      </c>
      <c r="BV43" s="185" t="s">
        <v>2773</v>
      </c>
      <c r="BW43" s="185" t="s">
        <v>2773</v>
      </c>
      <c r="BX43" s="185" t="s">
        <v>2893</v>
      </c>
      <c r="BY43" s="185" t="s">
        <v>2773</v>
      </c>
      <c r="BZ43" s="185" t="s">
        <v>2773</v>
      </c>
      <c r="CA43" s="185" t="s">
        <v>2893</v>
      </c>
      <c r="CB43" s="185" t="s">
        <v>2773</v>
      </c>
      <c r="CC43" s="185" t="s">
        <v>2773</v>
      </c>
      <c r="CD43" s="185" t="s">
        <v>2893</v>
      </c>
      <c r="CE43" s="185" t="s">
        <v>2773</v>
      </c>
      <c r="CF43" s="185" t="s">
        <v>2773</v>
      </c>
      <c r="CG43" s="185" t="s">
        <v>2893</v>
      </c>
      <c r="CH43" s="185" t="s">
        <v>2773</v>
      </c>
      <c r="CI43" s="185" t="s">
        <v>2773</v>
      </c>
      <c r="CJ43" s="185" t="s">
        <v>2893</v>
      </c>
      <c r="CK43" s="185" t="s">
        <v>2773</v>
      </c>
      <c r="CL43" s="185" t="s">
        <v>2773</v>
      </c>
      <c r="CM43" s="185" t="s">
        <v>2893</v>
      </c>
      <c r="CN43" s="185" t="s">
        <v>2773</v>
      </c>
      <c r="CO43" s="185" t="s">
        <v>2773</v>
      </c>
      <c r="CP43" s="185" t="s">
        <v>2893</v>
      </c>
      <c r="CQ43" s="185" t="s">
        <v>2773</v>
      </c>
      <c r="CR43" s="185" t="s">
        <v>2773</v>
      </c>
      <c r="CS43" s="185" t="s">
        <v>2893</v>
      </c>
      <c r="CT43" s="185" t="s">
        <v>2773</v>
      </c>
      <c r="CU43" s="185" t="s">
        <v>2773</v>
      </c>
      <c r="CV43" s="185" t="s">
        <v>2893</v>
      </c>
      <c r="CW43" s="185" t="s">
        <v>2773</v>
      </c>
      <c r="CX43" s="185" t="s">
        <v>2773</v>
      </c>
      <c r="CY43" s="185" t="s">
        <v>2893</v>
      </c>
      <c r="CZ43" s="185" t="s">
        <v>2773</v>
      </c>
      <c r="DA43" s="185" t="s">
        <v>2773</v>
      </c>
      <c r="DB43" s="185" t="s">
        <v>2893</v>
      </c>
      <c r="DC43" s="185" t="s">
        <v>2773</v>
      </c>
      <c r="DD43" s="185" t="s">
        <v>2773</v>
      </c>
      <c r="DE43" s="185" t="s">
        <v>2893</v>
      </c>
      <c r="DF43" s="185" t="s">
        <v>2773</v>
      </c>
      <c r="DG43" s="185" t="s">
        <v>2773</v>
      </c>
      <c r="DH43" s="185" t="s">
        <v>2893</v>
      </c>
      <c r="DI43" s="185" t="s">
        <v>2773</v>
      </c>
      <c r="DJ43" s="185" t="s">
        <v>2773</v>
      </c>
      <c r="DK43" s="185" t="s">
        <v>2893</v>
      </c>
      <c r="DL43" s="185" t="s">
        <v>2773</v>
      </c>
      <c r="DM43" s="185" t="s">
        <v>2773</v>
      </c>
      <c r="DN43" s="185" t="s">
        <v>2893</v>
      </c>
      <c r="DO43" s="185" t="s">
        <v>2773</v>
      </c>
      <c r="DP43" s="185" t="s">
        <v>2773</v>
      </c>
      <c r="DQ43" s="185" t="s">
        <v>2893</v>
      </c>
      <c r="DR43" s="185" t="s">
        <v>2773</v>
      </c>
      <c r="DS43" s="185" t="s">
        <v>2773</v>
      </c>
      <c r="DT43" s="185" t="s">
        <v>2893</v>
      </c>
      <c r="DU43" s="185" t="s">
        <v>2773</v>
      </c>
      <c r="DV43" s="185" t="s">
        <v>2773</v>
      </c>
      <c r="DW43" s="185" t="s">
        <v>2893</v>
      </c>
      <c r="DX43" s="185" t="s">
        <v>2773</v>
      </c>
      <c r="DY43" s="185" t="s">
        <v>2773</v>
      </c>
      <c r="DZ43" s="185" t="s">
        <v>2893</v>
      </c>
      <c r="EA43" s="185" t="s">
        <v>2773</v>
      </c>
      <c r="EB43" s="185" t="s">
        <v>2773</v>
      </c>
      <c r="EC43" s="185" t="s">
        <v>2893</v>
      </c>
      <c r="ED43" s="185" t="s">
        <v>2773</v>
      </c>
      <c r="EE43" s="185" t="s">
        <v>2773</v>
      </c>
      <c r="EF43" s="185" t="s">
        <v>2893</v>
      </c>
      <c r="EG43" s="185" t="s">
        <v>2773</v>
      </c>
      <c r="EH43" s="185" t="s">
        <v>2773</v>
      </c>
      <c r="EI43" s="185" t="s">
        <v>2893</v>
      </c>
      <c r="EJ43" s="185" t="s">
        <v>2773</v>
      </c>
      <c r="EK43" s="185" t="s">
        <v>2773</v>
      </c>
      <c r="EL43" s="185" t="s">
        <v>2893</v>
      </c>
      <c r="EM43" s="185" t="s">
        <v>2773</v>
      </c>
      <c r="EN43" s="185" t="s">
        <v>2773</v>
      </c>
      <c r="EO43" s="185" t="s">
        <v>2893</v>
      </c>
      <c r="EP43" s="185" t="s">
        <v>2773</v>
      </c>
      <c r="EQ43" s="185" t="s">
        <v>2773</v>
      </c>
      <c r="ER43" s="185" t="s">
        <v>2893</v>
      </c>
      <c r="ES43" s="185" t="s">
        <v>2773</v>
      </c>
      <c r="ET43" s="185" t="s">
        <v>2773</v>
      </c>
    </row>
    <row r="44" spans="1:150" x14ac:dyDescent="0.3">
      <c r="A44" s="1"/>
      <c r="B44" s="186" t="s">
        <v>3023</v>
      </c>
      <c r="C44" s="186" t="s">
        <v>144</v>
      </c>
      <c r="D44" s="186" t="s">
        <v>145</v>
      </c>
      <c r="E44" s="186" t="s">
        <v>3024</v>
      </c>
      <c r="F44" s="186" t="s">
        <v>3025</v>
      </c>
      <c r="G44" s="187" t="s">
        <v>2893</v>
      </c>
      <c r="H44" s="187" t="s">
        <v>2773</v>
      </c>
      <c r="I44" s="187" t="s">
        <v>2773</v>
      </c>
      <c r="J44" s="187" t="s">
        <v>2893</v>
      </c>
      <c r="K44" s="187" t="s">
        <v>2773</v>
      </c>
      <c r="L44" s="187" t="s">
        <v>2773</v>
      </c>
      <c r="M44" s="187" t="s">
        <v>2893</v>
      </c>
      <c r="N44" s="187" t="s">
        <v>2773</v>
      </c>
      <c r="O44" s="187" t="s">
        <v>2773</v>
      </c>
      <c r="P44" s="187" t="s">
        <v>2893</v>
      </c>
      <c r="Q44" s="187" t="s">
        <v>2773</v>
      </c>
      <c r="R44" s="187" t="s">
        <v>2773</v>
      </c>
      <c r="S44" s="187" t="s">
        <v>2893</v>
      </c>
      <c r="T44" s="187" t="s">
        <v>2773</v>
      </c>
      <c r="U44" s="187" t="s">
        <v>2773</v>
      </c>
      <c r="V44" s="187" t="s">
        <v>2893</v>
      </c>
      <c r="W44" s="187" t="s">
        <v>2773</v>
      </c>
      <c r="X44" s="187" t="s">
        <v>2773</v>
      </c>
      <c r="Y44" s="187" t="s">
        <v>2893</v>
      </c>
      <c r="Z44" s="187" t="s">
        <v>2773</v>
      </c>
      <c r="AA44" s="187" t="s">
        <v>2773</v>
      </c>
      <c r="AB44" s="187" t="s">
        <v>2893</v>
      </c>
      <c r="AC44" s="187" t="s">
        <v>2773</v>
      </c>
      <c r="AD44" s="187" t="s">
        <v>2773</v>
      </c>
      <c r="AE44" s="187" t="s">
        <v>2893</v>
      </c>
      <c r="AF44" s="187" t="s">
        <v>2773</v>
      </c>
      <c r="AG44" s="187" t="s">
        <v>2773</v>
      </c>
      <c r="AH44" s="187" t="s">
        <v>2893</v>
      </c>
      <c r="AI44" s="187" t="s">
        <v>2773</v>
      </c>
      <c r="AJ44" s="187" t="s">
        <v>2773</v>
      </c>
      <c r="AK44" s="187" t="s">
        <v>2893</v>
      </c>
      <c r="AL44" s="187" t="s">
        <v>2773</v>
      </c>
      <c r="AM44" s="187" t="s">
        <v>2773</v>
      </c>
      <c r="AN44" s="187" t="s">
        <v>2893</v>
      </c>
      <c r="AO44" s="187" t="s">
        <v>2773</v>
      </c>
      <c r="AP44" s="187" t="s">
        <v>2773</v>
      </c>
      <c r="AQ44" s="187" t="s">
        <v>2893</v>
      </c>
      <c r="AR44" s="187" t="s">
        <v>2773</v>
      </c>
      <c r="AS44" s="187" t="s">
        <v>2773</v>
      </c>
      <c r="AT44" s="187" t="s">
        <v>2893</v>
      </c>
      <c r="AU44" s="187" t="s">
        <v>2773</v>
      </c>
      <c r="AV44" s="187" t="s">
        <v>2773</v>
      </c>
      <c r="AW44" s="187" t="s">
        <v>2893</v>
      </c>
      <c r="AX44" s="187" t="s">
        <v>2773</v>
      </c>
      <c r="AY44" s="187" t="s">
        <v>2773</v>
      </c>
      <c r="AZ44" s="187" t="s">
        <v>2893</v>
      </c>
      <c r="BA44" s="187" t="s">
        <v>2773</v>
      </c>
      <c r="BB44" s="187" t="s">
        <v>2773</v>
      </c>
      <c r="BC44" s="187" t="s">
        <v>2893</v>
      </c>
      <c r="BD44" s="187" t="s">
        <v>2773</v>
      </c>
      <c r="BE44" s="187" t="s">
        <v>2773</v>
      </c>
      <c r="BF44" s="187" t="s">
        <v>2893</v>
      </c>
      <c r="BG44" s="187" t="s">
        <v>2773</v>
      </c>
      <c r="BH44" s="187" t="s">
        <v>2773</v>
      </c>
      <c r="BI44" s="187" t="s">
        <v>2893</v>
      </c>
      <c r="BJ44" s="187" t="s">
        <v>2773</v>
      </c>
      <c r="BK44" s="187" t="s">
        <v>2773</v>
      </c>
      <c r="BL44" s="187" t="s">
        <v>2893</v>
      </c>
      <c r="BM44" s="187" t="s">
        <v>2773</v>
      </c>
      <c r="BN44" s="187" t="s">
        <v>2773</v>
      </c>
      <c r="BO44" s="187" t="s">
        <v>2893</v>
      </c>
      <c r="BP44" s="187" t="s">
        <v>2773</v>
      </c>
      <c r="BQ44" s="187" t="s">
        <v>2773</v>
      </c>
      <c r="BR44" s="187" t="s">
        <v>2893</v>
      </c>
      <c r="BS44" s="187" t="s">
        <v>2773</v>
      </c>
      <c r="BT44" s="187" t="s">
        <v>2773</v>
      </c>
      <c r="BU44" s="187" t="s">
        <v>2893</v>
      </c>
      <c r="BV44" s="187" t="s">
        <v>2773</v>
      </c>
      <c r="BW44" s="187" t="s">
        <v>2773</v>
      </c>
      <c r="BX44" s="187" t="s">
        <v>2893</v>
      </c>
      <c r="BY44" s="187" t="s">
        <v>2773</v>
      </c>
      <c r="BZ44" s="187" t="s">
        <v>2773</v>
      </c>
      <c r="CA44" s="187" t="s">
        <v>2893</v>
      </c>
      <c r="CB44" s="187" t="s">
        <v>2773</v>
      </c>
      <c r="CC44" s="187" t="s">
        <v>2773</v>
      </c>
      <c r="CD44" s="187" t="s">
        <v>2893</v>
      </c>
      <c r="CE44" s="187" t="s">
        <v>2773</v>
      </c>
      <c r="CF44" s="187" t="s">
        <v>2773</v>
      </c>
      <c r="CG44" s="187" t="s">
        <v>2893</v>
      </c>
      <c r="CH44" s="187" t="s">
        <v>2773</v>
      </c>
      <c r="CI44" s="187" t="s">
        <v>2773</v>
      </c>
      <c r="CJ44" s="187" t="s">
        <v>2893</v>
      </c>
      <c r="CK44" s="187" t="s">
        <v>2773</v>
      </c>
      <c r="CL44" s="187" t="s">
        <v>2773</v>
      </c>
      <c r="CM44" s="187" t="s">
        <v>2893</v>
      </c>
      <c r="CN44" s="187" t="s">
        <v>2773</v>
      </c>
      <c r="CO44" s="187" t="s">
        <v>2773</v>
      </c>
      <c r="CP44" s="187" t="s">
        <v>2893</v>
      </c>
      <c r="CQ44" s="187" t="s">
        <v>2773</v>
      </c>
      <c r="CR44" s="187" t="s">
        <v>2773</v>
      </c>
      <c r="CS44" s="187" t="s">
        <v>2893</v>
      </c>
      <c r="CT44" s="187" t="s">
        <v>2773</v>
      </c>
      <c r="CU44" s="187" t="s">
        <v>2773</v>
      </c>
      <c r="CV44" s="187" t="s">
        <v>2893</v>
      </c>
      <c r="CW44" s="187" t="s">
        <v>2773</v>
      </c>
      <c r="CX44" s="187" t="s">
        <v>2773</v>
      </c>
      <c r="CY44" s="187" t="s">
        <v>2893</v>
      </c>
      <c r="CZ44" s="187" t="s">
        <v>2773</v>
      </c>
      <c r="DA44" s="187" t="s">
        <v>2773</v>
      </c>
      <c r="DB44" s="187" t="s">
        <v>2893</v>
      </c>
      <c r="DC44" s="187" t="s">
        <v>2773</v>
      </c>
      <c r="DD44" s="187" t="s">
        <v>2773</v>
      </c>
      <c r="DE44" s="187" t="s">
        <v>2893</v>
      </c>
      <c r="DF44" s="187" t="s">
        <v>2773</v>
      </c>
      <c r="DG44" s="187" t="s">
        <v>2773</v>
      </c>
      <c r="DH44" s="187" t="s">
        <v>2893</v>
      </c>
      <c r="DI44" s="187" t="s">
        <v>2773</v>
      </c>
      <c r="DJ44" s="187" t="s">
        <v>2773</v>
      </c>
      <c r="DK44" s="187" t="s">
        <v>2893</v>
      </c>
      <c r="DL44" s="187" t="s">
        <v>2773</v>
      </c>
      <c r="DM44" s="187" t="s">
        <v>2773</v>
      </c>
      <c r="DN44" s="187" t="s">
        <v>2893</v>
      </c>
      <c r="DO44" s="187" t="s">
        <v>2773</v>
      </c>
      <c r="DP44" s="187" t="s">
        <v>2773</v>
      </c>
      <c r="DQ44" s="187" t="s">
        <v>2893</v>
      </c>
      <c r="DR44" s="187" t="s">
        <v>2773</v>
      </c>
      <c r="DS44" s="187" t="s">
        <v>2773</v>
      </c>
      <c r="DT44" s="187" t="s">
        <v>2893</v>
      </c>
      <c r="DU44" s="187" t="s">
        <v>2773</v>
      </c>
      <c r="DV44" s="187" t="s">
        <v>2773</v>
      </c>
      <c r="DW44" s="187" t="s">
        <v>2893</v>
      </c>
      <c r="DX44" s="187" t="s">
        <v>2773</v>
      </c>
      <c r="DY44" s="187" t="s">
        <v>2773</v>
      </c>
      <c r="DZ44" s="187" t="s">
        <v>2893</v>
      </c>
      <c r="EA44" s="187" t="s">
        <v>2773</v>
      </c>
      <c r="EB44" s="187" t="s">
        <v>2773</v>
      </c>
      <c r="EC44" s="187" t="s">
        <v>2893</v>
      </c>
      <c r="ED44" s="187" t="s">
        <v>2773</v>
      </c>
      <c r="EE44" s="187" t="s">
        <v>2773</v>
      </c>
      <c r="EF44" s="187" t="s">
        <v>2893</v>
      </c>
      <c r="EG44" s="187" t="s">
        <v>2773</v>
      </c>
      <c r="EH44" s="187" t="s">
        <v>2773</v>
      </c>
      <c r="EI44" s="187" t="s">
        <v>2893</v>
      </c>
      <c r="EJ44" s="187" t="s">
        <v>2773</v>
      </c>
      <c r="EK44" s="187" t="s">
        <v>2773</v>
      </c>
      <c r="EL44" s="187" t="s">
        <v>2893</v>
      </c>
      <c r="EM44" s="187" t="s">
        <v>2773</v>
      </c>
      <c r="EN44" s="187" t="s">
        <v>2773</v>
      </c>
      <c r="EO44" s="187" t="s">
        <v>2893</v>
      </c>
      <c r="EP44" s="187" t="s">
        <v>2773</v>
      </c>
      <c r="EQ44" s="187" t="s">
        <v>2773</v>
      </c>
      <c r="ER44" s="187" t="s">
        <v>2893</v>
      </c>
      <c r="ES44" s="187" t="s">
        <v>2773</v>
      </c>
      <c r="ET44" s="187" t="s">
        <v>2773</v>
      </c>
    </row>
    <row r="45" spans="1:150" x14ac:dyDescent="0.3">
      <c r="A45" s="1"/>
      <c r="B45" s="186" t="s">
        <v>3026</v>
      </c>
      <c r="C45" s="186" t="s">
        <v>144</v>
      </c>
      <c r="D45" s="186" t="s">
        <v>145</v>
      </c>
      <c r="E45" s="186" t="s">
        <v>3027</v>
      </c>
      <c r="F45" s="186" t="s">
        <v>3028</v>
      </c>
      <c r="G45" s="187" t="s">
        <v>2893</v>
      </c>
      <c r="H45" s="187" t="s">
        <v>2773</v>
      </c>
      <c r="I45" s="187" t="s">
        <v>2773</v>
      </c>
      <c r="J45" s="187" t="s">
        <v>2893</v>
      </c>
      <c r="K45" s="187" t="s">
        <v>2773</v>
      </c>
      <c r="L45" s="187" t="s">
        <v>2773</v>
      </c>
      <c r="M45" s="187" t="s">
        <v>2893</v>
      </c>
      <c r="N45" s="187" t="s">
        <v>2773</v>
      </c>
      <c r="O45" s="187" t="s">
        <v>2773</v>
      </c>
      <c r="P45" s="187" t="s">
        <v>2893</v>
      </c>
      <c r="Q45" s="187" t="s">
        <v>2773</v>
      </c>
      <c r="R45" s="187" t="s">
        <v>2773</v>
      </c>
      <c r="S45" s="187" t="s">
        <v>2893</v>
      </c>
      <c r="T45" s="187" t="s">
        <v>2773</v>
      </c>
      <c r="U45" s="187" t="s">
        <v>2773</v>
      </c>
      <c r="V45" s="187" t="s">
        <v>2893</v>
      </c>
      <c r="W45" s="187" t="s">
        <v>2773</v>
      </c>
      <c r="X45" s="187" t="s">
        <v>2773</v>
      </c>
      <c r="Y45" s="187" t="s">
        <v>2893</v>
      </c>
      <c r="Z45" s="187" t="s">
        <v>2773</v>
      </c>
      <c r="AA45" s="187" t="s">
        <v>2773</v>
      </c>
      <c r="AB45" s="187" t="s">
        <v>2893</v>
      </c>
      <c r="AC45" s="187" t="s">
        <v>2773</v>
      </c>
      <c r="AD45" s="187" t="s">
        <v>2773</v>
      </c>
      <c r="AE45" s="187" t="s">
        <v>2893</v>
      </c>
      <c r="AF45" s="187" t="s">
        <v>2773</v>
      </c>
      <c r="AG45" s="187" t="s">
        <v>2773</v>
      </c>
      <c r="AH45" s="187" t="s">
        <v>2893</v>
      </c>
      <c r="AI45" s="187" t="s">
        <v>2773</v>
      </c>
      <c r="AJ45" s="187" t="s">
        <v>2773</v>
      </c>
      <c r="AK45" s="187" t="s">
        <v>2893</v>
      </c>
      <c r="AL45" s="187" t="s">
        <v>2773</v>
      </c>
      <c r="AM45" s="187" t="s">
        <v>2773</v>
      </c>
      <c r="AN45" s="187" t="s">
        <v>2893</v>
      </c>
      <c r="AO45" s="187" t="s">
        <v>2773</v>
      </c>
      <c r="AP45" s="187" t="s">
        <v>2773</v>
      </c>
      <c r="AQ45" s="187" t="s">
        <v>2893</v>
      </c>
      <c r="AR45" s="187" t="s">
        <v>2773</v>
      </c>
      <c r="AS45" s="187" t="s">
        <v>2773</v>
      </c>
      <c r="AT45" s="187" t="s">
        <v>2893</v>
      </c>
      <c r="AU45" s="187" t="s">
        <v>2773</v>
      </c>
      <c r="AV45" s="187" t="s">
        <v>2773</v>
      </c>
      <c r="AW45" s="187" t="s">
        <v>2893</v>
      </c>
      <c r="AX45" s="187" t="s">
        <v>2773</v>
      </c>
      <c r="AY45" s="187" t="s">
        <v>2773</v>
      </c>
      <c r="AZ45" s="187" t="s">
        <v>2893</v>
      </c>
      <c r="BA45" s="187" t="s">
        <v>2773</v>
      </c>
      <c r="BB45" s="187" t="s">
        <v>2773</v>
      </c>
      <c r="BC45" s="187" t="s">
        <v>2893</v>
      </c>
      <c r="BD45" s="187" t="s">
        <v>2773</v>
      </c>
      <c r="BE45" s="187" t="s">
        <v>2773</v>
      </c>
      <c r="BF45" s="187" t="s">
        <v>2893</v>
      </c>
      <c r="BG45" s="187" t="s">
        <v>2773</v>
      </c>
      <c r="BH45" s="187" t="s">
        <v>2773</v>
      </c>
      <c r="BI45" s="187" t="s">
        <v>2893</v>
      </c>
      <c r="BJ45" s="187" t="s">
        <v>2773</v>
      </c>
      <c r="BK45" s="187" t="s">
        <v>2773</v>
      </c>
      <c r="BL45" s="187" t="s">
        <v>2893</v>
      </c>
      <c r="BM45" s="187" t="s">
        <v>2773</v>
      </c>
      <c r="BN45" s="187" t="s">
        <v>2773</v>
      </c>
      <c r="BO45" s="187" t="s">
        <v>2893</v>
      </c>
      <c r="BP45" s="187" t="s">
        <v>2773</v>
      </c>
      <c r="BQ45" s="187" t="s">
        <v>2773</v>
      </c>
      <c r="BR45" s="187" t="s">
        <v>2893</v>
      </c>
      <c r="BS45" s="187" t="s">
        <v>2773</v>
      </c>
      <c r="BT45" s="187" t="s">
        <v>2773</v>
      </c>
      <c r="BU45" s="187" t="s">
        <v>2893</v>
      </c>
      <c r="BV45" s="187" t="s">
        <v>2773</v>
      </c>
      <c r="BW45" s="187" t="s">
        <v>2773</v>
      </c>
      <c r="BX45" s="187" t="s">
        <v>2893</v>
      </c>
      <c r="BY45" s="187" t="s">
        <v>2773</v>
      </c>
      <c r="BZ45" s="187" t="s">
        <v>2773</v>
      </c>
      <c r="CA45" s="187" t="s">
        <v>2893</v>
      </c>
      <c r="CB45" s="187" t="s">
        <v>2773</v>
      </c>
      <c r="CC45" s="187" t="s">
        <v>2773</v>
      </c>
      <c r="CD45" s="187" t="s">
        <v>2893</v>
      </c>
      <c r="CE45" s="187" t="s">
        <v>2773</v>
      </c>
      <c r="CF45" s="187" t="s">
        <v>2773</v>
      </c>
      <c r="CG45" s="187" t="s">
        <v>2893</v>
      </c>
      <c r="CH45" s="187" t="s">
        <v>2773</v>
      </c>
      <c r="CI45" s="187" t="s">
        <v>2773</v>
      </c>
      <c r="CJ45" s="187" t="s">
        <v>2893</v>
      </c>
      <c r="CK45" s="187" t="s">
        <v>2773</v>
      </c>
      <c r="CL45" s="187" t="s">
        <v>2773</v>
      </c>
      <c r="CM45" s="187" t="s">
        <v>2893</v>
      </c>
      <c r="CN45" s="187" t="s">
        <v>2773</v>
      </c>
      <c r="CO45" s="187" t="s">
        <v>2773</v>
      </c>
      <c r="CP45" s="187" t="s">
        <v>2893</v>
      </c>
      <c r="CQ45" s="187" t="s">
        <v>2773</v>
      </c>
      <c r="CR45" s="187" t="s">
        <v>2773</v>
      </c>
      <c r="CS45" s="187" t="s">
        <v>2893</v>
      </c>
      <c r="CT45" s="187" t="s">
        <v>2773</v>
      </c>
      <c r="CU45" s="187" t="s">
        <v>2773</v>
      </c>
      <c r="CV45" s="187" t="s">
        <v>2893</v>
      </c>
      <c r="CW45" s="187" t="s">
        <v>2773</v>
      </c>
      <c r="CX45" s="187" t="s">
        <v>2773</v>
      </c>
      <c r="CY45" s="187" t="s">
        <v>2893</v>
      </c>
      <c r="CZ45" s="187" t="s">
        <v>2773</v>
      </c>
      <c r="DA45" s="187" t="s">
        <v>2773</v>
      </c>
      <c r="DB45" s="187" t="s">
        <v>2893</v>
      </c>
      <c r="DC45" s="187" t="s">
        <v>2773</v>
      </c>
      <c r="DD45" s="187" t="s">
        <v>2773</v>
      </c>
      <c r="DE45" s="187" t="s">
        <v>2893</v>
      </c>
      <c r="DF45" s="187" t="s">
        <v>2773</v>
      </c>
      <c r="DG45" s="187" t="s">
        <v>2773</v>
      </c>
      <c r="DH45" s="187" t="s">
        <v>2893</v>
      </c>
      <c r="DI45" s="187" t="s">
        <v>2773</v>
      </c>
      <c r="DJ45" s="187" t="s">
        <v>2773</v>
      </c>
      <c r="DK45" s="187" t="s">
        <v>2893</v>
      </c>
      <c r="DL45" s="187" t="s">
        <v>2773</v>
      </c>
      <c r="DM45" s="187" t="s">
        <v>2773</v>
      </c>
      <c r="DN45" s="187" t="s">
        <v>2893</v>
      </c>
      <c r="DO45" s="187" t="s">
        <v>2773</v>
      </c>
      <c r="DP45" s="187" t="s">
        <v>2773</v>
      </c>
      <c r="DQ45" s="187" t="s">
        <v>2893</v>
      </c>
      <c r="DR45" s="187" t="s">
        <v>2773</v>
      </c>
      <c r="DS45" s="187" t="s">
        <v>2773</v>
      </c>
      <c r="DT45" s="187" t="s">
        <v>2893</v>
      </c>
      <c r="DU45" s="187" t="s">
        <v>2773</v>
      </c>
      <c r="DV45" s="187" t="s">
        <v>2773</v>
      </c>
      <c r="DW45" s="187" t="s">
        <v>2893</v>
      </c>
      <c r="DX45" s="187" t="s">
        <v>2773</v>
      </c>
      <c r="DY45" s="187" t="s">
        <v>2773</v>
      </c>
      <c r="DZ45" s="187" t="s">
        <v>2893</v>
      </c>
      <c r="EA45" s="187" t="s">
        <v>2773</v>
      </c>
      <c r="EB45" s="187" t="s">
        <v>2773</v>
      </c>
      <c r="EC45" s="187" t="s">
        <v>2893</v>
      </c>
      <c r="ED45" s="187" t="s">
        <v>2773</v>
      </c>
      <c r="EE45" s="187" t="s">
        <v>2773</v>
      </c>
      <c r="EF45" s="187" t="s">
        <v>2893</v>
      </c>
      <c r="EG45" s="187" t="s">
        <v>2773</v>
      </c>
      <c r="EH45" s="187" t="s">
        <v>2773</v>
      </c>
      <c r="EI45" s="187" t="s">
        <v>2893</v>
      </c>
      <c r="EJ45" s="187" t="s">
        <v>2773</v>
      </c>
      <c r="EK45" s="187" t="s">
        <v>2773</v>
      </c>
      <c r="EL45" s="187" t="s">
        <v>2893</v>
      </c>
      <c r="EM45" s="187" t="s">
        <v>2773</v>
      </c>
      <c r="EN45" s="187" t="s">
        <v>2773</v>
      </c>
      <c r="EO45" s="187" t="s">
        <v>2893</v>
      </c>
      <c r="EP45" s="187" t="s">
        <v>2773</v>
      </c>
      <c r="EQ45" s="187" t="s">
        <v>2773</v>
      </c>
      <c r="ER45" s="187" t="s">
        <v>2893</v>
      </c>
      <c r="ES45" s="187" t="s">
        <v>2773</v>
      </c>
      <c r="ET45" s="187" t="s">
        <v>2773</v>
      </c>
    </row>
    <row r="46" spans="1:150" x14ac:dyDescent="0.3">
      <c r="A46" s="1"/>
      <c r="B46" s="185" t="s">
        <v>3029</v>
      </c>
      <c r="C46" s="185" t="s">
        <v>148</v>
      </c>
      <c r="D46" s="185" t="s">
        <v>1188</v>
      </c>
      <c r="E46" s="185" t="s">
        <v>3030</v>
      </c>
      <c r="F46" s="185" t="s">
        <v>3031</v>
      </c>
      <c r="G46" s="185" t="s">
        <v>2893</v>
      </c>
      <c r="H46" s="185" t="s">
        <v>2773</v>
      </c>
      <c r="I46" s="185" t="s">
        <v>2773</v>
      </c>
      <c r="J46" s="185" t="s">
        <v>2893</v>
      </c>
      <c r="K46" s="185" t="s">
        <v>2773</v>
      </c>
      <c r="L46" s="185" t="s">
        <v>2773</v>
      </c>
      <c r="M46" s="185" t="s">
        <v>2893</v>
      </c>
      <c r="N46" s="185" t="s">
        <v>2773</v>
      </c>
      <c r="O46" s="185" t="s">
        <v>2773</v>
      </c>
      <c r="P46" s="185" t="s">
        <v>2893</v>
      </c>
      <c r="Q46" s="185" t="s">
        <v>2773</v>
      </c>
      <c r="R46" s="185" t="s">
        <v>2773</v>
      </c>
      <c r="S46" s="185" t="s">
        <v>2893</v>
      </c>
      <c r="T46" s="185" t="s">
        <v>2773</v>
      </c>
      <c r="U46" s="185" t="s">
        <v>2773</v>
      </c>
      <c r="V46" s="185" t="s">
        <v>2893</v>
      </c>
      <c r="W46" s="185" t="s">
        <v>2773</v>
      </c>
      <c r="X46" s="185" t="s">
        <v>2773</v>
      </c>
      <c r="Y46" s="185" t="s">
        <v>2893</v>
      </c>
      <c r="Z46" s="185" t="s">
        <v>2773</v>
      </c>
      <c r="AA46" s="185" t="s">
        <v>2773</v>
      </c>
      <c r="AB46" s="185" t="s">
        <v>2893</v>
      </c>
      <c r="AC46" s="185" t="s">
        <v>2773</v>
      </c>
      <c r="AD46" s="185" t="s">
        <v>2773</v>
      </c>
      <c r="AE46" s="185" t="s">
        <v>2893</v>
      </c>
      <c r="AF46" s="185" t="s">
        <v>2773</v>
      </c>
      <c r="AG46" s="185" t="s">
        <v>2773</v>
      </c>
      <c r="AH46" s="185" t="s">
        <v>2893</v>
      </c>
      <c r="AI46" s="185" t="s">
        <v>2773</v>
      </c>
      <c r="AJ46" s="185" t="s">
        <v>2773</v>
      </c>
      <c r="AK46" s="185" t="s">
        <v>2893</v>
      </c>
      <c r="AL46" s="185" t="s">
        <v>2773</v>
      </c>
      <c r="AM46" s="185" t="s">
        <v>2773</v>
      </c>
      <c r="AN46" s="185" t="s">
        <v>2893</v>
      </c>
      <c r="AO46" s="185" t="s">
        <v>2773</v>
      </c>
      <c r="AP46" s="185" t="s">
        <v>2773</v>
      </c>
      <c r="AQ46" s="185" t="s">
        <v>2893</v>
      </c>
      <c r="AR46" s="185" t="s">
        <v>2773</v>
      </c>
      <c r="AS46" s="185" t="s">
        <v>2773</v>
      </c>
      <c r="AT46" s="185" t="s">
        <v>2893</v>
      </c>
      <c r="AU46" s="185" t="s">
        <v>2773</v>
      </c>
      <c r="AV46" s="185" t="s">
        <v>2773</v>
      </c>
      <c r="AW46" s="185" t="s">
        <v>2893</v>
      </c>
      <c r="AX46" s="185" t="s">
        <v>2773</v>
      </c>
      <c r="AY46" s="185" t="s">
        <v>2773</v>
      </c>
      <c r="AZ46" s="185" t="s">
        <v>2893</v>
      </c>
      <c r="BA46" s="185" t="s">
        <v>2773</v>
      </c>
      <c r="BB46" s="185" t="s">
        <v>2773</v>
      </c>
      <c r="BC46" s="185" t="s">
        <v>2893</v>
      </c>
      <c r="BD46" s="185" t="s">
        <v>2773</v>
      </c>
      <c r="BE46" s="185" t="s">
        <v>2773</v>
      </c>
      <c r="BF46" s="185" t="s">
        <v>2893</v>
      </c>
      <c r="BG46" s="185" t="s">
        <v>2773</v>
      </c>
      <c r="BH46" s="185" t="s">
        <v>2773</v>
      </c>
      <c r="BI46" s="185" t="s">
        <v>2893</v>
      </c>
      <c r="BJ46" s="185" t="s">
        <v>2773</v>
      </c>
      <c r="BK46" s="185" t="s">
        <v>2773</v>
      </c>
      <c r="BL46" s="185" t="s">
        <v>2893</v>
      </c>
      <c r="BM46" s="185" t="s">
        <v>2773</v>
      </c>
      <c r="BN46" s="185" t="s">
        <v>2773</v>
      </c>
      <c r="BO46" s="185" t="s">
        <v>2893</v>
      </c>
      <c r="BP46" s="185" t="s">
        <v>2773</v>
      </c>
      <c r="BQ46" s="185" t="s">
        <v>2773</v>
      </c>
      <c r="BR46" s="185" t="s">
        <v>2893</v>
      </c>
      <c r="BS46" s="185" t="s">
        <v>2773</v>
      </c>
      <c r="BT46" s="185" t="s">
        <v>2773</v>
      </c>
      <c r="BU46" s="185" t="s">
        <v>2893</v>
      </c>
      <c r="BV46" s="185" t="s">
        <v>2773</v>
      </c>
      <c r="BW46" s="185" t="s">
        <v>2773</v>
      </c>
      <c r="BX46" s="185" t="s">
        <v>2893</v>
      </c>
      <c r="BY46" s="185" t="s">
        <v>2773</v>
      </c>
      <c r="BZ46" s="185" t="s">
        <v>2773</v>
      </c>
      <c r="CA46" s="185" t="s">
        <v>2893</v>
      </c>
      <c r="CB46" s="185" t="s">
        <v>2773</v>
      </c>
      <c r="CC46" s="185" t="s">
        <v>2773</v>
      </c>
      <c r="CD46" s="185" t="s">
        <v>2893</v>
      </c>
      <c r="CE46" s="185" t="s">
        <v>2773</v>
      </c>
      <c r="CF46" s="185" t="s">
        <v>2773</v>
      </c>
      <c r="CG46" s="185" t="s">
        <v>2893</v>
      </c>
      <c r="CH46" s="185" t="s">
        <v>2773</v>
      </c>
      <c r="CI46" s="185" t="s">
        <v>2773</v>
      </c>
      <c r="CJ46" s="185" t="s">
        <v>2893</v>
      </c>
      <c r="CK46" s="185" t="s">
        <v>2773</v>
      </c>
      <c r="CL46" s="185" t="s">
        <v>2773</v>
      </c>
      <c r="CM46" s="185" t="s">
        <v>2893</v>
      </c>
      <c r="CN46" s="185" t="s">
        <v>2773</v>
      </c>
      <c r="CO46" s="185" t="s">
        <v>2773</v>
      </c>
      <c r="CP46" s="185" t="s">
        <v>2893</v>
      </c>
      <c r="CQ46" s="185" t="s">
        <v>2773</v>
      </c>
      <c r="CR46" s="185" t="s">
        <v>2773</v>
      </c>
      <c r="CS46" s="185" t="s">
        <v>2893</v>
      </c>
      <c r="CT46" s="185" t="s">
        <v>2773</v>
      </c>
      <c r="CU46" s="185" t="s">
        <v>2773</v>
      </c>
      <c r="CV46" s="185" t="s">
        <v>2893</v>
      </c>
      <c r="CW46" s="185" t="s">
        <v>2773</v>
      </c>
      <c r="CX46" s="185" t="s">
        <v>2773</v>
      </c>
      <c r="CY46" s="185" t="s">
        <v>2893</v>
      </c>
      <c r="CZ46" s="185" t="s">
        <v>2773</v>
      </c>
      <c r="DA46" s="185" t="s">
        <v>2773</v>
      </c>
      <c r="DB46" s="185" t="s">
        <v>2893</v>
      </c>
      <c r="DC46" s="185" t="s">
        <v>2773</v>
      </c>
      <c r="DD46" s="185" t="s">
        <v>2773</v>
      </c>
      <c r="DE46" s="185" t="s">
        <v>2893</v>
      </c>
      <c r="DF46" s="185" t="s">
        <v>2773</v>
      </c>
      <c r="DG46" s="185" t="s">
        <v>2773</v>
      </c>
      <c r="DH46" s="185" t="s">
        <v>2893</v>
      </c>
      <c r="DI46" s="185" t="s">
        <v>2773</v>
      </c>
      <c r="DJ46" s="185" t="s">
        <v>2773</v>
      </c>
      <c r="DK46" s="185" t="s">
        <v>2893</v>
      </c>
      <c r="DL46" s="185" t="s">
        <v>2773</v>
      </c>
      <c r="DM46" s="185" t="s">
        <v>2773</v>
      </c>
      <c r="DN46" s="185" t="s">
        <v>2893</v>
      </c>
      <c r="DO46" s="185" t="s">
        <v>2773</v>
      </c>
      <c r="DP46" s="185" t="s">
        <v>2773</v>
      </c>
      <c r="DQ46" s="185" t="s">
        <v>2893</v>
      </c>
      <c r="DR46" s="185" t="s">
        <v>2773</v>
      </c>
      <c r="DS46" s="185" t="s">
        <v>2773</v>
      </c>
      <c r="DT46" s="185" t="s">
        <v>2893</v>
      </c>
      <c r="DU46" s="185" t="s">
        <v>2773</v>
      </c>
      <c r="DV46" s="185" t="s">
        <v>2773</v>
      </c>
      <c r="DW46" s="185" t="s">
        <v>2893</v>
      </c>
      <c r="DX46" s="185" t="s">
        <v>2773</v>
      </c>
      <c r="DY46" s="185" t="s">
        <v>2773</v>
      </c>
      <c r="DZ46" s="185" t="s">
        <v>2893</v>
      </c>
      <c r="EA46" s="185" t="s">
        <v>2773</v>
      </c>
      <c r="EB46" s="185" t="s">
        <v>2773</v>
      </c>
      <c r="EC46" s="185" t="s">
        <v>2893</v>
      </c>
      <c r="ED46" s="185" t="s">
        <v>2773</v>
      </c>
      <c r="EE46" s="185" t="s">
        <v>2773</v>
      </c>
      <c r="EF46" s="185" t="s">
        <v>2893</v>
      </c>
      <c r="EG46" s="185" t="s">
        <v>2773</v>
      </c>
      <c r="EH46" s="185" t="s">
        <v>2773</v>
      </c>
      <c r="EI46" s="185" t="s">
        <v>2893</v>
      </c>
      <c r="EJ46" s="185" t="s">
        <v>2773</v>
      </c>
      <c r="EK46" s="185" t="s">
        <v>2773</v>
      </c>
      <c r="EL46" s="185" t="s">
        <v>2893</v>
      </c>
      <c r="EM46" s="185" t="s">
        <v>2773</v>
      </c>
      <c r="EN46" s="185" t="s">
        <v>2773</v>
      </c>
      <c r="EO46" s="185" t="s">
        <v>2893</v>
      </c>
      <c r="EP46" s="185" t="s">
        <v>2773</v>
      </c>
      <c r="EQ46" s="185" t="s">
        <v>2773</v>
      </c>
      <c r="ER46" s="185" t="s">
        <v>2893</v>
      </c>
      <c r="ES46" s="185" t="s">
        <v>2773</v>
      </c>
      <c r="ET46" s="185" t="s">
        <v>2773</v>
      </c>
    </row>
    <row r="47" spans="1:150" x14ac:dyDescent="0.3">
      <c r="A47" s="1"/>
      <c r="B47" s="186" t="s">
        <v>3032</v>
      </c>
      <c r="C47" s="186" t="s">
        <v>148</v>
      </c>
      <c r="D47" s="186" t="s">
        <v>1188</v>
      </c>
      <c r="E47" s="186" t="s">
        <v>3033</v>
      </c>
      <c r="F47" s="186" t="s">
        <v>3034</v>
      </c>
      <c r="G47" s="187" t="s">
        <v>2893</v>
      </c>
      <c r="H47" s="187" t="s">
        <v>2773</v>
      </c>
      <c r="I47" s="187" t="s">
        <v>2773</v>
      </c>
      <c r="J47" s="187" t="s">
        <v>2893</v>
      </c>
      <c r="K47" s="187" t="s">
        <v>2773</v>
      </c>
      <c r="L47" s="187" t="s">
        <v>2773</v>
      </c>
      <c r="M47" s="187" t="s">
        <v>2893</v>
      </c>
      <c r="N47" s="187" t="s">
        <v>2773</v>
      </c>
      <c r="O47" s="187" t="s">
        <v>2773</v>
      </c>
      <c r="P47" s="187" t="s">
        <v>2893</v>
      </c>
      <c r="Q47" s="187" t="s">
        <v>2773</v>
      </c>
      <c r="R47" s="187" t="s">
        <v>2773</v>
      </c>
      <c r="S47" s="187" t="s">
        <v>2893</v>
      </c>
      <c r="T47" s="187" t="s">
        <v>2773</v>
      </c>
      <c r="U47" s="187" t="s">
        <v>2773</v>
      </c>
      <c r="V47" s="187" t="s">
        <v>2893</v>
      </c>
      <c r="W47" s="187" t="s">
        <v>2773</v>
      </c>
      <c r="X47" s="187" t="s">
        <v>2773</v>
      </c>
      <c r="Y47" s="187" t="s">
        <v>2893</v>
      </c>
      <c r="Z47" s="187" t="s">
        <v>2773</v>
      </c>
      <c r="AA47" s="187" t="s">
        <v>2773</v>
      </c>
      <c r="AB47" s="187" t="s">
        <v>2893</v>
      </c>
      <c r="AC47" s="187" t="s">
        <v>2773</v>
      </c>
      <c r="AD47" s="187" t="s">
        <v>2773</v>
      </c>
      <c r="AE47" s="187" t="s">
        <v>2893</v>
      </c>
      <c r="AF47" s="187" t="s">
        <v>2773</v>
      </c>
      <c r="AG47" s="187" t="s">
        <v>2773</v>
      </c>
      <c r="AH47" s="187" t="s">
        <v>2893</v>
      </c>
      <c r="AI47" s="187" t="s">
        <v>2773</v>
      </c>
      <c r="AJ47" s="187" t="s">
        <v>2773</v>
      </c>
      <c r="AK47" s="187" t="s">
        <v>2893</v>
      </c>
      <c r="AL47" s="187" t="s">
        <v>2773</v>
      </c>
      <c r="AM47" s="187" t="s">
        <v>2773</v>
      </c>
      <c r="AN47" s="187" t="s">
        <v>2893</v>
      </c>
      <c r="AO47" s="187" t="s">
        <v>2773</v>
      </c>
      <c r="AP47" s="187" t="s">
        <v>2773</v>
      </c>
      <c r="AQ47" s="187" t="s">
        <v>2893</v>
      </c>
      <c r="AR47" s="187" t="s">
        <v>2773</v>
      </c>
      <c r="AS47" s="187" t="s">
        <v>2773</v>
      </c>
      <c r="AT47" s="187" t="s">
        <v>2893</v>
      </c>
      <c r="AU47" s="187" t="s">
        <v>2773</v>
      </c>
      <c r="AV47" s="187" t="s">
        <v>2773</v>
      </c>
      <c r="AW47" s="187" t="s">
        <v>2893</v>
      </c>
      <c r="AX47" s="187" t="s">
        <v>2773</v>
      </c>
      <c r="AY47" s="187" t="s">
        <v>2773</v>
      </c>
      <c r="AZ47" s="187" t="s">
        <v>2893</v>
      </c>
      <c r="BA47" s="187" t="s">
        <v>2773</v>
      </c>
      <c r="BB47" s="187" t="s">
        <v>2773</v>
      </c>
      <c r="BC47" s="187" t="s">
        <v>2893</v>
      </c>
      <c r="BD47" s="187" t="s">
        <v>2773</v>
      </c>
      <c r="BE47" s="187" t="s">
        <v>2773</v>
      </c>
      <c r="BF47" s="187" t="s">
        <v>2893</v>
      </c>
      <c r="BG47" s="187" t="s">
        <v>2773</v>
      </c>
      <c r="BH47" s="187" t="s">
        <v>2773</v>
      </c>
      <c r="BI47" s="187" t="s">
        <v>2893</v>
      </c>
      <c r="BJ47" s="187" t="s">
        <v>2773</v>
      </c>
      <c r="BK47" s="187" t="s">
        <v>2773</v>
      </c>
      <c r="BL47" s="187" t="s">
        <v>2893</v>
      </c>
      <c r="BM47" s="187" t="s">
        <v>2773</v>
      </c>
      <c r="BN47" s="187" t="s">
        <v>2773</v>
      </c>
      <c r="BO47" s="187" t="s">
        <v>2893</v>
      </c>
      <c r="BP47" s="187" t="s">
        <v>2773</v>
      </c>
      <c r="BQ47" s="187" t="s">
        <v>2773</v>
      </c>
      <c r="BR47" s="187" t="s">
        <v>2893</v>
      </c>
      <c r="BS47" s="187" t="s">
        <v>2773</v>
      </c>
      <c r="BT47" s="187" t="s">
        <v>2773</v>
      </c>
      <c r="BU47" s="187" t="s">
        <v>2893</v>
      </c>
      <c r="BV47" s="187" t="s">
        <v>2773</v>
      </c>
      <c r="BW47" s="187" t="s">
        <v>2773</v>
      </c>
      <c r="BX47" s="187" t="s">
        <v>2893</v>
      </c>
      <c r="BY47" s="187" t="s">
        <v>2773</v>
      </c>
      <c r="BZ47" s="187" t="s">
        <v>2773</v>
      </c>
      <c r="CA47" s="187" t="s">
        <v>2893</v>
      </c>
      <c r="CB47" s="187" t="s">
        <v>2773</v>
      </c>
      <c r="CC47" s="187" t="s">
        <v>2773</v>
      </c>
      <c r="CD47" s="187" t="s">
        <v>2893</v>
      </c>
      <c r="CE47" s="187" t="s">
        <v>2773</v>
      </c>
      <c r="CF47" s="187" t="s">
        <v>2773</v>
      </c>
      <c r="CG47" s="187" t="s">
        <v>2893</v>
      </c>
      <c r="CH47" s="187" t="s">
        <v>2773</v>
      </c>
      <c r="CI47" s="187" t="s">
        <v>2773</v>
      </c>
      <c r="CJ47" s="187" t="s">
        <v>2893</v>
      </c>
      <c r="CK47" s="187" t="s">
        <v>2773</v>
      </c>
      <c r="CL47" s="187" t="s">
        <v>2773</v>
      </c>
      <c r="CM47" s="187" t="s">
        <v>2893</v>
      </c>
      <c r="CN47" s="187" t="s">
        <v>2773</v>
      </c>
      <c r="CO47" s="187" t="s">
        <v>2773</v>
      </c>
      <c r="CP47" s="187" t="s">
        <v>2893</v>
      </c>
      <c r="CQ47" s="187" t="s">
        <v>2773</v>
      </c>
      <c r="CR47" s="187" t="s">
        <v>2773</v>
      </c>
      <c r="CS47" s="187" t="s">
        <v>2893</v>
      </c>
      <c r="CT47" s="187" t="s">
        <v>2773</v>
      </c>
      <c r="CU47" s="187" t="s">
        <v>2773</v>
      </c>
      <c r="CV47" s="187" t="s">
        <v>2893</v>
      </c>
      <c r="CW47" s="187" t="s">
        <v>2773</v>
      </c>
      <c r="CX47" s="187" t="s">
        <v>2773</v>
      </c>
      <c r="CY47" s="187" t="s">
        <v>2893</v>
      </c>
      <c r="CZ47" s="187" t="s">
        <v>2773</v>
      </c>
      <c r="DA47" s="187" t="s">
        <v>2773</v>
      </c>
      <c r="DB47" s="187" t="s">
        <v>2893</v>
      </c>
      <c r="DC47" s="187" t="s">
        <v>2773</v>
      </c>
      <c r="DD47" s="187" t="s">
        <v>2773</v>
      </c>
      <c r="DE47" s="187" t="s">
        <v>2893</v>
      </c>
      <c r="DF47" s="187" t="s">
        <v>2773</v>
      </c>
      <c r="DG47" s="187" t="s">
        <v>2773</v>
      </c>
      <c r="DH47" s="187" t="s">
        <v>2893</v>
      </c>
      <c r="DI47" s="187" t="s">
        <v>2773</v>
      </c>
      <c r="DJ47" s="187" t="s">
        <v>2773</v>
      </c>
      <c r="DK47" s="187" t="s">
        <v>2893</v>
      </c>
      <c r="DL47" s="187" t="s">
        <v>2773</v>
      </c>
      <c r="DM47" s="187" t="s">
        <v>2773</v>
      </c>
      <c r="DN47" s="187" t="s">
        <v>2893</v>
      </c>
      <c r="DO47" s="187" t="s">
        <v>2773</v>
      </c>
      <c r="DP47" s="187" t="s">
        <v>2773</v>
      </c>
      <c r="DQ47" s="187" t="s">
        <v>2893</v>
      </c>
      <c r="DR47" s="187" t="s">
        <v>2773</v>
      </c>
      <c r="DS47" s="187" t="s">
        <v>2773</v>
      </c>
      <c r="DT47" s="187" t="s">
        <v>2893</v>
      </c>
      <c r="DU47" s="187" t="s">
        <v>2773</v>
      </c>
      <c r="DV47" s="187" t="s">
        <v>2773</v>
      </c>
      <c r="DW47" s="187" t="s">
        <v>2893</v>
      </c>
      <c r="DX47" s="187" t="s">
        <v>2773</v>
      </c>
      <c r="DY47" s="187" t="s">
        <v>2773</v>
      </c>
      <c r="DZ47" s="187" t="s">
        <v>2893</v>
      </c>
      <c r="EA47" s="187" t="s">
        <v>2773</v>
      </c>
      <c r="EB47" s="187" t="s">
        <v>2773</v>
      </c>
      <c r="EC47" s="187" t="s">
        <v>2893</v>
      </c>
      <c r="ED47" s="187" t="s">
        <v>2773</v>
      </c>
      <c r="EE47" s="187" t="s">
        <v>2773</v>
      </c>
      <c r="EF47" s="187" t="s">
        <v>2893</v>
      </c>
      <c r="EG47" s="187" t="s">
        <v>2773</v>
      </c>
      <c r="EH47" s="187" t="s">
        <v>2773</v>
      </c>
      <c r="EI47" s="187" t="s">
        <v>2893</v>
      </c>
      <c r="EJ47" s="187" t="s">
        <v>2773</v>
      </c>
      <c r="EK47" s="187" t="s">
        <v>2773</v>
      </c>
      <c r="EL47" s="187" t="s">
        <v>2893</v>
      </c>
      <c r="EM47" s="187" t="s">
        <v>2773</v>
      </c>
      <c r="EN47" s="187" t="s">
        <v>2773</v>
      </c>
      <c r="EO47" s="187" t="s">
        <v>2893</v>
      </c>
      <c r="EP47" s="187" t="s">
        <v>2773</v>
      </c>
      <c r="EQ47" s="187" t="s">
        <v>2773</v>
      </c>
      <c r="ER47" s="187" t="s">
        <v>2893</v>
      </c>
      <c r="ES47" s="187" t="s">
        <v>2773</v>
      </c>
      <c r="ET47" s="187" t="s">
        <v>2773</v>
      </c>
    </row>
    <row r="48" spans="1:150" x14ac:dyDescent="0.3">
      <c r="A48" s="1"/>
      <c r="B48" s="186" t="s">
        <v>3035</v>
      </c>
      <c r="C48" s="186" t="s">
        <v>148</v>
      </c>
      <c r="D48" s="186" t="s">
        <v>1188</v>
      </c>
      <c r="E48" s="186" t="s">
        <v>3036</v>
      </c>
      <c r="F48" s="186" t="s">
        <v>3037</v>
      </c>
      <c r="G48" s="187" t="s">
        <v>2893</v>
      </c>
      <c r="H48" s="187" t="s">
        <v>608</v>
      </c>
      <c r="I48" s="187" t="s">
        <v>608</v>
      </c>
      <c r="J48" s="187" t="s">
        <v>2893</v>
      </c>
      <c r="K48" s="187" t="s">
        <v>608</v>
      </c>
      <c r="L48" s="187" t="s">
        <v>608</v>
      </c>
      <c r="M48" s="187" t="s">
        <v>2893</v>
      </c>
      <c r="N48" s="187" t="s">
        <v>608</v>
      </c>
      <c r="O48" s="187" t="s">
        <v>608</v>
      </c>
      <c r="P48" s="187" t="s">
        <v>2893</v>
      </c>
      <c r="Q48" s="187" t="s">
        <v>608</v>
      </c>
      <c r="R48" s="187" t="s">
        <v>608</v>
      </c>
      <c r="S48" s="187" t="s">
        <v>2893</v>
      </c>
      <c r="T48" s="187" t="s">
        <v>608</v>
      </c>
      <c r="U48" s="187" t="s">
        <v>608</v>
      </c>
      <c r="V48" s="187" t="s">
        <v>2893</v>
      </c>
      <c r="W48" s="187" t="s">
        <v>608</v>
      </c>
      <c r="X48" s="187" t="s">
        <v>608</v>
      </c>
      <c r="Y48" s="187" t="s">
        <v>2893</v>
      </c>
      <c r="Z48" s="187" t="s">
        <v>608</v>
      </c>
      <c r="AA48" s="187" t="s">
        <v>608</v>
      </c>
      <c r="AB48" s="187" t="s">
        <v>2893</v>
      </c>
      <c r="AC48" s="187" t="s">
        <v>608</v>
      </c>
      <c r="AD48" s="187" t="s">
        <v>608</v>
      </c>
      <c r="AE48" s="187" t="s">
        <v>2893</v>
      </c>
      <c r="AF48" s="187" t="s">
        <v>608</v>
      </c>
      <c r="AG48" s="187" t="s">
        <v>608</v>
      </c>
      <c r="AH48" s="187" t="s">
        <v>2893</v>
      </c>
      <c r="AI48" s="187" t="s">
        <v>608</v>
      </c>
      <c r="AJ48" s="187" t="s">
        <v>608</v>
      </c>
      <c r="AK48" s="187" t="s">
        <v>2893</v>
      </c>
      <c r="AL48" s="187" t="s">
        <v>608</v>
      </c>
      <c r="AM48" s="187" t="s">
        <v>608</v>
      </c>
      <c r="AN48" s="187" t="s">
        <v>2893</v>
      </c>
      <c r="AO48" s="187" t="s">
        <v>608</v>
      </c>
      <c r="AP48" s="187" t="s">
        <v>608</v>
      </c>
      <c r="AQ48" s="187" t="s">
        <v>2893</v>
      </c>
      <c r="AR48" s="187" t="s">
        <v>608</v>
      </c>
      <c r="AS48" s="187" t="s">
        <v>608</v>
      </c>
      <c r="AT48" s="187" t="s">
        <v>2893</v>
      </c>
      <c r="AU48" s="187" t="s">
        <v>608</v>
      </c>
      <c r="AV48" s="187" t="s">
        <v>608</v>
      </c>
      <c r="AW48" s="187" t="s">
        <v>2893</v>
      </c>
      <c r="AX48" s="187" t="s">
        <v>608</v>
      </c>
      <c r="AY48" s="187" t="s">
        <v>608</v>
      </c>
      <c r="AZ48" s="187" t="s">
        <v>2893</v>
      </c>
      <c r="BA48" s="187" t="s">
        <v>608</v>
      </c>
      <c r="BB48" s="187" t="s">
        <v>608</v>
      </c>
      <c r="BC48" s="187" t="s">
        <v>2893</v>
      </c>
      <c r="BD48" s="187" t="s">
        <v>608</v>
      </c>
      <c r="BE48" s="187" t="s">
        <v>608</v>
      </c>
      <c r="BF48" s="187" t="s">
        <v>2893</v>
      </c>
      <c r="BG48" s="187" t="s">
        <v>608</v>
      </c>
      <c r="BH48" s="187" t="s">
        <v>608</v>
      </c>
      <c r="BI48" s="187" t="s">
        <v>2893</v>
      </c>
      <c r="BJ48" s="187" t="s">
        <v>608</v>
      </c>
      <c r="BK48" s="187" t="s">
        <v>608</v>
      </c>
      <c r="BL48" s="187" t="s">
        <v>2893</v>
      </c>
      <c r="BM48" s="187" t="s">
        <v>608</v>
      </c>
      <c r="BN48" s="187" t="s">
        <v>608</v>
      </c>
      <c r="BO48" s="187" t="s">
        <v>2893</v>
      </c>
      <c r="BP48" s="187" t="s">
        <v>608</v>
      </c>
      <c r="BQ48" s="187" t="s">
        <v>608</v>
      </c>
      <c r="BR48" s="187" t="s">
        <v>2893</v>
      </c>
      <c r="BS48" s="187" t="s">
        <v>608</v>
      </c>
      <c r="BT48" s="187" t="s">
        <v>608</v>
      </c>
      <c r="BU48" s="187" t="s">
        <v>2893</v>
      </c>
      <c r="BV48" s="187" t="s">
        <v>608</v>
      </c>
      <c r="BW48" s="187" t="s">
        <v>608</v>
      </c>
      <c r="BX48" s="187" t="s">
        <v>2893</v>
      </c>
      <c r="BY48" s="187" t="s">
        <v>608</v>
      </c>
      <c r="BZ48" s="187" t="s">
        <v>608</v>
      </c>
      <c r="CA48" s="187" t="s">
        <v>2893</v>
      </c>
      <c r="CB48" s="187" t="s">
        <v>608</v>
      </c>
      <c r="CC48" s="187" t="s">
        <v>608</v>
      </c>
      <c r="CD48" s="187" t="s">
        <v>2893</v>
      </c>
      <c r="CE48" s="187" t="s">
        <v>608</v>
      </c>
      <c r="CF48" s="187" t="s">
        <v>608</v>
      </c>
      <c r="CG48" s="187" t="s">
        <v>2893</v>
      </c>
      <c r="CH48" s="187" t="s">
        <v>608</v>
      </c>
      <c r="CI48" s="187" t="s">
        <v>608</v>
      </c>
      <c r="CJ48" s="187" t="s">
        <v>2893</v>
      </c>
      <c r="CK48" s="187" t="s">
        <v>608</v>
      </c>
      <c r="CL48" s="187" t="s">
        <v>608</v>
      </c>
      <c r="CM48" s="187" t="s">
        <v>2893</v>
      </c>
      <c r="CN48" s="187" t="s">
        <v>608</v>
      </c>
      <c r="CO48" s="187" t="s">
        <v>608</v>
      </c>
      <c r="CP48" s="187" t="s">
        <v>2893</v>
      </c>
      <c r="CQ48" s="187" t="s">
        <v>608</v>
      </c>
      <c r="CR48" s="187" t="s">
        <v>608</v>
      </c>
      <c r="CS48" s="187" t="s">
        <v>2893</v>
      </c>
      <c r="CT48" s="187" t="s">
        <v>608</v>
      </c>
      <c r="CU48" s="187" t="s">
        <v>608</v>
      </c>
      <c r="CV48" s="187" t="s">
        <v>2893</v>
      </c>
      <c r="CW48" s="187" t="s">
        <v>608</v>
      </c>
      <c r="CX48" s="187" t="s">
        <v>608</v>
      </c>
      <c r="CY48" s="187" t="s">
        <v>2893</v>
      </c>
      <c r="CZ48" s="187" t="s">
        <v>608</v>
      </c>
      <c r="DA48" s="187" t="s">
        <v>608</v>
      </c>
      <c r="DB48" s="187" t="s">
        <v>2893</v>
      </c>
      <c r="DC48" s="187" t="s">
        <v>608</v>
      </c>
      <c r="DD48" s="187" t="s">
        <v>608</v>
      </c>
      <c r="DE48" s="187" t="s">
        <v>2893</v>
      </c>
      <c r="DF48" s="187" t="s">
        <v>608</v>
      </c>
      <c r="DG48" s="187" t="s">
        <v>608</v>
      </c>
      <c r="DH48" s="187" t="s">
        <v>2893</v>
      </c>
      <c r="DI48" s="187" t="s">
        <v>608</v>
      </c>
      <c r="DJ48" s="187" t="s">
        <v>608</v>
      </c>
      <c r="DK48" s="187" t="s">
        <v>2893</v>
      </c>
      <c r="DL48" s="187" t="s">
        <v>608</v>
      </c>
      <c r="DM48" s="187" t="s">
        <v>608</v>
      </c>
      <c r="DN48" s="187" t="s">
        <v>2893</v>
      </c>
      <c r="DO48" s="187" t="s">
        <v>608</v>
      </c>
      <c r="DP48" s="187" t="s">
        <v>608</v>
      </c>
      <c r="DQ48" s="187" t="s">
        <v>2893</v>
      </c>
      <c r="DR48" s="187" t="s">
        <v>608</v>
      </c>
      <c r="DS48" s="187" t="s">
        <v>608</v>
      </c>
      <c r="DT48" s="187" t="s">
        <v>2893</v>
      </c>
      <c r="DU48" s="187" t="s">
        <v>608</v>
      </c>
      <c r="DV48" s="187" t="s">
        <v>608</v>
      </c>
      <c r="DW48" s="187" t="s">
        <v>2893</v>
      </c>
      <c r="DX48" s="187" t="s">
        <v>608</v>
      </c>
      <c r="DY48" s="187" t="s">
        <v>608</v>
      </c>
      <c r="DZ48" s="187" t="s">
        <v>2893</v>
      </c>
      <c r="EA48" s="187" t="s">
        <v>608</v>
      </c>
      <c r="EB48" s="187" t="s">
        <v>608</v>
      </c>
      <c r="EC48" s="187" t="s">
        <v>2893</v>
      </c>
      <c r="ED48" s="187" t="s">
        <v>608</v>
      </c>
      <c r="EE48" s="187" t="s">
        <v>608</v>
      </c>
      <c r="EF48" s="187" t="s">
        <v>2893</v>
      </c>
      <c r="EG48" s="187" t="s">
        <v>608</v>
      </c>
      <c r="EH48" s="187" t="s">
        <v>608</v>
      </c>
      <c r="EI48" s="187" t="s">
        <v>2893</v>
      </c>
      <c r="EJ48" s="187" t="s">
        <v>608</v>
      </c>
      <c r="EK48" s="187" t="s">
        <v>608</v>
      </c>
      <c r="EL48" s="187" t="s">
        <v>2893</v>
      </c>
      <c r="EM48" s="187" t="s">
        <v>608</v>
      </c>
      <c r="EN48" s="187" t="s">
        <v>608</v>
      </c>
      <c r="EO48" s="187" t="s">
        <v>2893</v>
      </c>
      <c r="EP48" s="187" t="s">
        <v>608</v>
      </c>
      <c r="EQ48" s="187" t="s">
        <v>608</v>
      </c>
      <c r="ER48" s="187" t="s">
        <v>2893</v>
      </c>
      <c r="ES48" s="187" t="s">
        <v>608</v>
      </c>
      <c r="ET48" s="187" t="s">
        <v>608</v>
      </c>
    </row>
    <row r="49" spans="1:150" x14ac:dyDescent="0.3">
      <c r="A49" s="1"/>
      <c r="B49" s="185" t="s">
        <v>3038</v>
      </c>
      <c r="C49" s="185" t="s">
        <v>119</v>
      </c>
      <c r="D49" s="185" t="s">
        <v>1031</v>
      </c>
      <c r="E49" s="185" t="s">
        <v>3039</v>
      </c>
      <c r="F49" s="185" t="s">
        <v>3040</v>
      </c>
      <c r="G49" s="185" t="s">
        <v>2893</v>
      </c>
      <c r="H49" s="185" t="s">
        <v>2773</v>
      </c>
      <c r="I49" s="185" t="s">
        <v>2773</v>
      </c>
      <c r="J49" s="185" t="s">
        <v>2893</v>
      </c>
      <c r="K49" s="185" t="s">
        <v>2773</v>
      </c>
      <c r="L49" s="185" t="s">
        <v>3041</v>
      </c>
      <c r="M49" s="185" t="s">
        <v>2893</v>
      </c>
      <c r="N49" s="185" t="s">
        <v>2773</v>
      </c>
      <c r="O49" s="185" t="s">
        <v>3042</v>
      </c>
      <c r="P49" s="185" t="s">
        <v>2893</v>
      </c>
      <c r="Q49" s="185" t="s">
        <v>2773</v>
      </c>
      <c r="R49" s="185" t="s">
        <v>3043</v>
      </c>
      <c r="S49" s="185" t="s">
        <v>2893</v>
      </c>
      <c r="T49" s="185" t="s">
        <v>3044</v>
      </c>
      <c r="U49" s="185" t="s">
        <v>3045</v>
      </c>
      <c r="V49" s="185" t="s">
        <v>2893</v>
      </c>
      <c r="W49" s="185" t="s">
        <v>3046</v>
      </c>
      <c r="X49" s="185" t="s">
        <v>3047</v>
      </c>
      <c r="Y49" s="185" t="s">
        <v>2893</v>
      </c>
      <c r="Z49" s="185" t="s">
        <v>2773</v>
      </c>
      <c r="AA49" s="185" t="s">
        <v>3048</v>
      </c>
      <c r="AB49" s="185" t="s">
        <v>2893</v>
      </c>
      <c r="AC49" s="185" t="s">
        <v>2773</v>
      </c>
      <c r="AD49" s="185" t="s">
        <v>3049</v>
      </c>
      <c r="AE49" s="185" t="s">
        <v>2893</v>
      </c>
      <c r="AF49" s="185" t="s">
        <v>2773</v>
      </c>
      <c r="AG49" s="185" t="s">
        <v>3050</v>
      </c>
      <c r="AH49" s="185" t="s">
        <v>2893</v>
      </c>
      <c r="AI49" s="185" t="s">
        <v>2773</v>
      </c>
      <c r="AJ49" s="185" t="s">
        <v>3051</v>
      </c>
      <c r="AK49" s="185" t="s">
        <v>2893</v>
      </c>
      <c r="AL49" s="185" t="s">
        <v>2773</v>
      </c>
      <c r="AM49" s="185" t="s">
        <v>3052</v>
      </c>
      <c r="AN49" s="185" t="s">
        <v>2893</v>
      </c>
      <c r="AO49" s="185" t="s">
        <v>2773</v>
      </c>
      <c r="AP49" s="185" t="s">
        <v>3053</v>
      </c>
      <c r="AQ49" s="185" t="s">
        <v>2893</v>
      </c>
      <c r="AR49" s="185" t="s">
        <v>2773</v>
      </c>
      <c r="AS49" s="185" t="s">
        <v>3054</v>
      </c>
      <c r="AT49" s="185" t="s">
        <v>2893</v>
      </c>
      <c r="AU49" s="185" t="s">
        <v>2773</v>
      </c>
      <c r="AV49" s="185" t="s">
        <v>3054</v>
      </c>
      <c r="AW49" s="185" t="s">
        <v>2893</v>
      </c>
      <c r="AX49" s="185" t="s">
        <v>2773</v>
      </c>
      <c r="AY49" s="185" t="s">
        <v>3054</v>
      </c>
      <c r="AZ49" s="185" t="s">
        <v>2893</v>
      </c>
      <c r="BA49" s="185" t="s">
        <v>2773</v>
      </c>
      <c r="BB49" s="185" t="s">
        <v>3055</v>
      </c>
      <c r="BC49" s="185" t="s">
        <v>2893</v>
      </c>
      <c r="BD49" s="185" t="s">
        <v>2773</v>
      </c>
      <c r="BE49" s="185" t="s">
        <v>3056</v>
      </c>
      <c r="BF49" s="185" t="s">
        <v>2893</v>
      </c>
      <c r="BG49" s="185" t="s">
        <v>2773</v>
      </c>
      <c r="BH49" s="185" t="s">
        <v>3056</v>
      </c>
      <c r="BI49" s="185" t="s">
        <v>2893</v>
      </c>
      <c r="BJ49" s="185" t="s">
        <v>2773</v>
      </c>
      <c r="BK49" s="185" t="s">
        <v>3056</v>
      </c>
      <c r="BL49" s="185" t="s">
        <v>2893</v>
      </c>
      <c r="BM49" s="185" t="s">
        <v>2773</v>
      </c>
      <c r="BN49" s="185" t="s">
        <v>3056</v>
      </c>
      <c r="BO49" s="185" t="s">
        <v>2893</v>
      </c>
      <c r="BP49" s="185" t="s">
        <v>2773</v>
      </c>
      <c r="BQ49" s="185" t="s">
        <v>3057</v>
      </c>
      <c r="BR49" s="185" t="s">
        <v>2893</v>
      </c>
      <c r="BS49" s="185" t="s">
        <v>2773</v>
      </c>
      <c r="BT49" s="185" t="s">
        <v>3058</v>
      </c>
      <c r="BU49" s="185" t="s">
        <v>2893</v>
      </c>
      <c r="BV49" s="185" t="s">
        <v>2773</v>
      </c>
      <c r="BW49" s="185" t="s">
        <v>3059</v>
      </c>
      <c r="BX49" s="185" t="s">
        <v>2893</v>
      </c>
      <c r="BY49" s="185" t="s">
        <v>2773</v>
      </c>
      <c r="BZ49" s="185" t="s">
        <v>3060</v>
      </c>
      <c r="CA49" s="185" t="s">
        <v>2893</v>
      </c>
      <c r="CB49" s="185" t="s">
        <v>2773</v>
      </c>
      <c r="CC49" s="185" t="s">
        <v>3056</v>
      </c>
      <c r="CD49" s="185" t="s">
        <v>2893</v>
      </c>
      <c r="CE49" s="185" t="s">
        <v>2773</v>
      </c>
      <c r="CF49" s="185" t="s">
        <v>3056</v>
      </c>
      <c r="CG49" s="185" t="s">
        <v>2893</v>
      </c>
      <c r="CH49" s="185" t="s">
        <v>2773</v>
      </c>
      <c r="CI49" s="185" t="s">
        <v>3056</v>
      </c>
      <c r="CJ49" s="185" t="s">
        <v>2893</v>
      </c>
      <c r="CK49" s="185" t="s">
        <v>2773</v>
      </c>
      <c r="CL49" s="185" t="s">
        <v>3056</v>
      </c>
      <c r="CM49" s="185" t="s">
        <v>2893</v>
      </c>
      <c r="CN49" s="185" t="s">
        <v>2773</v>
      </c>
      <c r="CO49" s="185" t="s">
        <v>3056</v>
      </c>
      <c r="CP49" s="185" t="s">
        <v>2893</v>
      </c>
      <c r="CQ49" s="185" t="s">
        <v>2773</v>
      </c>
      <c r="CR49" s="185" t="s">
        <v>3061</v>
      </c>
      <c r="CS49" s="185" t="s">
        <v>2893</v>
      </c>
      <c r="CT49" s="185" t="s">
        <v>2773</v>
      </c>
      <c r="CU49" s="185" t="s">
        <v>3056</v>
      </c>
      <c r="CV49" s="185" t="s">
        <v>2893</v>
      </c>
      <c r="CW49" s="185" t="s">
        <v>2773</v>
      </c>
      <c r="CX49" s="185" t="s">
        <v>3056</v>
      </c>
      <c r="CY49" s="185" t="s">
        <v>2893</v>
      </c>
      <c r="CZ49" s="185" t="s">
        <v>2773</v>
      </c>
      <c r="DA49" s="185" t="s">
        <v>3062</v>
      </c>
      <c r="DB49" s="185" t="s">
        <v>2893</v>
      </c>
      <c r="DC49" s="185" t="s">
        <v>2773</v>
      </c>
      <c r="DD49" s="185" t="s">
        <v>3056</v>
      </c>
      <c r="DE49" s="185" t="s">
        <v>2893</v>
      </c>
      <c r="DF49" s="185" t="s">
        <v>2773</v>
      </c>
      <c r="DG49" s="185" t="s">
        <v>3056</v>
      </c>
      <c r="DH49" s="185" t="s">
        <v>2893</v>
      </c>
      <c r="DI49" s="185" t="s">
        <v>2773</v>
      </c>
      <c r="DJ49" s="185" t="s">
        <v>3056</v>
      </c>
      <c r="DK49" s="185" t="s">
        <v>2893</v>
      </c>
      <c r="DL49" s="185" t="s">
        <v>2773</v>
      </c>
      <c r="DM49" s="185" t="s">
        <v>3056</v>
      </c>
      <c r="DN49" s="185" t="s">
        <v>2893</v>
      </c>
      <c r="DO49" s="185" t="s">
        <v>2773</v>
      </c>
      <c r="DP49" s="185" t="s">
        <v>3063</v>
      </c>
      <c r="DQ49" s="185" t="s">
        <v>2893</v>
      </c>
      <c r="DR49" s="185" t="s">
        <v>2773</v>
      </c>
      <c r="DS49" s="185" t="s">
        <v>3064</v>
      </c>
      <c r="DT49" s="185" t="s">
        <v>2893</v>
      </c>
      <c r="DU49" s="185" t="s">
        <v>2773</v>
      </c>
      <c r="DV49" s="185" t="s">
        <v>3065</v>
      </c>
      <c r="DW49" s="185" t="s">
        <v>2893</v>
      </c>
      <c r="DX49" s="185" t="s">
        <v>2773</v>
      </c>
      <c r="DY49" s="185" t="s">
        <v>3066</v>
      </c>
      <c r="DZ49" s="185" t="s">
        <v>2893</v>
      </c>
      <c r="EA49" s="185" t="s">
        <v>2773</v>
      </c>
      <c r="EB49" s="185" t="s">
        <v>3067</v>
      </c>
      <c r="EC49" s="185" t="s">
        <v>2893</v>
      </c>
      <c r="ED49" s="185" t="s">
        <v>2773</v>
      </c>
      <c r="EE49" s="185" t="s">
        <v>3068</v>
      </c>
      <c r="EF49" s="185" t="s">
        <v>2893</v>
      </c>
      <c r="EG49" s="185" t="s">
        <v>2773</v>
      </c>
      <c r="EH49" s="185" t="s">
        <v>3056</v>
      </c>
      <c r="EI49" s="185" t="s">
        <v>2893</v>
      </c>
      <c r="EJ49" s="185" t="s">
        <v>2773</v>
      </c>
      <c r="EK49" s="185" t="s">
        <v>3069</v>
      </c>
      <c r="EL49" s="185" t="s">
        <v>2893</v>
      </c>
      <c r="EM49" s="185" t="s">
        <v>2773</v>
      </c>
      <c r="EN49" s="185" t="s">
        <v>3069</v>
      </c>
      <c r="EO49" s="185" t="s">
        <v>2893</v>
      </c>
      <c r="EP49" s="185" t="s">
        <v>2773</v>
      </c>
      <c r="EQ49" s="185" t="s">
        <v>2773</v>
      </c>
      <c r="ER49" s="185" t="s">
        <v>2893</v>
      </c>
      <c r="ES49" s="185" t="s">
        <v>2773</v>
      </c>
      <c r="ET49" s="185" t="s">
        <v>3070</v>
      </c>
    </row>
    <row r="50" spans="1:150" x14ac:dyDescent="0.3">
      <c r="A50" s="1"/>
      <c r="B50" s="186" t="s">
        <v>3071</v>
      </c>
      <c r="C50" s="186" t="s">
        <v>119</v>
      </c>
      <c r="D50" s="186" t="s">
        <v>1031</v>
      </c>
      <c r="E50" s="186" t="s">
        <v>3072</v>
      </c>
      <c r="F50" s="186" t="s">
        <v>3073</v>
      </c>
      <c r="G50" s="187" t="s">
        <v>2893</v>
      </c>
      <c r="H50" s="187" t="s">
        <v>2773</v>
      </c>
      <c r="I50" s="187" t="s">
        <v>2773</v>
      </c>
      <c r="J50" s="187" t="s">
        <v>2893</v>
      </c>
      <c r="K50" s="187" t="s">
        <v>2773</v>
      </c>
      <c r="L50" s="187" t="s">
        <v>2773</v>
      </c>
      <c r="M50" s="187" t="s">
        <v>2893</v>
      </c>
      <c r="N50" s="187" t="s">
        <v>2773</v>
      </c>
      <c r="O50" s="187" t="s">
        <v>2773</v>
      </c>
      <c r="P50" s="187" t="s">
        <v>2893</v>
      </c>
      <c r="Q50" s="187" t="s">
        <v>2773</v>
      </c>
      <c r="R50" s="187" t="s">
        <v>2773</v>
      </c>
      <c r="S50" s="187" t="s">
        <v>2893</v>
      </c>
      <c r="T50" s="187" t="s">
        <v>2773</v>
      </c>
      <c r="U50" s="187" t="s">
        <v>2773</v>
      </c>
      <c r="V50" s="187" t="s">
        <v>2893</v>
      </c>
      <c r="W50" s="187" t="s">
        <v>2773</v>
      </c>
      <c r="X50" s="187" t="s">
        <v>2773</v>
      </c>
      <c r="Y50" s="187" t="s">
        <v>2893</v>
      </c>
      <c r="Z50" s="187" t="s">
        <v>2773</v>
      </c>
      <c r="AA50" s="187" t="s">
        <v>2773</v>
      </c>
      <c r="AB50" s="187" t="s">
        <v>2893</v>
      </c>
      <c r="AC50" s="187" t="s">
        <v>2773</v>
      </c>
      <c r="AD50" s="187" t="s">
        <v>2773</v>
      </c>
      <c r="AE50" s="187" t="s">
        <v>2893</v>
      </c>
      <c r="AF50" s="187" t="s">
        <v>2773</v>
      </c>
      <c r="AG50" s="187" t="s">
        <v>2773</v>
      </c>
      <c r="AH50" s="187" t="s">
        <v>2893</v>
      </c>
      <c r="AI50" s="187" t="s">
        <v>2773</v>
      </c>
      <c r="AJ50" s="187" t="s">
        <v>2773</v>
      </c>
      <c r="AK50" s="187" t="s">
        <v>2893</v>
      </c>
      <c r="AL50" s="187" t="s">
        <v>2773</v>
      </c>
      <c r="AM50" s="187" t="s">
        <v>2773</v>
      </c>
      <c r="AN50" s="187" t="s">
        <v>2893</v>
      </c>
      <c r="AO50" s="187" t="s">
        <v>2773</v>
      </c>
      <c r="AP50" s="187" t="s">
        <v>2773</v>
      </c>
      <c r="AQ50" s="187" t="s">
        <v>2893</v>
      </c>
      <c r="AR50" s="187" t="s">
        <v>2773</v>
      </c>
      <c r="AS50" s="187" t="s">
        <v>2773</v>
      </c>
      <c r="AT50" s="187" t="s">
        <v>2893</v>
      </c>
      <c r="AU50" s="187" t="s">
        <v>2773</v>
      </c>
      <c r="AV50" s="187" t="s">
        <v>2773</v>
      </c>
      <c r="AW50" s="187" t="s">
        <v>2893</v>
      </c>
      <c r="AX50" s="187" t="s">
        <v>2773</v>
      </c>
      <c r="AY50" s="187" t="s">
        <v>2773</v>
      </c>
      <c r="AZ50" s="187" t="s">
        <v>2893</v>
      </c>
      <c r="BA50" s="187" t="s">
        <v>2773</v>
      </c>
      <c r="BB50" s="187" t="s">
        <v>2773</v>
      </c>
      <c r="BC50" s="187" t="s">
        <v>2893</v>
      </c>
      <c r="BD50" s="187" t="s">
        <v>2773</v>
      </c>
      <c r="BE50" s="187" t="s">
        <v>2773</v>
      </c>
      <c r="BF50" s="187" t="s">
        <v>2893</v>
      </c>
      <c r="BG50" s="187" t="s">
        <v>2773</v>
      </c>
      <c r="BH50" s="187" t="s">
        <v>2773</v>
      </c>
      <c r="BI50" s="187" t="s">
        <v>2893</v>
      </c>
      <c r="BJ50" s="187" t="s">
        <v>2773</v>
      </c>
      <c r="BK50" s="187" t="s">
        <v>2773</v>
      </c>
      <c r="BL50" s="187" t="s">
        <v>2893</v>
      </c>
      <c r="BM50" s="187" t="s">
        <v>2773</v>
      </c>
      <c r="BN50" s="187" t="s">
        <v>2773</v>
      </c>
      <c r="BO50" s="187" t="s">
        <v>2893</v>
      </c>
      <c r="BP50" s="187" t="s">
        <v>2773</v>
      </c>
      <c r="BQ50" s="187" t="s">
        <v>2773</v>
      </c>
      <c r="BR50" s="187" t="s">
        <v>2893</v>
      </c>
      <c r="BS50" s="187" t="s">
        <v>2773</v>
      </c>
      <c r="BT50" s="187" t="s">
        <v>2773</v>
      </c>
      <c r="BU50" s="187" t="s">
        <v>2893</v>
      </c>
      <c r="BV50" s="187" t="s">
        <v>2773</v>
      </c>
      <c r="BW50" s="187" t="s">
        <v>2773</v>
      </c>
      <c r="BX50" s="187" t="s">
        <v>2893</v>
      </c>
      <c r="BY50" s="187" t="s">
        <v>2773</v>
      </c>
      <c r="BZ50" s="187" t="s">
        <v>2773</v>
      </c>
      <c r="CA50" s="187" t="s">
        <v>2893</v>
      </c>
      <c r="CB50" s="187" t="s">
        <v>2773</v>
      </c>
      <c r="CC50" s="187" t="s">
        <v>2773</v>
      </c>
      <c r="CD50" s="187" t="s">
        <v>2893</v>
      </c>
      <c r="CE50" s="187" t="s">
        <v>2773</v>
      </c>
      <c r="CF50" s="187" t="s">
        <v>2773</v>
      </c>
      <c r="CG50" s="187" t="s">
        <v>2893</v>
      </c>
      <c r="CH50" s="187" t="s">
        <v>2773</v>
      </c>
      <c r="CI50" s="187" t="s">
        <v>2773</v>
      </c>
      <c r="CJ50" s="187" t="s">
        <v>2893</v>
      </c>
      <c r="CK50" s="187" t="s">
        <v>2773</v>
      </c>
      <c r="CL50" s="187" t="s">
        <v>2773</v>
      </c>
      <c r="CM50" s="187" t="s">
        <v>2893</v>
      </c>
      <c r="CN50" s="187" t="s">
        <v>2773</v>
      </c>
      <c r="CO50" s="187" t="s">
        <v>2773</v>
      </c>
      <c r="CP50" s="187" t="s">
        <v>2893</v>
      </c>
      <c r="CQ50" s="187" t="s">
        <v>2773</v>
      </c>
      <c r="CR50" s="187" t="s">
        <v>2773</v>
      </c>
      <c r="CS50" s="187" t="s">
        <v>2893</v>
      </c>
      <c r="CT50" s="187" t="s">
        <v>2773</v>
      </c>
      <c r="CU50" s="187" t="s">
        <v>2773</v>
      </c>
      <c r="CV50" s="187" t="s">
        <v>2893</v>
      </c>
      <c r="CW50" s="187" t="s">
        <v>2773</v>
      </c>
      <c r="CX50" s="187" t="s">
        <v>2773</v>
      </c>
      <c r="CY50" s="187" t="s">
        <v>2893</v>
      </c>
      <c r="CZ50" s="187" t="s">
        <v>2773</v>
      </c>
      <c r="DA50" s="187" t="s">
        <v>2773</v>
      </c>
      <c r="DB50" s="187" t="s">
        <v>2893</v>
      </c>
      <c r="DC50" s="187" t="s">
        <v>2773</v>
      </c>
      <c r="DD50" s="187" t="s">
        <v>2773</v>
      </c>
      <c r="DE50" s="187" t="s">
        <v>2893</v>
      </c>
      <c r="DF50" s="187" t="s">
        <v>2773</v>
      </c>
      <c r="DG50" s="187" t="s">
        <v>2773</v>
      </c>
      <c r="DH50" s="187" t="s">
        <v>2893</v>
      </c>
      <c r="DI50" s="187" t="s">
        <v>2773</v>
      </c>
      <c r="DJ50" s="187" t="s">
        <v>2773</v>
      </c>
      <c r="DK50" s="187" t="s">
        <v>2893</v>
      </c>
      <c r="DL50" s="187" t="s">
        <v>2773</v>
      </c>
      <c r="DM50" s="187" t="s">
        <v>2773</v>
      </c>
      <c r="DN50" s="187" t="s">
        <v>2893</v>
      </c>
      <c r="DO50" s="187" t="s">
        <v>2773</v>
      </c>
      <c r="DP50" s="187" t="s">
        <v>2773</v>
      </c>
      <c r="DQ50" s="187" t="s">
        <v>2893</v>
      </c>
      <c r="DR50" s="187" t="s">
        <v>2773</v>
      </c>
      <c r="DS50" s="187" t="s">
        <v>2773</v>
      </c>
      <c r="DT50" s="187" t="s">
        <v>2893</v>
      </c>
      <c r="DU50" s="187" t="s">
        <v>2773</v>
      </c>
      <c r="DV50" s="187" t="s">
        <v>2773</v>
      </c>
      <c r="DW50" s="187" t="s">
        <v>2893</v>
      </c>
      <c r="DX50" s="187" t="s">
        <v>2773</v>
      </c>
      <c r="DY50" s="187" t="s">
        <v>2773</v>
      </c>
      <c r="DZ50" s="187" t="s">
        <v>2893</v>
      </c>
      <c r="EA50" s="187" t="s">
        <v>2773</v>
      </c>
      <c r="EB50" s="187" t="s">
        <v>2773</v>
      </c>
      <c r="EC50" s="187" t="s">
        <v>2893</v>
      </c>
      <c r="ED50" s="187" t="s">
        <v>2773</v>
      </c>
      <c r="EE50" s="187" t="s">
        <v>2773</v>
      </c>
      <c r="EF50" s="187" t="s">
        <v>2893</v>
      </c>
      <c r="EG50" s="187" t="s">
        <v>2773</v>
      </c>
      <c r="EH50" s="187" t="s">
        <v>2773</v>
      </c>
      <c r="EI50" s="187" t="s">
        <v>2893</v>
      </c>
      <c r="EJ50" s="187" t="s">
        <v>2773</v>
      </c>
      <c r="EK50" s="187" t="s">
        <v>2773</v>
      </c>
      <c r="EL50" s="187" t="s">
        <v>2893</v>
      </c>
      <c r="EM50" s="187" t="s">
        <v>2773</v>
      </c>
      <c r="EN50" s="187" t="s">
        <v>2773</v>
      </c>
      <c r="EO50" s="187" t="s">
        <v>2893</v>
      </c>
      <c r="EP50" s="187" t="s">
        <v>2773</v>
      </c>
      <c r="EQ50" s="187" t="s">
        <v>2773</v>
      </c>
      <c r="ER50" s="187" t="s">
        <v>2893</v>
      </c>
      <c r="ES50" s="187" t="s">
        <v>2773</v>
      </c>
      <c r="ET50" s="187" t="s">
        <v>2773</v>
      </c>
    </row>
    <row r="51" spans="1:150" x14ac:dyDescent="0.3">
      <c r="A51" s="1"/>
      <c r="B51" s="186" t="s">
        <v>3074</v>
      </c>
      <c r="C51" s="186" t="s">
        <v>119</v>
      </c>
      <c r="D51" s="186" t="s">
        <v>1031</v>
      </c>
      <c r="E51" s="186" t="s">
        <v>3075</v>
      </c>
      <c r="F51" s="186" t="s">
        <v>3076</v>
      </c>
      <c r="G51" s="187" t="s">
        <v>2893</v>
      </c>
      <c r="H51" s="187" t="s">
        <v>2773</v>
      </c>
      <c r="I51" s="187" t="s">
        <v>2773</v>
      </c>
      <c r="J51" s="187" t="s">
        <v>2893</v>
      </c>
      <c r="K51" s="187" t="s">
        <v>2773</v>
      </c>
      <c r="L51" s="187" t="s">
        <v>2773</v>
      </c>
      <c r="M51" s="187" t="s">
        <v>2893</v>
      </c>
      <c r="N51" s="187" t="s">
        <v>2773</v>
      </c>
      <c r="O51" s="187" t="s">
        <v>2773</v>
      </c>
      <c r="P51" s="187" t="s">
        <v>2893</v>
      </c>
      <c r="Q51" s="187" t="s">
        <v>2773</v>
      </c>
      <c r="R51" s="187" t="s">
        <v>2773</v>
      </c>
      <c r="S51" s="187" t="s">
        <v>2893</v>
      </c>
      <c r="T51" s="187" t="s">
        <v>2773</v>
      </c>
      <c r="U51" s="187" t="s">
        <v>2773</v>
      </c>
      <c r="V51" s="187" t="s">
        <v>2893</v>
      </c>
      <c r="W51" s="187" t="s">
        <v>2773</v>
      </c>
      <c r="X51" s="187" t="s">
        <v>2773</v>
      </c>
      <c r="Y51" s="187" t="s">
        <v>2893</v>
      </c>
      <c r="Z51" s="187" t="s">
        <v>2773</v>
      </c>
      <c r="AA51" s="187" t="s">
        <v>2773</v>
      </c>
      <c r="AB51" s="187" t="s">
        <v>2893</v>
      </c>
      <c r="AC51" s="187" t="s">
        <v>2773</v>
      </c>
      <c r="AD51" s="187" t="s">
        <v>2773</v>
      </c>
      <c r="AE51" s="187" t="s">
        <v>2893</v>
      </c>
      <c r="AF51" s="187" t="s">
        <v>2773</v>
      </c>
      <c r="AG51" s="187" t="s">
        <v>2773</v>
      </c>
      <c r="AH51" s="187" t="s">
        <v>2893</v>
      </c>
      <c r="AI51" s="187" t="s">
        <v>2773</v>
      </c>
      <c r="AJ51" s="187" t="s">
        <v>2773</v>
      </c>
      <c r="AK51" s="187" t="s">
        <v>2893</v>
      </c>
      <c r="AL51" s="187" t="s">
        <v>2773</v>
      </c>
      <c r="AM51" s="187" t="s">
        <v>2773</v>
      </c>
      <c r="AN51" s="187" t="s">
        <v>2893</v>
      </c>
      <c r="AO51" s="187" t="s">
        <v>2773</v>
      </c>
      <c r="AP51" s="187" t="s">
        <v>2773</v>
      </c>
      <c r="AQ51" s="187" t="s">
        <v>2893</v>
      </c>
      <c r="AR51" s="187" t="s">
        <v>2773</v>
      </c>
      <c r="AS51" s="187" t="s">
        <v>2773</v>
      </c>
      <c r="AT51" s="187" t="s">
        <v>2893</v>
      </c>
      <c r="AU51" s="187" t="s">
        <v>2773</v>
      </c>
      <c r="AV51" s="187" t="s">
        <v>2773</v>
      </c>
      <c r="AW51" s="187" t="s">
        <v>2893</v>
      </c>
      <c r="AX51" s="187" t="s">
        <v>2773</v>
      </c>
      <c r="AY51" s="187" t="s">
        <v>2773</v>
      </c>
      <c r="AZ51" s="187" t="s">
        <v>2893</v>
      </c>
      <c r="BA51" s="187" t="s">
        <v>2773</v>
      </c>
      <c r="BB51" s="187" t="s">
        <v>2773</v>
      </c>
      <c r="BC51" s="187" t="s">
        <v>2893</v>
      </c>
      <c r="BD51" s="187" t="s">
        <v>2773</v>
      </c>
      <c r="BE51" s="187" t="s">
        <v>2773</v>
      </c>
      <c r="BF51" s="187" t="s">
        <v>2893</v>
      </c>
      <c r="BG51" s="187" t="s">
        <v>2773</v>
      </c>
      <c r="BH51" s="187" t="s">
        <v>2773</v>
      </c>
      <c r="BI51" s="187" t="s">
        <v>2893</v>
      </c>
      <c r="BJ51" s="187" t="s">
        <v>2773</v>
      </c>
      <c r="BK51" s="187" t="s">
        <v>2773</v>
      </c>
      <c r="BL51" s="187" t="s">
        <v>2893</v>
      </c>
      <c r="BM51" s="187" t="s">
        <v>2773</v>
      </c>
      <c r="BN51" s="187" t="s">
        <v>2773</v>
      </c>
      <c r="BO51" s="187" t="s">
        <v>2893</v>
      </c>
      <c r="BP51" s="187" t="s">
        <v>2773</v>
      </c>
      <c r="BQ51" s="187" t="s">
        <v>2773</v>
      </c>
      <c r="BR51" s="187" t="s">
        <v>2893</v>
      </c>
      <c r="BS51" s="187" t="s">
        <v>2773</v>
      </c>
      <c r="BT51" s="187" t="s">
        <v>2773</v>
      </c>
      <c r="BU51" s="187" t="s">
        <v>2893</v>
      </c>
      <c r="BV51" s="187" t="s">
        <v>2773</v>
      </c>
      <c r="BW51" s="187" t="s">
        <v>2773</v>
      </c>
      <c r="BX51" s="187" t="s">
        <v>2893</v>
      </c>
      <c r="BY51" s="187" t="s">
        <v>2773</v>
      </c>
      <c r="BZ51" s="187" t="s">
        <v>2773</v>
      </c>
      <c r="CA51" s="187" t="s">
        <v>2893</v>
      </c>
      <c r="CB51" s="187" t="s">
        <v>2773</v>
      </c>
      <c r="CC51" s="187" t="s">
        <v>2773</v>
      </c>
      <c r="CD51" s="187" t="s">
        <v>2893</v>
      </c>
      <c r="CE51" s="187" t="s">
        <v>2773</v>
      </c>
      <c r="CF51" s="187" t="s">
        <v>2773</v>
      </c>
      <c r="CG51" s="187" t="s">
        <v>2893</v>
      </c>
      <c r="CH51" s="187" t="s">
        <v>2773</v>
      </c>
      <c r="CI51" s="187" t="s">
        <v>2773</v>
      </c>
      <c r="CJ51" s="187" t="s">
        <v>2893</v>
      </c>
      <c r="CK51" s="187" t="s">
        <v>2773</v>
      </c>
      <c r="CL51" s="187" t="s">
        <v>2773</v>
      </c>
      <c r="CM51" s="187" t="s">
        <v>2893</v>
      </c>
      <c r="CN51" s="187" t="s">
        <v>2773</v>
      </c>
      <c r="CO51" s="187" t="s">
        <v>2773</v>
      </c>
      <c r="CP51" s="187" t="s">
        <v>2893</v>
      </c>
      <c r="CQ51" s="187" t="s">
        <v>2773</v>
      </c>
      <c r="CR51" s="187" t="s">
        <v>2773</v>
      </c>
      <c r="CS51" s="187" t="s">
        <v>2893</v>
      </c>
      <c r="CT51" s="187" t="s">
        <v>2773</v>
      </c>
      <c r="CU51" s="187" t="s">
        <v>2773</v>
      </c>
      <c r="CV51" s="187" t="s">
        <v>2893</v>
      </c>
      <c r="CW51" s="187" t="s">
        <v>2773</v>
      </c>
      <c r="CX51" s="187" t="s">
        <v>2773</v>
      </c>
      <c r="CY51" s="187" t="s">
        <v>2893</v>
      </c>
      <c r="CZ51" s="187" t="s">
        <v>2773</v>
      </c>
      <c r="DA51" s="187" t="s">
        <v>2773</v>
      </c>
      <c r="DB51" s="187" t="s">
        <v>2893</v>
      </c>
      <c r="DC51" s="187" t="s">
        <v>2773</v>
      </c>
      <c r="DD51" s="187" t="s">
        <v>2773</v>
      </c>
      <c r="DE51" s="187" t="s">
        <v>2893</v>
      </c>
      <c r="DF51" s="187" t="s">
        <v>2773</v>
      </c>
      <c r="DG51" s="187" t="s">
        <v>2773</v>
      </c>
      <c r="DH51" s="187" t="s">
        <v>2893</v>
      </c>
      <c r="DI51" s="187" t="s">
        <v>2773</v>
      </c>
      <c r="DJ51" s="187" t="s">
        <v>2773</v>
      </c>
      <c r="DK51" s="187" t="s">
        <v>2893</v>
      </c>
      <c r="DL51" s="187" t="s">
        <v>2773</v>
      </c>
      <c r="DM51" s="187" t="s">
        <v>2773</v>
      </c>
      <c r="DN51" s="187" t="s">
        <v>2893</v>
      </c>
      <c r="DO51" s="187" t="s">
        <v>2773</v>
      </c>
      <c r="DP51" s="187" t="s">
        <v>2773</v>
      </c>
      <c r="DQ51" s="187" t="s">
        <v>2893</v>
      </c>
      <c r="DR51" s="187" t="s">
        <v>2773</v>
      </c>
      <c r="DS51" s="187" t="s">
        <v>2773</v>
      </c>
      <c r="DT51" s="187" t="s">
        <v>2893</v>
      </c>
      <c r="DU51" s="187" t="s">
        <v>2773</v>
      </c>
      <c r="DV51" s="187" t="s">
        <v>2773</v>
      </c>
      <c r="DW51" s="187" t="s">
        <v>2893</v>
      </c>
      <c r="DX51" s="187" t="s">
        <v>2773</v>
      </c>
      <c r="DY51" s="187" t="s">
        <v>2773</v>
      </c>
      <c r="DZ51" s="187" t="s">
        <v>2893</v>
      </c>
      <c r="EA51" s="187" t="s">
        <v>2773</v>
      </c>
      <c r="EB51" s="187" t="s">
        <v>2773</v>
      </c>
      <c r="EC51" s="187" t="s">
        <v>2893</v>
      </c>
      <c r="ED51" s="187" t="s">
        <v>2773</v>
      </c>
      <c r="EE51" s="187" t="s">
        <v>2773</v>
      </c>
      <c r="EF51" s="187" t="s">
        <v>2893</v>
      </c>
      <c r="EG51" s="187" t="s">
        <v>2773</v>
      </c>
      <c r="EH51" s="187" t="s">
        <v>2773</v>
      </c>
      <c r="EI51" s="187" t="s">
        <v>2893</v>
      </c>
      <c r="EJ51" s="187" t="s">
        <v>2773</v>
      </c>
      <c r="EK51" s="187" t="s">
        <v>2773</v>
      </c>
      <c r="EL51" s="187" t="s">
        <v>2893</v>
      </c>
      <c r="EM51" s="187" t="s">
        <v>2773</v>
      </c>
      <c r="EN51" s="187" t="s">
        <v>2773</v>
      </c>
      <c r="EO51" s="187" t="s">
        <v>2893</v>
      </c>
      <c r="EP51" s="187" t="s">
        <v>2773</v>
      </c>
      <c r="EQ51" s="187" t="s">
        <v>2773</v>
      </c>
      <c r="ER51" s="187" t="s">
        <v>2893</v>
      </c>
      <c r="ES51" s="187" t="s">
        <v>2773</v>
      </c>
      <c r="ET51" s="187" t="s">
        <v>2773</v>
      </c>
    </row>
    <row r="52" spans="1:150" x14ac:dyDescent="0.3">
      <c r="A52" s="1"/>
      <c r="B52" s="186" t="s">
        <v>3077</v>
      </c>
      <c r="C52" s="186" t="s">
        <v>119</v>
      </c>
      <c r="D52" s="186" t="s">
        <v>1031</v>
      </c>
      <c r="E52" s="186" t="s">
        <v>3078</v>
      </c>
      <c r="F52" s="186" t="s">
        <v>3079</v>
      </c>
      <c r="G52" s="187" t="s">
        <v>2893</v>
      </c>
      <c r="H52" s="187" t="s">
        <v>2773</v>
      </c>
      <c r="I52" s="187" t="s">
        <v>2773</v>
      </c>
      <c r="J52" s="187" t="s">
        <v>2893</v>
      </c>
      <c r="K52" s="187" t="s">
        <v>2773</v>
      </c>
      <c r="L52" s="187" t="s">
        <v>3080</v>
      </c>
      <c r="M52" s="187" t="s">
        <v>2893</v>
      </c>
      <c r="N52" s="187" t="s">
        <v>2773</v>
      </c>
      <c r="O52" s="187" t="s">
        <v>3081</v>
      </c>
      <c r="P52" s="187" t="s">
        <v>2893</v>
      </c>
      <c r="Q52" s="187" t="s">
        <v>2773</v>
      </c>
      <c r="R52" s="187" t="s">
        <v>3082</v>
      </c>
      <c r="S52" s="187" t="s">
        <v>2893</v>
      </c>
      <c r="T52" s="187" t="s">
        <v>2773</v>
      </c>
      <c r="U52" s="187" t="s">
        <v>3083</v>
      </c>
      <c r="V52" s="187" t="s">
        <v>2893</v>
      </c>
      <c r="W52" s="187" t="s">
        <v>2773</v>
      </c>
      <c r="X52" s="187" t="s">
        <v>3047</v>
      </c>
      <c r="Y52" s="187" t="s">
        <v>2893</v>
      </c>
      <c r="Z52" s="187" t="s">
        <v>2773</v>
      </c>
      <c r="AA52" s="187" t="s">
        <v>3084</v>
      </c>
      <c r="AB52" s="187" t="s">
        <v>2893</v>
      </c>
      <c r="AC52" s="187" t="s">
        <v>2773</v>
      </c>
      <c r="AD52" s="187" t="s">
        <v>3085</v>
      </c>
      <c r="AE52" s="187" t="s">
        <v>2893</v>
      </c>
      <c r="AF52" s="187" t="s">
        <v>2773</v>
      </c>
      <c r="AG52" s="187" t="s">
        <v>3086</v>
      </c>
      <c r="AH52" s="187" t="s">
        <v>2893</v>
      </c>
      <c r="AI52" s="187" t="s">
        <v>2773</v>
      </c>
      <c r="AJ52" s="187" t="s">
        <v>3087</v>
      </c>
      <c r="AK52" s="187" t="s">
        <v>2893</v>
      </c>
      <c r="AL52" s="187" t="s">
        <v>2773</v>
      </c>
      <c r="AM52" s="187" t="s">
        <v>3052</v>
      </c>
      <c r="AN52" s="187" t="s">
        <v>2893</v>
      </c>
      <c r="AO52" s="187" t="s">
        <v>2773</v>
      </c>
      <c r="AP52" s="187" t="s">
        <v>2773</v>
      </c>
      <c r="AQ52" s="187" t="s">
        <v>2893</v>
      </c>
      <c r="AR52" s="187" t="s">
        <v>2773</v>
      </c>
      <c r="AS52" s="187" t="s">
        <v>3054</v>
      </c>
      <c r="AT52" s="187" t="s">
        <v>2893</v>
      </c>
      <c r="AU52" s="187" t="s">
        <v>2773</v>
      </c>
      <c r="AV52" s="187" t="s">
        <v>3054</v>
      </c>
      <c r="AW52" s="187" t="s">
        <v>2893</v>
      </c>
      <c r="AX52" s="187" t="s">
        <v>2773</v>
      </c>
      <c r="AY52" s="187" t="s">
        <v>3054</v>
      </c>
      <c r="AZ52" s="187" t="s">
        <v>2893</v>
      </c>
      <c r="BA52" s="187" t="s">
        <v>2773</v>
      </c>
      <c r="BB52" s="187" t="s">
        <v>3088</v>
      </c>
      <c r="BC52" s="187" t="s">
        <v>2893</v>
      </c>
      <c r="BD52" s="187" t="s">
        <v>2773</v>
      </c>
      <c r="BE52" s="187" t="s">
        <v>3089</v>
      </c>
      <c r="BF52" s="187" t="s">
        <v>2893</v>
      </c>
      <c r="BG52" s="187" t="s">
        <v>2773</v>
      </c>
      <c r="BH52" s="187" t="s">
        <v>3089</v>
      </c>
      <c r="BI52" s="187" t="s">
        <v>2893</v>
      </c>
      <c r="BJ52" s="187" t="s">
        <v>2773</v>
      </c>
      <c r="BK52" s="187" t="s">
        <v>3089</v>
      </c>
      <c r="BL52" s="187" t="s">
        <v>2893</v>
      </c>
      <c r="BM52" s="187" t="s">
        <v>2773</v>
      </c>
      <c r="BN52" s="187" t="s">
        <v>3089</v>
      </c>
      <c r="BO52" s="187" t="s">
        <v>2893</v>
      </c>
      <c r="BP52" s="187" t="s">
        <v>2773</v>
      </c>
      <c r="BQ52" s="187" t="s">
        <v>3057</v>
      </c>
      <c r="BR52" s="187" t="s">
        <v>2893</v>
      </c>
      <c r="BS52" s="187" t="s">
        <v>2773</v>
      </c>
      <c r="BT52" s="187" t="s">
        <v>3058</v>
      </c>
      <c r="BU52" s="187" t="s">
        <v>2893</v>
      </c>
      <c r="BV52" s="187" t="s">
        <v>2773</v>
      </c>
      <c r="BW52" s="187" t="s">
        <v>3090</v>
      </c>
      <c r="BX52" s="187" t="s">
        <v>2893</v>
      </c>
      <c r="BY52" s="187" t="s">
        <v>2773</v>
      </c>
      <c r="BZ52" s="187" t="s">
        <v>3091</v>
      </c>
      <c r="CA52" s="187" t="s">
        <v>2893</v>
      </c>
      <c r="CB52" s="187" t="s">
        <v>2773</v>
      </c>
      <c r="CC52" s="187" t="s">
        <v>3089</v>
      </c>
      <c r="CD52" s="187" t="s">
        <v>2893</v>
      </c>
      <c r="CE52" s="187" t="s">
        <v>2773</v>
      </c>
      <c r="CF52" s="187" t="s">
        <v>3089</v>
      </c>
      <c r="CG52" s="187" t="s">
        <v>2893</v>
      </c>
      <c r="CH52" s="187" t="s">
        <v>2773</v>
      </c>
      <c r="CI52" s="187" t="s">
        <v>3089</v>
      </c>
      <c r="CJ52" s="187" t="s">
        <v>2893</v>
      </c>
      <c r="CK52" s="187" t="s">
        <v>2773</v>
      </c>
      <c r="CL52" s="187" t="s">
        <v>3089</v>
      </c>
      <c r="CM52" s="187" t="s">
        <v>2893</v>
      </c>
      <c r="CN52" s="187" t="s">
        <v>2773</v>
      </c>
      <c r="CO52" s="187" t="s">
        <v>3089</v>
      </c>
      <c r="CP52" s="187" t="s">
        <v>2893</v>
      </c>
      <c r="CQ52" s="187" t="s">
        <v>2773</v>
      </c>
      <c r="CR52" s="187" t="s">
        <v>3092</v>
      </c>
      <c r="CS52" s="187" t="s">
        <v>2893</v>
      </c>
      <c r="CT52" s="187" t="s">
        <v>2773</v>
      </c>
      <c r="CU52" s="187" t="s">
        <v>3089</v>
      </c>
      <c r="CV52" s="187" t="s">
        <v>2893</v>
      </c>
      <c r="CW52" s="187" t="s">
        <v>2773</v>
      </c>
      <c r="CX52" s="187" t="s">
        <v>3089</v>
      </c>
      <c r="CY52" s="187" t="s">
        <v>2893</v>
      </c>
      <c r="CZ52" s="187" t="s">
        <v>2773</v>
      </c>
      <c r="DA52" s="187" t="s">
        <v>3093</v>
      </c>
      <c r="DB52" s="187" t="s">
        <v>2893</v>
      </c>
      <c r="DC52" s="187" t="s">
        <v>2773</v>
      </c>
      <c r="DD52" s="187" t="s">
        <v>3089</v>
      </c>
      <c r="DE52" s="187" t="s">
        <v>2893</v>
      </c>
      <c r="DF52" s="187" t="s">
        <v>2773</v>
      </c>
      <c r="DG52" s="187" t="s">
        <v>3089</v>
      </c>
      <c r="DH52" s="187" t="s">
        <v>2893</v>
      </c>
      <c r="DI52" s="187" t="s">
        <v>2773</v>
      </c>
      <c r="DJ52" s="187" t="s">
        <v>3089</v>
      </c>
      <c r="DK52" s="187" t="s">
        <v>2893</v>
      </c>
      <c r="DL52" s="187" t="s">
        <v>2773</v>
      </c>
      <c r="DM52" s="187" t="s">
        <v>3089</v>
      </c>
      <c r="DN52" s="187" t="s">
        <v>2893</v>
      </c>
      <c r="DO52" s="187" t="s">
        <v>2773</v>
      </c>
      <c r="DP52" s="187" t="s">
        <v>3094</v>
      </c>
      <c r="DQ52" s="187" t="s">
        <v>2893</v>
      </c>
      <c r="DR52" s="187" t="s">
        <v>2773</v>
      </c>
      <c r="DS52" s="187" t="s">
        <v>3095</v>
      </c>
      <c r="DT52" s="187" t="s">
        <v>2893</v>
      </c>
      <c r="DU52" s="187" t="s">
        <v>2773</v>
      </c>
      <c r="DV52" s="187" t="s">
        <v>3065</v>
      </c>
      <c r="DW52" s="187" t="s">
        <v>2893</v>
      </c>
      <c r="DX52" s="187" t="s">
        <v>2773</v>
      </c>
      <c r="DY52" s="187" t="s">
        <v>3066</v>
      </c>
      <c r="DZ52" s="187" t="s">
        <v>2893</v>
      </c>
      <c r="EA52" s="187" t="s">
        <v>2773</v>
      </c>
      <c r="EB52" s="187" t="s">
        <v>3096</v>
      </c>
      <c r="EC52" s="187" t="s">
        <v>2893</v>
      </c>
      <c r="ED52" s="187" t="s">
        <v>2773</v>
      </c>
      <c r="EE52" s="187" t="s">
        <v>3068</v>
      </c>
      <c r="EF52" s="187" t="s">
        <v>2893</v>
      </c>
      <c r="EG52" s="187" t="s">
        <v>2773</v>
      </c>
      <c r="EH52" s="187" t="s">
        <v>3089</v>
      </c>
      <c r="EI52" s="187" t="s">
        <v>2893</v>
      </c>
      <c r="EJ52" s="187" t="s">
        <v>2773</v>
      </c>
      <c r="EK52" s="187" t="s">
        <v>3097</v>
      </c>
      <c r="EL52" s="187" t="s">
        <v>2893</v>
      </c>
      <c r="EM52" s="187" t="s">
        <v>2773</v>
      </c>
      <c r="EN52" s="187" t="s">
        <v>3097</v>
      </c>
      <c r="EO52" s="187" t="s">
        <v>2893</v>
      </c>
      <c r="EP52" s="187" t="s">
        <v>2773</v>
      </c>
      <c r="EQ52" s="187" t="s">
        <v>2773</v>
      </c>
      <c r="ER52" s="187" t="s">
        <v>2893</v>
      </c>
      <c r="ES52" s="187" t="s">
        <v>2773</v>
      </c>
      <c r="ET52" s="187" t="s">
        <v>3098</v>
      </c>
    </row>
    <row r="53" spans="1:150" x14ac:dyDescent="0.3">
      <c r="A53" s="1"/>
      <c r="B53" s="186" t="s">
        <v>3099</v>
      </c>
      <c r="C53" s="186" t="s">
        <v>119</v>
      </c>
      <c r="D53" s="186" t="s">
        <v>1031</v>
      </c>
      <c r="E53" s="186" t="s">
        <v>3100</v>
      </c>
      <c r="F53" s="186" t="s">
        <v>3101</v>
      </c>
      <c r="G53" s="187" t="s">
        <v>2893</v>
      </c>
      <c r="H53" s="187" t="s">
        <v>2773</v>
      </c>
      <c r="I53" s="187" t="s">
        <v>2773</v>
      </c>
      <c r="J53" s="187" t="s">
        <v>2893</v>
      </c>
      <c r="K53" s="187" t="s">
        <v>2773</v>
      </c>
      <c r="L53" s="187" t="s">
        <v>3102</v>
      </c>
      <c r="M53" s="187" t="s">
        <v>2893</v>
      </c>
      <c r="N53" s="187" t="s">
        <v>2773</v>
      </c>
      <c r="O53" s="187" t="s">
        <v>3103</v>
      </c>
      <c r="P53" s="187" t="s">
        <v>2893</v>
      </c>
      <c r="Q53" s="187" t="s">
        <v>2773</v>
      </c>
      <c r="R53" s="187" t="s">
        <v>3104</v>
      </c>
      <c r="S53" s="187" t="s">
        <v>2893</v>
      </c>
      <c r="T53" s="187" t="s">
        <v>3044</v>
      </c>
      <c r="U53" s="187" t="s">
        <v>3105</v>
      </c>
      <c r="V53" s="187" t="s">
        <v>2893</v>
      </c>
      <c r="W53" s="187" t="s">
        <v>3046</v>
      </c>
      <c r="X53" s="187" t="s">
        <v>2773</v>
      </c>
      <c r="Y53" s="187" t="s">
        <v>2893</v>
      </c>
      <c r="Z53" s="187" t="s">
        <v>2773</v>
      </c>
      <c r="AA53" s="187" t="s">
        <v>3106</v>
      </c>
      <c r="AB53" s="187" t="s">
        <v>2893</v>
      </c>
      <c r="AC53" s="187" t="s">
        <v>2773</v>
      </c>
      <c r="AD53" s="187" t="s">
        <v>3107</v>
      </c>
      <c r="AE53" s="187" t="s">
        <v>2893</v>
      </c>
      <c r="AF53" s="187" t="s">
        <v>2773</v>
      </c>
      <c r="AG53" s="187" t="s">
        <v>3108</v>
      </c>
      <c r="AH53" s="187" t="s">
        <v>2893</v>
      </c>
      <c r="AI53" s="187" t="s">
        <v>2773</v>
      </c>
      <c r="AJ53" s="187" t="s">
        <v>3109</v>
      </c>
      <c r="AK53" s="187" t="s">
        <v>2893</v>
      </c>
      <c r="AL53" s="187" t="s">
        <v>2773</v>
      </c>
      <c r="AM53" s="187" t="s">
        <v>2773</v>
      </c>
      <c r="AN53" s="187" t="s">
        <v>2893</v>
      </c>
      <c r="AO53" s="187" t="s">
        <v>2773</v>
      </c>
      <c r="AP53" s="187" t="s">
        <v>3053</v>
      </c>
      <c r="AQ53" s="187" t="s">
        <v>2893</v>
      </c>
      <c r="AR53" s="187" t="s">
        <v>2773</v>
      </c>
      <c r="AS53" s="187" t="s">
        <v>2773</v>
      </c>
      <c r="AT53" s="187" t="s">
        <v>2893</v>
      </c>
      <c r="AU53" s="187" t="s">
        <v>2773</v>
      </c>
      <c r="AV53" s="187" t="s">
        <v>2773</v>
      </c>
      <c r="AW53" s="187" t="s">
        <v>2893</v>
      </c>
      <c r="AX53" s="187" t="s">
        <v>2773</v>
      </c>
      <c r="AY53" s="187" t="s">
        <v>2773</v>
      </c>
      <c r="AZ53" s="187" t="s">
        <v>2893</v>
      </c>
      <c r="BA53" s="187" t="s">
        <v>2773</v>
      </c>
      <c r="BB53" s="187" t="s">
        <v>3110</v>
      </c>
      <c r="BC53" s="187" t="s">
        <v>2893</v>
      </c>
      <c r="BD53" s="187" t="s">
        <v>2773</v>
      </c>
      <c r="BE53" s="187" t="s">
        <v>3111</v>
      </c>
      <c r="BF53" s="187" t="s">
        <v>2893</v>
      </c>
      <c r="BG53" s="187" t="s">
        <v>2773</v>
      </c>
      <c r="BH53" s="187" t="s">
        <v>3111</v>
      </c>
      <c r="BI53" s="187" t="s">
        <v>2893</v>
      </c>
      <c r="BJ53" s="187" t="s">
        <v>2773</v>
      </c>
      <c r="BK53" s="187" t="s">
        <v>3111</v>
      </c>
      <c r="BL53" s="187" t="s">
        <v>2893</v>
      </c>
      <c r="BM53" s="187" t="s">
        <v>2773</v>
      </c>
      <c r="BN53" s="187" t="s">
        <v>3111</v>
      </c>
      <c r="BO53" s="187" t="s">
        <v>2893</v>
      </c>
      <c r="BP53" s="187" t="s">
        <v>2773</v>
      </c>
      <c r="BQ53" s="187" t="s">
        <v>2773</v>
      </c>
      <c r="BR53" s="187" t="s">
        <v>2893</v>
      </c>
      <c r="BS53" s="187" t="s">
        <v>2773</v>
      </c>
      <c r="BT53" s="187" t="s">
        <v>2773</v>
      </c>
      <c r="BU53" s="187" t="s">
        <v>2893</v>
      </c>
      <c r="BV53" s="187" t="s">
        <v>2773</v>
      </c>
      <c r="BW53" s="187" t="s">
        <v>3112</v>
      </c>
      <c r="BX53" s="187" t="s">
        <v>2893</v>
      </c>
      <c r="BY53" s="187" t="s">
        <v>2773</v>
      </c>
      <c r="BZ53" s="187" t="s">
        <v>3113</v>
      </c>
      <c r="CA53" s="187" t="s">
        <v>2893</v>
      </c>
      <c r="CB53" s="187" t="s">
        <v>2773</v>
      </c>
      <c r="CC53" s="187" t="s">
        <v>3111</v>
      </c>
      <c r="CD53" s="187" t="s">
        <v>2893</v>
      </c>
      <c r="CE53" s="187" t="s">
        <v>2773</v>
      </c>
      <c r="CF53" s="187" t="s">
        <v>3111</v>
      </c>
      <c r="CG53" s="187" t="s">
        <v>2893</v>
      </c>
      <c r="CH53" s="187" t="s">
        <v>2773</v>
      </c>
      <c r="CI53" s="187" t="s">
        <v>3111</v>
      </c>
      <c r="CJ53" s="187" t="s">
        <v>2893</v>
      </c>
      <c r="CK53" s="187" t="s">
        <v>2773</v>
      </c>
      <c r="CL53" s="187" t="s">
        <v>3111</v>
      </c>
      <c r="CM53" s="187" t="s">
        <v>2893</v>
      </c>
      <c r="CN53" s="187" t="s">
        <v>2773</v>
      </c>
      <c r="CO53" s="187" t="s">
        <v>3111</v>
      </c>
      <c r="CP53" s="187" t="s">
        <v>2893</v>
      </c>
      <c r="CQ53" s="187" t="s">
        <v>2773</v>
      </c>
      <c r="CR53" s="187" t="s">
        <v>3114</v>
      </c>
      <c r="CS53" s="187" t="s">
        <v>2893</v>
      </c>
      <c r="CT53" s="187" t="s">
        <v>2773</v>
      </c>
      <c r="CU53" s="187" t="s">
        <v>3111</v>
      </c>
      <c r="CV53" s="187" t="s">
        <v>2893</v>
      </c>
      <c r="CW53" s="187" t="s">
        <v>2773</v>
      </c>
      <c r="CX53" s="187" t="s">
        <v>3111</v>
      </c>
      <c r="CY53" s="187" t="s">
        <v>2893</v>
      </c>
      <c r="CZ53" s="187" t="s">
        <v>2773</v>
      </c>
      <c r="DA53" s="187" t="s">
        <v>3115</v>
      </c>
      <c r="DB53" s="187" t="s">
        <v>2893</v>
      </c>
      <c r="DC53" s="187" t="s">
        <v>2773</v>
      </c>
      <c r="DD53" s="187" t="s">
        <v>3111</v>
      </c>
      <c r="DE53" s="187" t="s">
        <v>2893</v>
      </c>
      <c r="DF53" s="187" t="s">
        <v>2773</v>
      </c>
      <c r="DG53" s="187" t="s">
        <v>3111</v>
      </c>
      <c r="DH53" s="187" t="s">
        <v>2893</v>
      </c>
      <c r="DI53" s="187" t="s">
        <v>2773</v>
      </c>
      <c r="DJ53" s="187" t="s">
        <v>3111</v>
      </c>
      <c r="DK53" s="187" t="s">
        <v>2893</v>
      </c>
      <c r="DL53" s="187" t="s">
        <v>2773</v>
      </c>
      <c r="DM53" s="187" t="s">
        <v>3111</v>
      </c>
      <c r="DN53" s="187" t="s">
        <v>2893</v>
      </c>
      <c r="DO53" s="187" t="s">
        <v>2773</v>
      </c>
      <c r="DP53" s="187" t="s">
        <v>3116</v>
      </c>
      <c r="DQ53" s="187" t="s">
        <v>2893</v>
      </c>
      <c r="DR53" s="187" t="s">
        <v>2773</v>
      </c>
      <c r="DS53" s="187" t="s">
        <v>3117</v>
      </c>
      <c r="DT53" s="187" t="s">
        <v>2893</v>
      </c>
      <c r="DU53" s="187" t="s">
        <v>2773</v>
      </c>
      <c r="DV53" s="187" t="s">
        <v>2773</v>
      </c>
      <c r="DW53" s="187" t="s">
        <v>2893</v>
      </c>
      <c r="DX53" s="187" t="s">
        <v>2773</v>
      </c>
      <c r="DY53" s="187" t="s">
        <v>2773</v>
      </c>
      <c r="DZ53" s="187" t="s">
        <v>2893</v>
      </c>
      <c r="EA53" s="187" t="s">
        <v>2773</v>
      </c>
      <c r="EB53" s="187" t="s">
        <v>3118</v>
      </c>
      <c r="EC53" s="187" t="s">
        <v>2893</v>
      </c>
      <c r="ED53" s="187" t="s">
        <v>2773</v>
      </c>
      <c r="EE53" s="187" t="s">
        <v>2773</v>
      </c>
      <c r="EF53" s="187" t="s">
        <v>2893</v>
      </c>
      <c r="EG53" s="187" t="s">
        <v>2773</v>
      </c>
      <c r="EH53" s="187" t="s">
        <v>3111</v>
      </c>
      <c r="EI53" s="187" t="s">
        <v>2893</v>
      </c>
      <c r="EJ53" s="187" t="s">
        <v>2773</v>
      </c>
      <c r="EK53" s="187" t="s">
        <v>3119</v>
      </c>
      <c r="EL53" s="187" t="s">
        <v>2893</v>
      </c>
      <c r="EM53" s="187" t="s">
        <v>2773</v>
      </c>
      <c r="EN53" s="187" t="s">
        <v>3119</v>
      </c>
      <c r="EO53" s="187" t="s">
        <v>2893</v>
      </c>
      <c r="EP53" s="187" t="s">
        <v>2773</v>
      </c>
      <c r="EQ53" s="187" t="s">
        <v>2773</v>
      </c>
      <c r="ER53" s="187" t="s">
        <v>2893</v>
      </c>
      <c r="ES53" s="187" t="s">
        <v>2773</v>
      </c>
      <c r="ET53" s="187" t="s">
        <v>3120</v>
      </c>
    </row>
    <row r="54" spans="1:150" x14ac:dyDescent="0.3">
      <c r="A54" s="1"/>
      <c r="B54" s="185" t="s">
        <v>3121</v>
      </c>
      <c r="C54" s="185" t="s">
        <v>119</v>
      </c>
      <c r="D54" s="185" t="s">
        <v>1032</v>
      </c>
      <c r="E54" s="185" t="s">
        <v>3122</v>
      </c>
      <c r="F54" s="185" t="s">
        <v>3123</v>
      </c>
      <c r="G54" s="185" t="s">
        <v>2893</v>
      </c>
      <c r="H54" s="185" t="s">
        <v>2773</v>
      </c>
      <c r="I54" s="185" t="s">
        <v>3124</v>
      </c>
      <c r="J54" s="185" t="s">
        <v>2893</v>
      </c>
      <c r="K54" s="185" t="s">
        <v>2773</v>
      </c>
      <c r="L54" s="185" t="s">
        <v>3125</v>
      </c>
      <c r="M54" s="185" t="s">
        <v>2893</v>
      </c>
      <c r="N54" s="185" t="s">
        <v>3126</v>
      </c>
      <c r="O54" s="185" t="s">
        <v>3127</v>
      </c>
      <c r="P54" s="185" t="s">
        <v>2893</v>
      </c>
      <c r="Q54" s="185" t="s">
        <v>3126</v>
      </c>
      <c r="R54" s="185" t="s">
        <v>3128</v>
      </c>
      <c r="S54" s="185" t="s">
        <v>2893</v>
      </c>
      <c r="T54" s="185" t="s">
        <v>2773</v>
      </c>
      <c r="U54" s="185" t="s">
        <v>3129</v>
      </c>
      <c r="V54" s="185" t="s">
        <v>2893</v>
      </c>
      <c r="W54" s="185" t="s">
        <v>2773</v>
      </c>
      <c r="X54" s="185" t="s">
        <v>3130</v>
      </c>
      <c r="Y54" s="185" t="s">
        <v>2893</v>
      </c>
      <c r="Z54" s="185" t="s">
        <v>3131</v>
      </c>
      <c r="AA54" s="185" t="s">
        <v>3132</v>
      </c>
      <c r="AB54" s="185" t="s">
        <v>2893</v>
      </c>
      <c r="AC54" s="185" t="s">
        <v>3126</v>
      </c>
      <c r="AD54" s="185" t="s">
        <v>3133</v>
      </c>
      <c r="AE54" s="185" t="s">
        <v>2893</v>
      </c>
      <c r="AF54" s="185" t="s">
        <v>2773</v>
      </c>
      <c r="AG54" s="185" t="s">
        <v>3134</v>
      </c>
      <c r="AH54" s="185" t="s">
        <v>2893</v>
      </c>
      <c r="AI54" s="185" t="s">
        <v>2773</v>
      </c>
      <c r="AJ54" s="185" t="s">
        <v>3135</v>
      </c>
      <c r="AK54" s="185" t="s">
        <v>2893</v>
      </c>
      <c r="AL54" s="185" t="s">
        <v>2773</v>
      </c>
      <c r="AM54" s="185" t="s">
        <v>3136</v>
      </c>
      <c r="AN54" s="185" t="s">
        <v>2893</v>
      </c>
      <c r="AO54" s="185" t="s">
        <v>2773</v>
      </c>
      <c r="AP54" s="185" t="s">
        <v>3137</v>
      </c>
      <c r="AQ54" s="185" t="s">
        <v>2893</v>
      </c>
      <c r="AR54" s="185" t="s">
        <v>2773</v>
      </c>
      <c r="AS54" s="185" t="s">
        <v>3138</v>
      </c>
      <c r="AT54" s="185" t="s">
        <v>2893</v>
      </c>
      <c r="AU54" s="185" t="s">
        <v>2773</v>
      </c>
      <c r="AV54" s="185" t="s">
        <v>3138</v>
      </c>
      <c r="AW54" s="185" t="s">
        <v>2893</v>
      </c>
      <c r="AX54" s="185" t="s">
        <v>2773</v>
      </c>
      <c r="AY54" s="185" t="s">
        <v>3138</v>
      </c>
      <c r="AZ54" s="185" t="s">
        <v>2893</v>
      </c>
      <c r="BA54" s="185" t="s">
        <v>2773</v>
      </c>
      <c r="BB54" s="185" t="s">
        <v>3139</v>
      </c>
      <c r="BC54" s="185" t="s">
        <v>2893</v>
      </c>
      <c r="BD54" s="185" t="s">
        <v>2773</v>
      </c>
      <c r="BE54" s="185" t="s">
        <v>3139</v>
      </c>
      <c r="BF54" s="185" t="s">
        <v>2893</v>
      </c>
      <c r="BG54" s="185" t="s">
        <v>2773</v>
      </c>
      <c r="BH54" s="185" t="s">
        <v>3139</v>
      </c>
      <c r="BI54" s="185" t="s">
        <v>2893</v>
      </c>
      <c r="BJ54" s="185" t="s">
        <v>2773</v>
      </c>
      <c r="BK54" s="185" t="s">
        <v>3139</v>
      </c>
      <c r="BL54" s="185" t="s">
        <v>2893</v>
      </c>
      <c r="BM54" s="185" t="s">
        <v>2773</v>
      </c>
      <c r="BN54" s="185" t="s">
        <v>2773</v>
      </c>
      <c r="BO54" s="185" t="s">
        <v>2893</v>
      </c>
      <c r="BP54" s="185" t="s">
        <v>2773</v>
      </c>
      <c r="BQ54" s="185" t="s">
        <v>2773</v>
      </c>
      <c r="BR54" s="185" t="s">
        <v>2893</v>
      </c>
      <c r="BS54" s="185" t="s">
        <v>2773</v>
      </c>
      <c r="BT54" s="185" t="s">
        <v>2773</v>
      </c>
      <c r="BU54" s="185" t="s">
        <v>2893</v>
      </c>
      <c r="BV54" s="185" t="s">
        <v>2773</v>
      </c>
      <c r="BW54" s="185" t="s">
        <v>2773</v>
      </c>
      <c r="BX54" s="185" t="s">
        <v>2893</v>
      </c>
      <c r="BY54" s="185" t="s">
        <v>2773</v>
      </c>
      <c r="BZ54" s="185" t="s">
        <v>2773</v>
      </c>
      <c r="CA54" s="185" t="s">
        <v>2893</v>
      </c>
      <c r="CB54" s="185" t="s">
        <v>2773</v>
      </c>
      <c r="CC54" s="185" t="s">
        <v>3140</v>
      </c>
      <c r="CD54" s="185" t="s">
        <v>2893</v>
      </c>
      <c r="CE54" s="185" t="s">
        <v>2773</v>
      </c>
      <c r="CF54" s="185" t="s">
        <v>3140</v>
      </c>
      <c r="CG54" s="185" t="s">
        <v>2893</v>
      </c>
      <c r="CH54" s="185" t="s">
        <v>2773</v>
      </c>
      <c r="CI54" s="185" t="s">
        <v>2773</v>
      </c>
      <c r="CJ54" s="185" t="s">
        <v>2893</v>
      </c>
      <c r="CK54" s="185" t="s">
        <v>2773</v>
      </c>
      <c r="CL54" s="185" t="s">
        <v>2773</v>
      </c>
      <c r="CM54" s="185" t="s">
        <v>2893</v>
      </c>
      <c r="CN54" s="185" t="s">
        <v>2773</v>
      </c>
      <c r="CO54" s="185" t="s">
        <v>2773</v>
      </c>
      <c r="CP54" s="185" t="s">
        <v>2893</v>
      </c>
      <c r="CQ54" s="185" t="s">
        <v>2773</v>
      </c>
      <c r="CR54" s="185" t="s">
        <v>3141</v>
      </c>
      <c r="CS54" s="185" t="s">
        <v>2893</v>
      </c>
      <c r="CT54" s="185" t="s">
        <v>2773</v>
      </c>
      <c r="CU54" s="185" t="s">
        <v>2773</v>
      </c>
      <c r="CV54" s="185" t="s">
        <v>2893</v>
      </c>
      <c r="CW54" s="185" t="s">
        <v>2773</v>
      </c>
      <c r="CX54" s="185" t="s">
        <v>3140</v>
      </c>
      <c r="CY54" s="185" t="s">
        <v>2893</v>
      </c>
      <c r="CZ54" s="185" t="s">
        <v>2773</v>
      </c>
      <c r="DA54" s="185" t="s">
        <v>3142</v>
      </c>
      <c r="DB54" s="185" t="s">
        <v>2893</v>
      </c>
      <c r="DC54" s="185" t="s">
        <v>2773</v>
      </c>
      <c r="DD54" s="185" t="s">
        <v>3140</v>
      </c>
      <c r="DE54" s="185" t="s">
        <v>2893</v>
      </c>
      <c r="DF54" s="185" t="s">
        <v>2773</v>
      </c>
      <c r="DG54" s="185" t="s">
        <v>3140</v>
      </c>
      <c r="DH54" s="185" t="s">
        <v>2893</v>
      </c>
      <c r="DI54" s="185" t="s">
        <v>2773</v>
      </c>
      <c r="DJ54" s="185" t="s">
        <v>3140</v>
      </c>
      <c r="DK54" s="185" t="s">
        <v>2893</v>
      </c>
      <c r="DL54" s="185" t="s">
        <v>2773</v>
      </c>
      <c r="DM54" s="185" t="s">
        <v>3140</v>
      </c>
      <c r="DN54" s="185" t="s">
        <v>2893</v>
      </c>
      <c r="DO54" s="185" t="s">
        <v>2773</v>
      </c>
      <c r="DP54" s="185" t="s">
        <v>3143</v>
      </c>
      <c r="DQ54" s="185" t="s">
        <v>2893</v>
      </c>
      <c r="DR54" s="185" t="s">
        <v>2773</v>
      </c>
      <c r="DS54" s="185" t="s">
        <v>3144</v>
      </c>
      <c r="DT54" s="185" t="s">
        <v>2893</v>
      </c>
      <c r="DU54" s="185" t="s">
        <v>2773</v>
      </c>
      <c r="DV54" s="185" t="s">
        <v>3145</v>
      </c>
      <c r="DW54" s="185" t="s">
        <v>2893</v>
      </c>
      <c r="DX54" s="185" t="s">
        <v>2773</v>
      </c>
      <c r="DY54" s="185" t="s">
        <v>3146</v>
      </c>
      <c r="DZ54" s="185" t="s">
        <v>2893</v>
      </c>
      <c r="EA54" s="185" t="s">
        <v>2773</v>
      </c>
      <c r="EB54" s="185" t="s">
        <v>2773</v>
      </c>
      <c r="EC54" s="185" t="s">
        <v>2893</v>
      </c>
      <c r="ED54" s="185" t="s">
        <v>2773</v>
      </c>
      <c r="EE54" s="185" t="s">
        <v>3147</v>
      </c>
      <c r="EF54" s="185" t="s">
        <v>2893</v>
      </c>
      <c r="EG54" s="185" t="s">
        <v>2773</v>
      </c>
      <c r="EH54" s="185" t="s">
        <v>3140</v>
      </c>
      <c r="EI54" s="185" t="s">
        <v>2893</v>
      </c>
      <c r="EJ54" s="185" t="s">
        <v>2773</v>
      </c>
      <c r="EK54" s="185" t="s">
        <v>3148</v>
      </c>
      <c r="EL54" s="185" t="s">
        <v>2893</v>
      </c>
      <c r="EM54" s="185" t="s">
        <v>2773</v>
      </c>
      <c r="EN54" s="185" t="s">
        <v>3148</v>
      </c>
      <c r="EO54" s="185" t="s">
        <v>2893</v>
      </c>
      <c r="EP54" s="185" t="s">
        <v>2773</v>
      </c>
      <c r="EQ54" s="185" t="s">
        <v>2773</v>
      </c>
      <c r="ER54" s="185" t="s">
        <v>2893</v>
      </c>
      <c r="ES54" s="185" t="s">
        <v>2773</v>
      </c>
      <c r="ET54" s="185" t="s">
        <v>3149</v>
      </c>
    </row>
    <row r="55" spans="1:150" x14ac:dyDescent="0.3">
      <c r="A55" s="1"/>
      <c r="B55" s="186" t="s">
        <v>3150</v>
      </c>
      <c r="C55" s="186" t="s">
        <v>119</v>
      </c>
      <c r="D55" s="186" t="s">
        <v>1032</v>
      </c>
      <c r="E55" s="186" t="s">
        <v>3151</v>
      </c>
      <c r="F55" s="186" t="s">
        <v>3152</v>
      </c>
      <c r="G55" s="187" t="s">
        <v>2893</v>
      </c>
      <c r="H55" s="187" t="s">
        <v>2773</v>
      </c>
      <c r="I55" s="187" t="s">
        <v>2773</v>
      </c>
      <c r="J55" s="187" t="s">
        <v>2893</v>
      </c>
      <c r="K55" s="187" t="s">
        <v>2773</v>
      </c>
      <c r="L55" s="187" t="s">
        <v>2773</v>
      </c>
      <c r="M55" s="187" t="s">
        <v>2893</v>
      </c>
      <c r="N55" s="187" t="s">
        <v>2773</v>
      </c>
      <c r="O55" s="187" t="s">
        <v>2773</v>
      </c>
      <c r="P55" s="187" t="s">
        <v>2893</v>
      </c>
      <c r="Q55" s="187" t="s">
        <v>2773</v>
      </c>
      <c r="R55" s="187" t="s">
        <v>2773</v>
      </c>
      <c r="S55" s="187" t="s">
        <v>2893</v>
      </c>
      <c r="T55" s="187" t="s">
        <v>2773</v>
      </c>
      <c r="U55" s="187" t="s">
        <v>2773</v>
      </c>
      <c r="V55" s="187" t="s">
        <v>2893</v>
      </c>
      <c r="W55" s="187" t="s">
        <v>2773</v>
      </c>
      <c r="X55" s="187" t="s">
        <v>2773</v>
      </c>
      <c r="Y55" s="187" t="s">
        <v>2893</v>
      </c>
      <c r="Z55" s="187" t="s">
        <v>2773</v>
      </c>
      <c r="AA55" s="187" t="s">
        <v>2773</v>
      </c>
      <c r="AB55" s="187" t="s">
        <v>2893</v>
      </c>
      <c r="AC55" s="187" t="s">
        <v>2773</v>
      </c>
      <c r="AD55" s="187" t="s">
        <v>2773</v>
      </c>
      <c r="AE55" s="187" t="s">
        <v>2893</v>
      </c>
      <c r="AF55" s="187" t="s">
        <v>2773</v>
      </c>
      <c r="AG55" s="187" t="s">
        <v>2773</v>
      </c>
      <c r="AH55" s="187" t="s">
        <v>2893</v>
      </c>
      <c r="AI55" s="187" t="s">
        <v>2773</v>
      </c>
      <c r="AJ55" s="187" t="s">
        <v>2773</v>
      </c>
      <c r="AK55" s="187" t="s">
        <v>2893</v>
      </c>
      <c r="AL55" s="187" t="s">
        <v>2773</v>
      </c>
      <c r="AM55" s="187" t="s">
        <v>2773</v>
      </c>
      <c r="AN55" s="187" t="s">
        <v>2893</v>
      </c>
      <c r="AO55" s="187" t="s">
        <v>2773</v>
      </c>
      <c r="AP55" s="187" t="s">
        <v>2773</v>
      </c>
      <c r="AQ55" s="187" t="s">
        <v>2893</v>
      </c>
      <c r="AR55" s="187" t="s">
        <v>2773</v>
      </c>
      <c r="AS55" s="187" t="s">
        <v>2773</v>
      </c>
      <c r="AT55" s="187" t="s">
        <v>2893</v>
      </c>
      <c r="AU55" s="187" t="s">
        <v>2773</v>
      </c>
      <c r="AV55" s="187" t="s">
        <v>2773</v>
      </c>
      <c r="AW55" s="187" t="s">
        <v>2893</v>
      </c>
      <c r="AX55" s="187" t="s">
        <v>2773</v>
      </c>
      <c r="AY55" s="187" t="s">
        <v>2773</v>
      </c>
      <c r="AZ55" s="187" t="s">
        <v>2893</v>
      </c>
      <c r="BA55" s="187" t="s">
        <v>2773</v>
      </c>
      <c r="BB55" s="187" t="s">
        <v>2773</v>
      </c>
      <c r="BC55" s="187" t="s">
        <v>2893</v>
      </c>
      <c r="BD55" s="187" t="s">
        <v>2773</v>
      </c>
      <c r="BE55" s="187" t="s">
        <v>2773</v>
      </c>
      <c r="BF55" s="187" t="s">
        <v>2893</v>
      </c>
      <c r="BG55" s="187" t="s">
        <v>2773</v>
      </c>
      <c r="BH55" s="187" t="s">
        <v>2773</v>
      </c>
      <c r="BI55" s="187" t="s">
        <v>2893</v>
      </c>
      <c r="BJ55" s="187" t="s">
        <v>2773</v>
      </c>
      <c r="BK55" s="187" t="s">
        <v>2773</v>
      </c>
      <c r="BL55" s="187" t="s">
        <v>2893</v>
      </c>
      <c r="BM55" s="187" t="s">
        <v>2773</v>
      </c>
      <c r="BN55" s="187" t="s">
        <v>2773</v>
      </c>
      <c r="BO55" s="187" t="s">
        <v>2893</v>
      </c>
      <c r="BP55" s="187" t="s">
        <v>2773</v>
      </c>
      <c r="BQ55" s="187" t="s">
        <v>2773</v>
      </c>
      <c r="BR55" s="187" t="s">
        <v>2893</v>
      </c>
      <c r="BS55" s="187" t="s">
        <v>2773</v>
      </c>
      <c r="BT55" s="187" t="s">
        <v>2773</v>
      </c>
      <c r="BU55" s="187" t="s">
        <v>2893</v>
      </c>
      <c r="BV55" s="187" t="s">
        <v>2773</v>
      </c>
      <c r="BW55" s="187" t="s">
        <v>2773</v>
      </c>
      <c r="BX55" s="187" t="s">
        <v>2893</v>
      </c>
      <c r="BY55" s="187" t="s">
        <v>2773</v>
      </c>
      <c r="BZ55" s="187" t="s">
        <v>2773</v>
      </c>
      <c r="CA55" s="187" t="s">
        <v>2893</v>
      </c>
      <c r="CB55" s="187" t="s">
        <v>2773</v>
      </c>
      <c r="CC55" s="187" t="s">
        <v>2773</v>
      </c>
      <c r="CD55" s="187" t="s">
        <v>2893</v>
      </c>
      <c r="CE55" s="187" t="s">
        <v>2773</v>
      </c>
      <c r="CF55" s="187" t="s">
        <v>2773</v>
      </c>
      <c r="CG55" s="187" t="s">
        <v>2893</v>
      </c>
      <c r="CH55" s="187" t="s">
        <v>2773</v>
      </c>
      <c r="CI55" s="187" t="s">
        <v>2773</v>
      </c>
      <c r="CJ55" s="187" t="s">
        <v>2893</v>
      </c>
      <c r="CK55" s="187" t="s">
        <v>2773</v>
      </c>
      <c r="CL55" s="187" t="s">
        <v>2773</v>
      </c>
      <c r="CM55" s="187" t="s">
        <v>2893</v>
      </c>
      <c r="CN55" s="187" t="s">
        <v>2773</v>
      </c>
      <c r="CO55" s="187" t="s">
        <v>2773</v>
      </c>
      <c r="CP55" s="187" t="s">
        <v>2893</v>
      </c>
      <c r="CQ55" s="187" t="s">
        <v>2773</v>
      </c>
      <c r="CR55" s="187" t="s">
        <v>2773</v>
      </c>
      <c r="CS55" s="187" t="s">
        <v>2893</v>
      </c>
      <c r="CT55" s="187" t="s">
        <v>2773</v>
      </c>
      <c r="CU55" s="187" t="s">
        <v>2773</v>
      </c>
      <c r="CV55" s="187" t="s">
        <v>2893</v>
      </c>
      <c r="CW55" s="187" t="s">
        <v>2773</v>
      </c>
      <c r="CX55" s="187" t="s">
        <v>2773</v>
      </c>
      <c r="CY55" s="187" t="s">
        <v>2893</v>
      </c>
      <c r="CZ55" s="187" t="s">
        <v>2773</v>
      </c>
      <c r="DA55" s="187" t="s">
        <v>2773</v>
      </c>
      <c r="DB55" s="187" t="s">
        <v>2893</v>
      </c>
      <c r="DC55" s="187" t="s">
        <v>2773</v>
      </c>
      <c r="DD55" s="187" t="s">
        <v>2773</v>
      </c>
      <c r="DE55" s="187" t="s">
        <v>2893</v>
      </c>
      <c r="DF55" s="187" t="s">
        <v>2773</v>
      </c>
      <c r="DG55" s="187" t="s">
        <v>2773</v>
      </c>
      <c r="DH55" s="187" t="s">
        <v>2893</v>
      </c>
      <c r="DI55" s="187" t="s">
        <v>2773</v>
      </c>
      <c r="DJ55" s="187" t="s">
        <v>2773</v>
      </c>
      <c r="DK55" s="187" t="s">
        <v>2893</v>
      </c>
      <c r="DL55" s="187" t="s">
        <v>2773</v>
      </c>
      <c r="DM55" s="187" t="s">
        <v>2773</v>
      </c>
      <c r="DN55" s="187" t="s">
        <v>2893</v>
      </c>
      <c r="DO55" s="187" t="s">
        <v>2773</v>
      </c>
      <c r="DP55" s="187" t="s">
        <v>2773</v>
      </c>
      <c r="DQ55" s="187" t="s">
        <v>2893</v>
      </c>
      <c r="DR55" s="187" t="s">
        <v>2773</v>
      </c>
      <c r="DS55" s="187" t="s">
        <v>2773</v>
      </c>
      <c r="DT55" s="187" t="s">
        <v>2893</v>
      </c>
      <c r="DU55" s="187" t="s">
        <v>2773</v>
      </c>
      <c r="DV55" s="187" t="s">
        <v>2773</v>
      </c>
      <c r="DW55" s="187" t="s">
        <v>2893</v>
      </c>
      <c r="DX55" s="187" t="s">
        <v>2773</v>
      </c>
      <c r="DY55" s="187" t="s">
        <v>2773</v>
      </c>
      <c r="DZ55" s="187" t="s">
        <v>2893</v>
      </c>
      <c r="EA55" s="187" t="s">
        <v>2773</v>
      </c>
      <c r="EB55" s="187" t="s">
        <v>2773</v>
      </c>
      <c r="EC55" s="187" t="s">
        <v>2893</v>
      </c>
      <c r="ED55" s="187" t="s">
        <v>2773</v>
      </c>
      <c r="EE55" s="187" t="s">
        <v>2773</v>
      </c>
      <c r="EF55" s="187" t="s">
        <v>2893</v>
      </c>
      <c r="EG55" s="187" t="s">
        <v>2773</v>
      </c>
      <c r="EH55" s="187" t="s">
        <v>2773</v>
      </c>
      <c r="EI55" s="187" t="s">
        <v>2893</v>
      </c>
      <c r="EJ55" s="187" t="s">
        <v>2773</v>
      </c>
      <c r="EK55" s="187" t="s">
        <v>2773</v>
      </c>
      <c r="EL55" s="187" t="s">
        <v>2893</v>
      </c>
      <c r="EM55" s="187" t="s">
        <v>2773</v>
      </c>
      <c r="EN55" s="187" t="s">
        <v>2773</v>
      </c>
      <c r="EO55" s="187" t="s">
        <v>2893</v>
      </c>
      <c r="EP55" s="187" t="s">
        <v>2773</v>
      </c>
      <c r="EQ55" s="187" t="s">
        <v>2773</v>
      </c>
      <c r="ER55" s="187" t="s">
        <v>2893</v>
      </c>
      <c r="ES55" s="187" t="s">
        <v>2773</v>
      </c>
      <c r="ET55" s="187" t="s">
        <v>2773</v>
      </c>
    </row>
    <row r="56" spans="1:150" x14ac:dyDescent="0.3">
      <c r="A56" s="1"/>
      <c r="B56" s="186" t="s">
        <v>3153</v>
      </c>
      <c r="C56" s="186" t="s">
        <v>119</v>
      </c>
      <c r="D56" s="186" t="s">
        <v>1032</v>
      </c>
      <c r="E56" s="186" t="s">
        <v>3154</v>
      </c>
      <c r="F56" s="186" t="s">
        <v>3155</v>
      </c>
      <c r="G56" s="187" t="s">
        <v>2893</v>
      </c>
      <c r="H56" s="187" t="s">
        <v>2773</v>
      </c>
      <c r="I56" s="187" t="s">
        <v>3124</v>
      </c>
      <c r="J56" s="187" t="s">
        <v>2893</v>
      </c>
      <c r="K56" s="187" t="s">
        <v>2773</v>
      </c>
      <c r="L56" s="187" t="s">
        <v>3125</v>
      </c>
      <c r="M56" s="187" t="s">
        <v>2893</v>
      </c>
      <c r="N56" s="187" t="s">
        <v>3126</v>
      </c>
      <c r="O56" s="187" t="s">
        <v>3127</v>
      </c>
      <c r="P56" s="187" t="s">
        <v>2893</v>
      </c>
      <c r="Q56" s="187" t="s">
        <v>3126</v>
      </c>
      <c r="R56" s="187" t="s">
        <v>3128</v>
      </c>
      <c r="S56" s="187" t="s">
        <v>2893</v>
      </c>
      <c r="T56" s="187" t="s">
        <v>2773</v>
      </c>
      <c r="U56" s="187" t="s">
        <v>3129</v>
      </c>
      <c r="V56" s="187" t="s">
        <v>2893</v>
      </c>
      <c r="W56" s="187" t="s">
        <v>2773</v>
      </c>
      <c r="X56" s="187" t="s">
        <v>3130</v>
      </c>
      <c r="Y56" s="187" t="s">
        <v>2893</v>
      </c>
      <c r="Z56" s="187" t="s">
        <v>3131</v>
      </c>
      <c r="AA56" s="187" t="s">
        <v>3132</v>
      </c>
      <c r="AB56" s="187" t="s">
        <v>2893</v>
      </c>
      <c r="AC56" s="187" t="s">
        <v>3126</v>
      </c>
      <c r="AD56" s="187" t="s">
        <v>3133</v>
      </c>
      <c r="AE56" s="187" t="s">
        <v>2893</v>
      </c>
      <c r="AF56" s="187" t="s">
        <v>2773</v>
      </c>
      <c r="AG56" s="187" t="s">
        <v>3134</v>
      </c>
      <c r="AH56" s="187" t="s">
        <v>2893</v>
      </c>
      <c r="AI56" s="187" t="s">
        <v>2773</v>
      </c>
      <c r="AJ56" s="187" t="s">
        <v>3135</v>
      </c>
      <c r="AK56" s="187" t="s">
        <v>2893</v>
      </c>
      <c r="AL56" s="187" t="s">
        <v>2773</v>
      </c>
      <c r="AM56" s="187" t="s">
        <v>3136</v>
      </c>
      <c r="AN56" s="187" t="s">
        <v>2893</v>
      </c>
      <c r="AO56" s="187" t="s">
        <v>2773</v>
      </c>
      <c r="AP56" s="187" t="s">
        <v>3137</v>
      </c>
      <c r="AQ56" s="187" t="s">
        <v>2893</v>
      </c>
      <c r="AR56" s="187" t="s">
        <v>2773</v>
      </c>
      <c r="AS56" s="187" t="s">
        <v>3138</v>
      </c>
      <c r="AT56" s="187" t="s">
        <v>2893</v>
      </c>
      <c r="AU56" s="187" t="s">
        <v>2773</v>
      </c>
      <c r="AV56" s="187" t="s">
        <v>3138</v>
      </c>
      <c r="AW56" s="187" t="s">
        <v>2893</v>
      </c>
      <c r="AX56" s="187" t="s">
        <v>2773</v>
      </c>
      <c r="AY56" s="187" t="s">
        <v>3138</v>
      </c>
      <c r="AZ56" s="187" t="s">
        <v>2893</v>
      </c>
      <c r="BA56" s="187" t="s">
        <v>2773</v>
      </c>
      <c r="BB56" s="187" t="s">
        <v>3139</v>
      </c>
      <c r="BC56" s="187" t="s">
        <v>2893</v>
      </c>
      <c r="BD56" s="187" t="s">
        <v>2773</v>
      </c>
      <c r="BE56" s="187" t="s">
        <v>3139</v>
      </c>
      <c r="BF56" s="187" t="s">
        <v>2893</v>
      </c>
      <c r="BG56" s="187" t="s">
        <v>2773</v>
      </c>
      <c r="BH56" s="187" t="s">
        <v>3139</v>
      </c>
      <c r="BI56" s="187" t="s">
        <v>2893</v>
      </c>
      <c r="BJ56" s="187" t="s">
        <v>2773</v>
      </c>
      <c r="BK56" s="187" t="s">
        <v>3139</v>
      </c>
      <c r="BL56" s="187" t="s">
        <v>2893</v>
      </c>
      <c r="BM56" s="187" t="s">
        <v>2773</v>
      </c>
      <c r="BN56" s="187" t="s">
        <v>2773</v>
      </c>
      <c r="BO56" s="187" t="s">
        <v>2893</v>
      </c>
      <c r="BP56" s="187" t="s">
        <v>2773</v>
      </c>
      <c r="BQ56" s="187" t="s">
        <v>2773</v>
      </c>
      <c r="BR56" s="187" t="s">
        <v>2893</v>
      </c>
      <c r="BS56" s="187" t="s">
        <v>2773</v>
      </c>
      <c r="BT56" s="187" t="s">
        <v>2773</v>
      </c>
      <c r="BU56" s="187" t="s">
        <v>2893</v>
      </c>
      <c r="BV56" s="187" t="s">
        <v>2773</v>
      </c>
      <c r="BW56" s="187" t="s">
        <v>2773</v>
      </c>
      <c r="BX56" s="187" t="s">
        <v>2893</v>
      </c>
      <c r="BY56" s="187" t="s">
        <v>2773</v>
      </c>
      <c r="BZ56" s="187" t="s">
        <v>2773</v>
      </c>
      <c r="CA56" s="187" t="s">
        <v>2893</v>
      </c>
      <c r="CB56" s="187" t="s">
        <v>2773</v>
      </c>
      <c r="CC56" s="187" t="s">
        <v>3140</v>
      </c>
      <c r="CD56" s="187" t="s">
        <v>2893</v>
      </c>
      <c r="CE56" s="187" t="s">
        <v>2773</v>
      </c>
      <c r="CF56" s="187" t="s">
        <v>3140</v>
      </c>
      <c r="CG56" s="187" t="s">
        <v>2893</v>
      </c>
      <c r="CH56" s="187" t="s">
        <v>2773</v>
      </c>
      <c r="CI56" s="187" t="s">
        <v>2773</v>
      </c>
      <c r="CJ56" s="187" t="s">
        <v>2893</v>
      </c>
      <c r="CK56" s="187" t="s">
        <v>2773</v>
      </c>
      <c r="CL56" s="187" t="s">
        <v>2773</v>
      </c>
      <c r="CM56" s="187" t="s">
        <v>2893</v>
      </c>
      <c r="CN56" s="187" t="s">
        <v>2773</v>
      </c>
      <c r="CO56" s="187" t="s">
        <v>2773</v>
      </c>
      <c r="CP56" s="187" t="s">
        <v>2893</v>
      </c>
      <c r="CQ56" s="187" t="s">
        <v>2773</v>
      </c>
      <c r="CR56" s="187" t="s">
        <v>3141</v>
      </c>
      <c r="CS56" s="187" t="s">
        <v>2893</v>
      </c>
      <c r="CT56" s="187" t="s">
        <v>2773</v>
      </c>
      <c r="CU56" s="187" t="s">
        <v>2773</v>
      </c>
      <c r="CV56" s="187" t="s">
        <v>2893</v>
      </c>
      <c r="CW56" s="187" t="s">
        <v>2773</v>
      </c>
      <c r="CX56" s="187" t="s">
        <v>3140</v>
      </c>
      <c r="CY56" s="187" t="s">
        <v>2893</v>
      </c>
      <c r="CZ56" s="187" t="s">
        <v>2773</v>
      </c>
      <c r="DA56" s="187" t="s">
        <v>3142</v>
      </c>
      <c r="DB56" s="187" t="s">
        <v>2893</v>
      </c>
      <c r="DC56" s="187" t="s">
        <v>2773</v>
      </c>
      <c r="DD56" s="187" t="s">
        <v>3140</v>
      </c>
      <c r="DE56" s="187" t="s">
        <v>2893</v>
      </c>
      <c r="DF56" s="187" t="s">
        <v>2773</v>
      </c>
      <c r="DG56" s="187" t="s">
        <v>3140</v>
      </c>
      <c r="DH56" s="187" t="s">
        <v>2893</v>
      </c>
      <c r="DI56" s="187" t="s">
        <v>2773</v>
      </c>
      <c r="DJ56" s="187" t="s">
        <v>3140</v>
      </c>
      <c r="DK56" s="187" t="s">
        <v>2893</v>
      </c>
      <c r="DL56" s="187" t="s">
        <v>2773</v>
      </c>
      <c r="DM56" s="187" t="s">
        <v>3140</v>
      </c>
      <c r="DN56" s="187" t="s">
        <v>2893</v>
      </c>
      <c r="DO56" s="187" t="s">
        <v>2773</v>
      </c>
      <c r="DP56" s="187" t="s">
        <v>3143</v>
      </c>
      <c r="DQ56" s="187" t="s">
        <v>2893</v>
      </c>
      <c r="DR56" s="187" t="s">
        <v>2773</v>
      </c>
      <c r="DS56" s="187" t="s">
        <v>3144</v>
      </c>
      <c r="DT56" s="187" t="s">
        <v>2893</v>
      </c>
      <c r="DU56" s="187" t="s">
        <v>2773</v>
      </c>
      <c r="DV56" s="187" t="s">
        <v>3145</v>
      </c>
      <c r="DW56" s="187" t="s">
        <v>2893</v>
      </c>
      <c r="DX56" s="187" t="s">
        <v>2773</v>
      </c>
      <c r="DY56" s="187" t="s">
        <v>3146</v>
      </c>
      <c r="DZ56" s="187" t="s">
        <v>2893</v>
      </c>
      <c r="EA56" s="187" t="s">
        <v>2773</v>
      </c>
      <c r="EB56" s="187" t="s">
        <v>2773</v>
      </c>
      <c r="EC56" s="187" t="s">
        <v>2893</v>
      </c>
      <c r="ED56" s="187" t="s">
        <v>2773</v>
      </c>
      <c r="EE56" s="187" t="s">
        <v>3147</v>
      </c>
      <c r="EF56" s="187" t="s">
        <v>2893</v>
      </c>
      <c r="EG56" s="187" t="s">
        <v>2773</v>
      </c>
      <c r="EH56" s="187" t="s">
        <v>3140</v>
      </c>
      <c r="EI56" s="187" t="s">
        <v>2893</v>
      </c>
      <c r="EJ56" s="187" t="s">
        <v>2773</v>
      </c>
      <c r="EK56" s="187" t="s">
        <v>3148</v>
      </c>
      <c r="EL56" s="187" t="s">
        <v>2893</v>
      </c>
      <c r="EM56" s="187" t="s">
        <v>2773</v>
      </c>
      <c r="EN56" s="187" t="s">
        <v>3148</v>
      </c>
      <c r="EO56" s="187" t="s">
        <v>2893</v>
      </c>
      <c r="EP56" s="187" t="s">
        <v>2773</v>
      </c>
      <c r="EQ56" s="187" t="s">
        <v>2773</v>
      </c>
      <c r="ER56" s="187" t="s">
        <v>2893</v>
      </c>
      <c r="ES56" s="187" t="s">
        <v>2773</v>
      </c>
      <c r="ET56" s="187" t="s">
        <v>3149</v>
      </c>
    </row>
    <row r="57" spans="1:150" x14ac:dyDescent="0.3">
      <c r="A57" s="1"/>
      <c r="B57" s="185" t="s">
        <v>3156</v>
      </c>
      <c r="C57" s="185" t="s">
        <v>84</v>
      </c>
      <c r="D57" s="185" t="s">
        <v>3157</v>
      </c>
      <c r="E57" s="185" t="s">
        <v>3158</v>
      </c>
      <c r="F57" s="185" t="s">
        <v>3159</v>
      </c>
      <c r="G57" s="185" t="s">
        <v>2893</v>
      </c>
      <c r="H57" s="185" t="s">
        <v>2773</v>
      </c>
      <c r="I57" s="185" t="s">
        <v>2773</v>
      </c>
      <c r="J57" s="185" t="s">
        <v>2893</v>
      </c>
      <c r="K57" s="185" t="s">
        <v>2773</v>
      </c>
      <c r="L57" s="185" t="s">
        <v>2773</v>
      </c>
      <c r="M57" s="185" t="s">
        <v>2893</v>
      </c>
      <c r="N57" s="185" t="s">
        <v>2773</v>
      </c>
      <c r="O57" s="185" t="s">
        <v>2773</v>
      </c>
      <c r="P57" s="185" t="s">
        <v>2893</v>
      </c>
      <c r="Q57" s="185" t="s">
        <v>2773</v>
      </c>
      <c r="R57" s="185" t="s">
        <v>2773</v>
      </c>
      <c r="S57" s="185" t="s">
        <v>2893</v>
      </c>
      <c r="T57" s="185" t="s">
        <v>2773</v>
      </c>
      <c r="U57" s="185" t="s">
        <v>2773</v>
      </c>
      <c r="V57" s="185" t="s">
        <v>2893</v>
      </c>
      <c r="W57" s="185" t="s">
        <v>2773</v>
      </c>
      <c r="X57" s="185" t="s">
        <v>2773</v>
      </c>
      <c r="Y57" s="185" t="s">
        <v>2893</v>
      </c>
      <c r="Z57" s="185" t="s">
        <v>2773</v>
      </c>
      <c r="AA57" s="185" t="s">
        <v>2773</v>
      </c>
      <c r="AB57" s="185" t="s">
        <v>2893</v>
      </c>
      <c r="AC57" s="185" t="s">
        <v>2773</v>
      </c>
      <c r="AD57" s="185" t="s">
        <v>2773</v>
      </c>
      <c r="AE57" s="185" t="s">
        <v>2893</v>
      </c>
      <c r="AF57" s="185" t="s">
        <v>2773</v>
      </c>
      <c r="AG57" s="185" t="s">
        <v>2773</v>
      </c>
      <c r="AH57" s="185" t="s">
        <v>2893</v>
      </c>
      <c r="AI57" s="185" t="s">
        <v>2773</v>
      </c>
      <c r="AJ57" s="185" t="s">
        <v>2773</v>
      </c>
      <c r="AK57" s="185" t="s">
        <v>2893</v>
      </c>
      <c r="AL57" s="185" t="s">
        <v>2773</v>
      </c>
      <c r="AM57" s="185" t="s">
        <v>2773</v>
      </c>
      <c r="AN57" s="185" t="s">
        <v>2893</v>
      </c>
      <c r="AO57" s="185" t="s">
        <v>2773</v>
      </c>
      <c r="AP57" s="185" t="s">
        <v>2773</v>
      </c>
      <c r="AQ57" s="185" t="s">
        <v>2893</v>
      </c>
      <c r="AR57" s="185" t="s">
        <v>2773</v>
      </c>
      <c r="AS57" s="185" t="s">
        <v>2773</v>
      </c>
      <c r="AT57" s="185" t="s">
        <v>2893</v>
      </c>
      <c r="AU57" s="185" t="s">
        <v>2773</v>
      </c>
      <c r="AV57" s="185" t="s">
        <v>2773</v>
      </c>
      <c r="AW57" s="185" t="s">
        <v>2893</v>
      </c>
      <c r="AX57" s="185" t="s">
        <v>2773</v>
      </c>
      <c r="AY57" s="185" t="s">
        <v>2773</v>
      </c>
      <c r="AZ57" s="185" t="s">
        <v>2893</v>
      </c>
      <c r="BA57" s="185" t="s">
        <v>2773</v>
      </c>
      <c r="BB57" s="185" t="s">
        <v>2773</v>
      </c>
      <c r="BC57" s="185" t="s">
        <v>2893</v>
      </c>
      <c r="BD57" s="185" t="s">
        <v>2773</v>
      </c>
      <c r="BE57" s="185" t="s">
        <v>2773</v>
      </c>
      <c r="BF57" s="185" t="s">
        <v>2893</v>
      </c>
      <c r="BG57" s="185" t="s">
        <v>2773</v>
      </c>
      <c r="BH57" s="185" t="s">
        <v>2773</v>
      </c>
      <c r="BI57" s="185" t="s">
        <v>2893</v>
      </c>
      <c r="BJ57" s="185" t="s">
        <v>2773</v>
      </c>
      <c r="BK57" s="185" t="s">
        <v>2773</v>
      </c>
      <c r="BL57" s="185" t="s">
        <v>2893</v>
      </c>
      <c r="BM57" s="185" t="s">
        <v>2773</v>
      </c>
      <c r="BN57" s="185" t="s">
        <v>2773</v>
      </c>
      <c r="BO57" s="185" t="s">
        <v>2893</v>
      </c>
      <c r="BP57" s="185" t="s">
        <v>2773</v>
      </c>
      <c r="BQ57" s="185" t="s">
        <v>2773</v>
      </c>
      <c r="BR57" s="185" t="s">
        <v>2893</v>
      </c>
      <c r="BS57" s="185" t="s">
        <v>2773</v>
      </c>
      <c r="BT57" s="185" t="s">
        <v>2773</v>
      </c>
      <c r="BU57" s="185" t="s">
        <v>2893</v>
      </c>
      <c r="BV57" s="185" t="s">
        <v>2773</v>
      </c>
      <c r="BW57" s="185" t="s">
        <v>2773</v>
      </c>
      <c r="BX57" s="185" t="s">
        <v>2893</v>
      </c>
      <c r="BY57" s="185" t="s">
        <v>2773</v>
      </c>
      <c r="BZ57" s="185" t="s">
        <v>2773</v>
      </c>
      <c r="CA57" s="185" t="s">
        <v>2893</v>
      </c>
      <c r="CB57" s="185" t="s">
        <v>2773</v>
      </c>
      <c r="CC57" s="185" t="s">
        <v>2773</v>
      </c>
      <c r="CD57" s="185" t="s">
        <v>2893</v>
      </c>
      <c r="CE57" s="185" t="s">
        <v>2773</v>
      </c>
      <c r="CF57" s="185" t="s">
        <v>2773</v>
      </c>
      <c r="CG57" s="185" t="s">
        <v>2893</v>
      </c>
      <c r="CH57" s="185" t="s">
        <v>2773</v>
      </c>
      <c r="CI57" s="185" t="s">
        <v>2773</v>
      </c>
      <c r="CJ57" s="185" t="s">
        <v>2893</v>
      </c>
      <c r="CK57" s="185" t="s">
        <v>2773</v>
      </c>
      <c r="CL57" s="185" t="s">
        <v>2773</v>
      </c>
      <c r="CM57" s="185" t="s">
        <v>2893</v>
      </c>
      <c r="CN57" s="185" t="s">
        <v>2773</v>
      </c>
      <c r="CO57" s="185" t="s">
        <v>2773</v>
      </c>
      <c r="CP57" s="185" t="s">
        <v>2893</v>
      </c>
      <c r="CQ57" s="185" t="s">
        <v>2773</v>
      </c>
      <c r="CR57" s="185" t="s">
        <v>2773</v>
      </c>
      <c r="CS57" s="185" t="s">
        <v>2893</v>
      </c>
      <c r="CT57" s="185" t="s">
        <v>2773</v>
      </c>
      <c r="CU57" s="185" t="s">
        <v>2773</v>
      </c>
      <c r="CV57" s="185" t="s">
        <v>2893</v>
      </c>
      <c r="CW57" s="185" t="s">
        <v>2773</v>
      </c>
      <c r="CX57" s="185" t="s">
        <v>2773</v>
      </c>
      <c r="CY57" s="185" t="s">
        <v>2893</v>
      </c>
      <c r="CZ57" s="185" t="s">
        <v>2773</v>
      </c>
      <c r="DA57" s="185" t="s">
        <v>2773</v>
      </c>
      <c r="DB57" s="185" t="s">
        <v>2893</v>
      </c>
      <c r="DC57" s="185" t="s">
        <v>2773</v>
      </c>
      <c r="DD57" s="185" t="s">
        <v>2773</v>
      </c>
      <c r="DE57" s="185" t="s">
        <v>2893</v>
      </c>
      <c r="DF57" s="185" t="s">
        <v>2773</v>
      </c>
      <c r="DG57" s="185" t="s">
        <v>2773</v>
      </c>
      <c r="DH57" s="185" t="s">
        <v>2893</v>
      </c>
      <c r="DI57" s="185" t="s">
        <v>2773</v>
      </c>
      <c r="DJ57" s="185" t="s">
        <v>2773</v>
      </c>
      <c r="DK57" s="185" t="s">
        <v>2893</v>
      </c>
      <c r="DL57" s="185" t="s">
        <v>2773</v>
      </c>
      <c r="DM57" s="185" t="s">
        <v>2773</v>
      </c>
      <c r="DN57" s="185" t="s">
        <v>2893</v>
      </c>
      <c r="DO57" s="185" t="s">
        <v>2773</v>
      </c>
      <c r="DP57" s="185" t="s">
        <v>2773</v>
      </c>
      <c r="DQ57" s="185" t="s">
        <v>2893</v>
      </c>
      <c r="DR57" s="185" t="s">
        <v>2773</v>
      </c>
      <c r="DS57" s="185" t="s">
        <v>2773</v>
      </c>
      <c r="DT57" s="185" t="s">
        <v>2893</v>
      </c>
      <c r="DU57" s="185" t="s">
        <v>2773</v>
      </c>
      <c r="DV57" s="185" t="s">
        <v>2773</v>
      </c>
      <c r="DW57" s="185" t="s">
        <v>2893</v>
      </c>
      <c r="DX57" s="185" t="s">
        <v>2773</v>
      </c>
      <c r="DY57" s="185" t="s">
        <v>2773</v>
      </c>
      <c r="DZ57" s="185" t="s">
        <v>2893</v>
      </c>
      <c r="EA57" s="185" t="s">
        <v>2773</v>
      </c>
      <c r="EB57" s="185" t="s">
        <v>2773</v>
      </c>
      <c r="EC57" s="185" t="s">
        <v>2893</v>
      </c>
      <c r="ED57" s="185" t="s">
        <v>2773</v>
      </c>
      <c r="EE57" s="185" t="s">
        <v>2773</v>
      </c>
      <c r="EF57" s="185" t="s">
        <v>2893</v>
      </c>
      <c r="EG57" s="185" t="s">
        <v>2773</v>
      </c>
      <c r="EH57" s="185" t="s">
        <v>2773</v>
      </c>
      <c r="EI57" s="185" t="s">
        <v>2893</v>
      </c>
      <c r="EJ57" s="185" t="s">
        <v>2773</v>
      </c>
      <c r="EK57" s="185" t="s">
        <v>2773</v>
      </c>
      <c r="EL57" s="185" t="s">
        <v>2893</v>
      </c>
      <c r="EM57" s="185" t="s">
        <v>2773</v>
      </c>
      <c r="EN57" s="185" t="s">
        <v>2773</v>
      </c>
      <c r="EO57" s="185" t="s">
        <v>2893</v>
      </c>
      <c r="EP57" s="185" t="s">
        <v>2773</v>
      </c>
      <c r="EQ57" s="185" t="s">
        <v>2773</v>
      </c>
      <c r="ER57" s="185" t="s">
        <v>2893</v>
      </c>
      <c r="ES57" s="185" t="s">
        <v>2773</v>
      </c>
      <c r="ET57" s="185" t="s">
        <v>2773</v>
      </c>
    </row>
    <row r="58" spans="1:150" x14ac:dyDescent="0.3">
      <c r="A58" s="1"/>
      <c r="B58" s="186" t="s">
        <v>3160</v>
      </c>
      <c r="C58" s="186" t="s">
        <v>84</v>
      </c>
      <c r="D58" s="186" t="s">
        <v>3157</v>
      </c>
      <c r="E58" s="186" t="s">
        <v>3161</v>
      </c>
      <c r="F58" s="186" t="s">
        <v>3162</v>
      </c>
      <c r="G58" s="187" t="s">
        <v>2893</v>
      </c>
      <c r="H58" s="187" t="s">
        <v>608</v>
      </c>
      <c r="I58" s="187" t="s">
        <v>608</v>
      </c>
      <c r="J58" s="187" t="s">
        <v>2893</v>
      </c>
      <c r="K58" s="187" t="s">
        <v>608</v>
      </c>
      <c r="L58" s="187" t="s">
        <v>608</v>
      </c>
      <c r="M58" s="187" t="s">
        <v>2893</v>
      </c>
      <c r="N58" s="187" t="s">
        <v>608</v>
      </c>
      <c r="O58" s="187" t="s">
        <v>608</v>
      </c>
      <c r="P58" s="187" t="s">
        <v>2893</v>
      </c>
      <c r="Q58" s="187" t="s">
        <v>608</v>
      </c>
      <c r="R58" s="187" t="s">
        <v>608</v>
      </c>
      <c r="S58" s="187" t="s">
        <v>2893</v>
      </c>
      <c r="T58" s="187" t="s">
        <v>608</v>
      </c>
      <c r="U58" s="187" t="s">
        <v>608</v>
      </c>
      <c r="V58" s="187" t="s">
        <v>2893</v>
      </c>
      <c r="W58" s="187" t="s">
        <v>608</v>
      </c>
      <c r="X58" s="187" t="s">
        <v>608</v>
      </c>
      <c r="Y58" s="187" t="s">
        <v>2893</v>
      </c>
      <c r="Z58" s="187" t="s">
        <v>608</v>
      </c>
      <c r="AA58" s="187" t="s">
        <v>608</v>
      </c>
      <c r="AB58" s="187" t="s">
        <v>2893</v>
      </c>
      <c r="AC58" s="187" t="s">
        <v>608</v>
      </c>
      <c r="AD58" s="187" t="s">
        <v>608</v>
      </c>
      <c r="AE58" s="187" t="s">
        <v>2893</v>
      </c>
      <c r="AF58" s="187" t="s">
        <v>608</v>
      </c>
      <c r="AG58" s="187" t="s">
        <v>608</v>
      </c>
      <c r="AH58" s="187" t="s">
        <v>2893</v>
      </c>
      <c r="AI58" s="187" t="s">
        <v>608</v>
      </c>
      <c r="AJ58" s="187" t="s">
        <v>608</v>
      </c>
      <c r="AK58" s="187" t="s">
        <v>2893</v>
      </c>
      <c r="AL58" s="187" t="s">
        <v>608</v>
      </c>
      <c r="AM58" s="187" t="s">
        <v>608</v>
      </c>
      <c r="AN58" s="187" t="s">
        <v>2893</v>
      </c>
      <c r="AO58" s="187" t="s">
        <v>608</v>
      </c>
      <c r="AP58" s="187" t="s">
        <v>608</v>
      </c>
      <c r="AQ58" s="187" t="s">
        <v>2893</v>
      </c>
      <c r="AR58" s="187" t="s">
        <v>608</v>
      </c>
      <c r="AS58" s="187" t="s">
        <v>608</v>
      </c>
      <c r="AT58" s="187" t="s">
        <v>2893</v>
      </c>
      <c r="AU58" s="187" t="s">
        <v>608</v>
      </c>
      <c r="AV58" s="187" t="s">
        <v>608</v>
      </c>
      <c r="AW58" s="187" t="s">
        <v>2893</v>
      </c>
      <c r="AX58" s="187" t="s">
        <v>608</v>
      </c>
      <c r="AY58" s="187" t="s">
        <v>608</v>
      </c>
      <c r="AZ58" s="187" t="s">
        <v>2893</v>
      </c>
      <c r="BA58" s="187" t="s">
        <v>608</v>
      </c>
      <c r="BB58" s="187" t="s">
        <v>608</v>
      </c>
      <c r="BC58" s="187" t="s">
        <v>2893</v>
      </c>
      <c r="BD58" s="187" t="s">
        <v>608</v>
      </c>
      <c r="BE58" s="187" t="s">
        <v>608</v>
      </c>
      <c r="BF58" s="187" t="s">
        <v>2893</v>
      </c>
      <c r="BG58" s="187" t="s">
        <v>608</v>
      </c>
      <c r="BH58" s="187" t="s">
        <v>608</v>
      </c>
      <c r="BI58" s="187" t="s">
        <v>2893</v>
      </c>
      <c r="BJ58" s="187" t="s">
        <v>608</v>
      </c>
      <c r="BK58" s="187" t="s">
        <v>608</v>
      </c>
      <c r="BL58" s="187" t="s">
        <v>2893</v>
      </c>
      <c r="BM58" s="187" t="s">
        <v>608</v>
      </c>
      <c r="BN58" s="187" t="s">
        <v>608</v>
      </c>
      <c r="BO58" s="187" t="s">
        <v>2893</v>
      </c>
      <c r="BP58" s="187" t="s">
        <v>608</v>
      </c>
      <c r="BQ58" s="187" t="s">
        <v>608</v>
      </c>
      <c r="BR58" s="187" t="s">
        <v>2893</v>
      </c>
      <c r="BS58" s="187" t="s">
        <v>608</v>
      </c>
      <c r="BT58" s="187" t="s">
        <v>608</v>
      </c>
      <c r="BU58" s="187" t="s">
        <v>2893</v>
      </c>
      <c r="BV58" s="187" t="s">
        <v>608</v>
      </c>
      <c r="BW58" s="187" t="s">
        <v>608</v>
      </c>
      <c r="BX58" s="187" t="s">
        <v>2893</v>
      </c>
      <c r="BY58" s="187" t="s">
        <v>608</v>
      </c>
      <c r="BZ58" s="187" t="s">
        <v>608</v>
      </c>
      <c r="CA58" s="187" t="s">
        <v>2893</v>
      </c>
      <c r="CB58" s="187" t="s">
        <v>608</v>
      </c>
      <c r="CC58" s="187" t="s">
        <v>608</v>
      </c>
      <c r="CD58" s="187" t="s">
        <v>2893</v>
      </c>
      <c r="CE58" s="187" t="s">
        <v>608</v>
      </c>
      <c r="CF58" s="187" t="s">
        <v>608</v>
      </c>
      <c r="CG58" s="187" t="s">
        <v>2893</v>
      </c>
      <c r="CH58" s="187" t="s">
        <v>608</v>
      </c>
      <c r="CI58" s="187" t="s">
        <v>608</v>
      </c>
      <c r="CJ58" s="187" t="s">
        <v>2893</v>
      </c>
      <c r="CK58" s="187" t="s">
        <v>608</v>
      </c>
      <c r="CL58" s="187" t="s">
        <v>608</v>
      </c>
      <c r="CM58" s="187" t="s">
        <v>2893</v>
      </c>
      <c r="CN58" s="187" t="s">
        <v>608</v>
      </c>
      <c r="CO58" s="187" t="s">
        <v>608</v>
      </c>
      <c r="CP58" s="187" t="s">
        <v>2893</v>
      </c>
      <c r="CQ58" s="187" t="s">
        <v>608</v>
      </c>
      <c r="CR58" s="187" t="s">
        <v>608</v>
      </c>
      <c r="CS58" s="187" t="s">
        <v>2893</v>
      </c>
      <c r="CT58" s="187" t="s">
        <v>608</v>
      </c>
      <c r="CU58" s="187" t="s">
        <v>608</v>
      </c>
      <c r="CV58" s="187" t="s">
        <v>2893</v>
      </c>
      <c r="CW58" s="187" t="s">
        <v>608</v>
      </c>
      <c r="CX58" s="187" t="s">
        <v>608</v>
      </c>
      <c r="CY58" s="187" t="s">
        <v>2893</v>
      </c>
      <c r="CZ58" s="187" t="s">
        <v>608</v>
      </c>
      <c r="DA58" s="187" t="s">
        <v>608</v>
      </c>
      <c r="DB58" s="187" t="s">
        <v>2893</v>
      </c>
      <c r="DC58" s="187" t="s">
        <v>608</v>
      </c>
      <c r="DD58" s="187" t="s">
        <v>608</v>
      </c>
      <c r="DE58" s="187" t="s">
        <v>2893</v>
      </c>
      <c r="DF58" s="187" t="s">
        <v>608</v>
      </c>
      <c r="DG58" s="187" t="s">
        <v>608</v>
      </c>
      <c r="DH58" s="187" t="s">
        <v>2893</v>
      </c>
      <c r="DI58" s="187" t="s">
        <v>608</v>
      </c>
      <c r="DJ58" s="187" t="s">
        <v>608</v>
      </c>
      <c r="DK58" s="187" t="s">
        <v>2893</v>
      </c>
      <c r="DL58" s="187" t="s">
        <v>608</v>
      </c>
      <c r="DM58" s="187" t="s">
        <v>608</v>
      </c>
      <c r="DN58" s="187" t="s">
        <v>2893</v>
      </c>
      <c r="DO58" s="187" t="s">
        <v>608</v>
      </c>
      <c r="DP58" s="187" t="s">
        <v>608</v>
      </c>
      <c r="DQ58" s="187" t="s">
        <v>2893</v>
      </c>
      <c r="DR58" s="187" t="s">
        <v>608</v>
      </c>
      <c r="DS58" s="187" t="s">
        <v>608</v>
      </c>
      <c r="DT58" s="187" t="s">
        <v>2893</v>
      </c>
      <c r="DU58" s="187" t="s">
        <v>608</v>
      </c>
      <c r="DV58" s="187" t="s">
        <v>608</v>
      </c>
      <c r="DW58" s="187" t="s">
        <v>2893</v>
      </c>
      <c r="DX58" s="187" t="s">
        <v>608</v>
      </c>
      <c r="DY58" s="187" t="s">
        <v>608</v>
      </c>
      <c r="DZ58" s="187" t="s">
        <v>2893</v>
      </c>
      <c r="EA58" s="187" t="s">
        <v>608</v>
      </c>
      <c r="EB58" s="187" t="s">
        <v>608</v>
      </c>
      <c r="EC58" s="187" t="s">
        <v>2893</v>
      </c>
      <c r="ED58" s="187" t="s">
        <v>608</v>
      </c>
      <c r="EE58" s="187" t="s">
        <v>608</v>
      </c>
      <c r="EF58" s="187" t="s">
        <v>2893</v>
      </c>
      <c r="EG58" s="187" t="s">
        <v>608</v>
      </c>
      <c r="EH58" s="187" t="s">
        <v>608</v>
      </c>
      <c r="EI58" s="187" t="s">
        <v>2893</v>
      </c>
      <c r="EJ58" s="187" t="s">
        <v>608</v>
      </c>
      <c r="EK58" s="187" t="s">
        <v>608</v>
      </c>
      <c r="EL58" s="187" t="s">
        <v>2893</v>
      </c>
      <c r="EM58" s="187" t="s">
        <v>608</v>
      </c>
      <c r="EN58" s="187" t="s">
        <v>608</v>
      </c>
      <c r="EO58" s="187" t="s">
        <v>2893</v>
      </c>
      <c r="EP58" s="187" t="s">
        <v>608</v>
      </c>
      <c r="EQ58" s="187" t="s">
        <v>608</v>
      </c>
      <c r="ER58" s="187" t="s">
        <v>2893</v>
      </c>
      <c r="ES58" s="187" t="s">
        <v>608</v>
      </c>
      <c r="ET58" s="187" t="s">
        <v>608</v>
      </c>
    </row>
    <row r="59" spans="1:150" x14ac:dyDescent="0.3">
      <c r="A59" s="1"/>
      <c r="B59" s="186" t="s">
        <v>3163</v>
      </c>
      <c r="C59" s="186" t="s">
        <v>84</v>
      </c>
      <c r="D59" s="186" t="s">
        <v>3157</v>
      </c>
      <c r="E59" s="186" t="s">
        <v>3164</v>
      </c>
      <c r="F59" s="186" t="s">
        <v>3165</v>
      </c>
      <c r="G59" s="187" t="s">
        <v>2893</v>
      </c>
      <c r="H59" s="187" t="s">
        <v>608</v>
      </c>
      <c r="I59" s="187" t="s">
        <v>608</v>
      </c>
      <c r="J59" s="187" t="s">
        <v>2893</v>
      </c>
      <c r="K59" s="187" t="s">
        <v>608</v>
      </c>
      <c r="L59" s="187" t="s">
        <v>608</v>
      </c>
      <c r="M59" s="187" t="s">
        <v>2893</v>
      </c>
      <c r="N59" s="187" t="s">
        <v>608</v>
      </c>
      <c r="O59" s="187" t="s">
        <v>608</v>
      </c>
      <c r="P59" s="187" t="s">
        <v>2893</v>
      </c>
      <c r="Q59" s="187" t="s">
        <v>608</v>
      </c>
      <c r="R59" s="187" t="s">
        <v>608</v>
      </c>
      <c r="S59" s="187" t="s">
        <v>2893</v>
      </c>
      <c r="T59" s="187" t="s">
        <v>608</v>
      </c>
      <c r="U59" s="187" t="s">
        <v>608</v>
      </c>
      <c r="V59" s="187" t="s">
        <v>2893</v>
      </c>
      <c r="W59" s="187" t="s">
        <v>608</v>
      </c>
      <c r="X59" s="187" t="s">
        <v>608</v>
      </c>
      <c r="Y59" s="187" t="s">
        <v>2893</v>
      </c>
      <c r="Z59" s="187" t="s">
        <v>608</v>
      </c>
      <c r="AA59" s="187" t="s">
        <v>608</v>
      </c>
      <c r="AB59" s="187" t="s">
        <v>2893</v>
      </c>
      <c r="AC59" s="187" t="s">
        <v>608</v>
      </c>
      <c r="AD59" s="187" t="s">
        <v>608</v>
      </c>
      <c r="AE59" s="187" t="s">
        <v>2893</v>
      </c>
      <c r="AF59" s="187" t="s">
        <v>608</v>
      </c>
      <c r="AG59" s="187" t="s">
        <v>608</v>
      </c>
      <c r="AH59" s="187" t="s">
        <v>2893</v>
      </c>
      <c r="AI59" s="187" t="s">
        <v>608</v>
      </c>
      <c r="AJ59" s="187" t="s">
        <v>608</v>
      </c>
      <c r="AK59" s="187" t="s">
        <v>2893</v>
      </c>
      <c r="AL59" s="187" t="s">
        <v>608</v>
      </c>
      <c r="AM59" s="187" t="s">
        <v>608</v>
      </c>
      <c r="AN59" s="187" t="s">
        <v>2893</v>
      </c>
      <c r="AO59" s="187" t="s">
        <v>608</v>
      </c>
      <c r="AP59" s="187" t="s">
        <v>608</v>
      </c>
      <c r="AQ59" s="187" t="s">
        <v>2893</v>
      </c>
      <c r="AR59" s="187" t="s">
        <v>608</v>
      </c>
      <c r="AS59" s="187" t="s">
        <v>608</v>
      </c>
      <c r="AT59" s="187" t="s">
        <v>2893</v>
      </c>
      <c r="AU59" s="187" t="s">
        <v>608</v>
      </c>
      <c r="AV59" s="187" t="s">
        <v>608</v>
      </c>
      <c r="AW59" s="187" t="s">
        <v>2893</v>
      </c>
      <c r="AX59" s="187" t="s">
        <v>608</v>
      </c>
      <c r="AY59" s="187" t="s">
        <v>608</v>
      </c>
      <c r="AZ59" s="187" t="s">
        <v>2893</v>
      </c>
      <c r="BA59" s="187" t="s">
        <v>608</v>
      </c>
      <c r="BB59" s="187" t="s">
        <v>608</v>
      </c>
      <c r="BC59" s="187" t="s">
        <v>2893</v>
      </c>
      <c r="BD59" s="187" t="s">
        <v>608</v>
      </c>
      <c r="BE59" s="187" t="s">
        <v>608</v>
      </c>
      <c r="BF59" s="187" t="s">
        <v>2893</v>
      </c>
      <c r="BG59" s="187" t="s">
        <v>608</v>
      </c>
      <c r="BH59" s="187" t="s">
        <v>608</v>
      </c>
      <c r="BI59" s="187" t="s">
        <v>2893</v>
      </c>
      <c r="BJ59" s="187" t="s">
        <v>608</v>
      </c>
      <c r="BK59" s="187" t="s">
        <v>608</v>
      </c>
      <c r="BL59" s="187" t="s">
        <v>2893</v>
      </c>
      <c r="BM59" s="187" t="s">
        <v>608</v>
      </c>
      <c r="BN59" s="187" t="s">
        <v>608</v>
      </c>
      <c r="BO59" s="187" t="s">
        <v>2893</v>
      </c>
      <c r="BP59" s="187" t="s">
        <v>608</v>
      </c>
      <c r="BQ59" s="187" t="s">
        <v>608</v>
      </c>
      <c r="BR59" s="187" t="s">
        <v>2893</v>
      </c>
      <c r="BS59" s="187" t="s">
        <v>608</v>
      </c>
      <c r="BT59" s="187" t="s">
        <v>608</v>
      </c>
      <c r="BU59" s="187" t="s">
        <v>2893</v>
      </c>
      <c r="BV59" s="187" t="s">
        <v>608</v>
      </c>
      <c r="BW59" s="187" t="s">
        <v>608</v>
      </c>
      <c r="BX59" s="187" t="s">
        <v>2893</v>
      </c>
      <c r="BY59" s="187" t="s">
        <v>608</v>
      </c>
      <c r="BZ59" s="187" t="s">
        <v>608</v>
      </c>
      <c r="CA59" s="187" t="s">
        <v>2893</v>
      </c>
      <c r="CB59" s="187" t="s">
        <v>608</v>
      </c>
      <c r="CC59" s="187" t="s">
        <v>608</v>
      </c>
      <c r="CD59" s="187" t="s">
        <v>2893</v>
      </c>
      <c r="CE59" s="187" t="s">
        <v>608</v>
      </c>
      <c r="CF59" s="187" t="s">
        <v>608</v>
      </c>
      <c r="CG59" s="187" t="s">
        <v>2893</v>
      </c>
      <c r="CH59" s="187" t="s">
        <v>608</v>
      </c>
      <c r="CI59" s="187" t="s">
        <v>608</v>
      </c>
      <c r="CJ59" s="187" t="s">
        <v>2893</v>
      </c>
      <c r="CK59" s="187" t="s">
        <v>608</v>
      </c>
      <c r="CL59" s="187" t="s">
        <v>608</v>
      </c>
      <c r="CM59" s="187" t="s">
        <v>2893</v>
      </c>
      <c r="CN59" s="187" t="s">
        <v>608</v>
      </c>
      <c r="CO59" s="187" t="s">
        <v>608</v>
      </c>
      <c r="CP59" s="187" t="s">
        <v>2893</v>
      </c>
      <c r="CQ59" s="187" t="s">
        <v>608</v>
      </c>
      <c r="CR59" s="187" t="s">
        <v>608</v>
      </c>
      <c r="CS59" s="187" t="s">
        <v>2893</v>
      </c>
      <c r="CT59" s="187" t="s">
        <v>608</v>
      </c>
      <c r="CU59" s="187" t="s">
        <v>608</v>
      </c>
      <c r="CV59" s="187" t="s">
        <v>2893</v>
      </c>
      <c r="CW59" s="187" t="s">
        <v>608</v>
      </c>
      <c r="CX59" s="187" t="s">
        <v>608</v>
      </c>
      <c r="CY59" s="187" t="s">
        <v>2893</v>
      </c>
      <c r="CZ59" s="187" t="s">
        <v>608</v>
      </c>
      <c r="DA59" s="187" t="s">
        <v>608</v>
      </c>
      <c r="DB59" s="187" t="s">
        <v>2893</v>
      </c>
      <c r="DC59" s="187" t="s">
        <v>608</v>
      </c>
      <c r="DD59" s="187" t="s">
        <v>608</v>
      </c>
      <c r="DE59" s="187" t="s">
        <v>2893</v>
      </c>
      <c r="DF59" s="187" t="s">
        <v>608</v>
      </c>
      <c r="DG59" s="187" t="s">
        <v>608</v>
      </c>
      <c r="DH59" s="187" t="s">
        <v>2893</v>
      </c>
      <c r="DI59" s="187" t="s">
        <v>608</v>
      </c>
      <c r="DJ59" s="187" t="s">
        <v>608</v>
      </c>
      <c r="DK59" s="187" t="s">
        <v>2893</v>
      </c>
      <c r="DL59" s="187" t="s">
        <v>608</v>
      </c>
      <c r="DM59" s="187" t="s">
        <v>608</v>
      </c>
      <c r="DN59" s="187" t="s">
        <v>2893</v>
      </c>
      <c r="DO59" s="187" t="s">
        <v>608</v>
      </c>
      <c r="DP59" s="187" t="s">
        <v>608</v>
      </c>
      <c r="DQ59" s="187" t="s">
        <v>2893</v>
      </c>
      <c r="DR59" s="187" t="s">
        <v>608</v>
      </c>
      <c r="DS59" s="187" t="s">
        <v>608</v>
      </c>
      <c r="DT59" s="187" t="s">
        <v>2893</v>
      </c>
      <c r="DU59" s="187" t="s">
        <v>608</v>
      </c>
      <c r="DV59" s="187" t="s">
        <v>608</v>
      </c>
      <c r="DW59" s="187" t="s">
        <v>2893</v>
      </c>
      <c r="DX59" s="187" t="s">
        <v>608</v>
      </c>
      <c r="DY59" s="187" t="s">
        <v>608</v>
      </c>
      <c r="DZ59" s="187" t="s">
        <v>2893</v>
      </c>
      <c r="EA59" s="187" t="s">
        <v>608</v>
      </c>
      <c r="EB59" s="187" t="s">
        <v>608</v>
      </c>
      <c r="EC59" s="187" t="s">
        <v>2893</v>
      </c>
      <c r="ED59" s="187" t="s">
        <v>608</v>
      </c>
      <c r="EE59" s="187" t="s">
        <v>608</v>
      </c>
      <c r="EF59" s="187" t="s">
        <v>2893</v>
      </c>
      <c r="EG59" s="187" t="s">
        <v>608</v>
      </c>
      <c r="EH59" s="187" t="s">
        <v>608</v>
      </c>
      <c r="EI59" s="187" t="s">
        <v>2893</v>
      </c>
      <c r="EJ59" s="187" t="s">
        <v>608</v>
      </c>
      <c r="EK59" s="187" t="s">
        <v>608</v>
      </c>
      <c r="EL59" s="187" t="s">
        <v>2893</v>
      </c>
      <c r="EM59" s="187" t="s">
        <v>608</v>
      </c>
      <c r="EN59" s="187" t="s">
        <v>608</v>
      </c>
      <c r="EO59" s="187" t="s">
        <v>2893</v>
      </c>
      <c r="EP59" s="187" t="s">
        <v>608</v>
      </c>
      <c r="EQ59" s="187" t="s">
        <v>608</v>
      </c>
      <c r="ER59" s="187" t="s">
        <v>2893</v>
      </c>
      <c r="ES59" s="187" t="s">
        <v>608</v>
      </c>
      <c r="ET59" s="187" t="s">
        <v>608</v>
      </c>
    </row>
    <row r="60" spans="1:150" x14ac:dyDescent="0.3">
      <c r="A60" s="1"/>
      <c r="B60" s="186" t="s">
        <v>3166</v>
      </c>
      <c r="C60" s="186" t="s">
        <v>84</v>
      </c>
      <c r="D60" s="186" t="s">
        <v>3157</v>
      </c>
      <c r="E60" s="186" t="s">
        <v>3167</v>
      </c>
      <c r="F60" s="186" t="s">
        <v>3168</v>
      </c>
      <c r="G60" s="187" t="s">
        <v>2893</v>
      </c>
      <c r="H60" s="187" t="s">
        <v>608</v>
      </c>
      <c r="I60" s="187" t="s">
        <v>608</v>
      </c>
      <c r="J60" s="187" t="s">
        <v>2893</v>
      </c>
      <c r="K60" s="187" t="s">
        <v>608</v>
      </c>
      <c r="L60" s="187" t="s">
        <v>608</v>
      </c>
      <c r="M60" s="187" t="s">
        <v>2893</v>
      </c>
      <c r="N60" s="187" t="s">
        <v>608</v>
      </c>
      <c r="O60" s="187" t="s">
        <v>608</v>
      </c>
      <c r="P60" s="187" t="s">
        <v>2893</v>
      </c>
      <c r="Q60" s="187" t="s">
        <v>608</v>
      </c>
      <c r="R60" s="187" t="s">
        <v>608</v>
      </c>
      <c r="S60" s="187" t="s">
        <v>2893</v>
      </c>
      <c r="T60" s="187" t="s">
        <v>608</v>
      </c>
      <c r="U60" s="187" t="s">
        <v>608</v>
      </c>
      <c r="V60" s="187" t="s">
        <v>2893</v>
      </c>
      <c r="W60" s="187" t="s">
        <v>608</v>
      </c>
      <c r="X60" s="187" t="s">
        <v>608</v>
      </c>
      <c r="Y60" s="187" t="s">
        <v>2893</v>
      </c>
      <c r="Z60" s="187" t="s">
        <v>608</v>
      </c>
      <c r="AA60" s="187" t="s">
        <v>608</v>
      </c>
      <c r="AB60" s="187" t="s">
        <v>2893</v>
      </c>
      <c r="AC60" s="187" t="s">
        <v>608</v>
      </c>
      <c r="AD60" s="187" t="s">
        <v>608</v>
      </c>
      <c r="AE60" s="187" t="s">
        <v>2893</v>
      </c>
      <c r="AF60" s="187" t="s">
        <v>608</v>
      </c>
      <c r="AG60" s="187" t="s">
        <v>608</v>
      </c>
      <c r="AH60" s="187" t="s">
        <v>2893</v>
      </c>
      <c r="AI60" s="187" t="s">
        <v>608</v>
      </c>
      <c r="AJ60" s="187" t="s">
        <v>608</v>
      </c>
      <c r="AK60" s="187" t="s">
        <v>2893</v>
      </c>
      <c r="AL60" s="187" t="s">
        <v>608</v>
      </c>
      <c r="AM60" s="187" t="s">
        <v>608</v>
      </c>
      <c r="AN60" s="187" t="s">
        <v>2893</v>
      </c>
      <c r="AO60" s="187" t="s">
        <v>608</v>
      </c>
      <c r="AP60" s="187" t="s">
        <v>608</v>
      </c>
      <c r="AQ60" s="187" t="s">
        <v>2893</v>
      </c>
      <c r="AR60" s="187" t="s">
        <v>608</v>
      </c>
      <c r="AS60" s="187" t="s">
        <v>608</v>
      </c>
      <c r="AT60" s="187" t="s">
        <v>2893</v>
      </c>
      <c r="AU60" s="187" t="s">
        <v>608</v>
      </c>
      <c r="AV60" s="187" t="s">
        <v>608</v>
      </c>
      <c r="AW60" s="187" t="s">
        <v>2893</v>
      </c>
      <c r="AX60" s="187" t="s">
        <v>608</v>
      </c>
      <c r="AY60" s="187" t="s">
        <v>608</v>
      </c>
      <c r="AZ60" s="187" t="s">
        <v>2893</v>
      </c>
      <c r="BA60" s="187" t="s">
        <v>608</v>
      </c>
      <c r="BB60" s="187" t="s">
        <v>608</v>
      </c>
      <c r="BC60" s="187" t="s">
        <v>2893</v>
      </c>
      <c r="BD60" s="187" t="s">
        <v>608</v>
      </c>
      <c r="BE60" s="187" t="s">
        <v>608</v>
      </c>
      <c r="BF60" s="187" t="s">
        <v>2893</v>
      </c>
      <c r="BG60" s="187" t="s">
        <v>608</v>
      </c>
      <c r="BH60" s="187" t="s">
        <v>608</v>
      </c>
      <c r="BI60" s="187" t="s">
        <v>2893</v>
      </c>
      <c r="BJ60" s="187" t="s">
        <v>608</v>
      </c>
      <c r="BK60" s="187" t="s">
        <v>608</v>
      </c>
      <c r="BL60" s="187" t="s">
        <v>2893</v>
      </c>
      <c r="BM60" s="187" t="s">
        <v>608</v>
      </c>
      <c r="BN60" s="187" t="s">
        <v>608</v>
      </c>
      <c r="BO60" s="187" t="s">
        <v>2893</v>
      </c>
      <c r="BP60" s="187" t="s">
        <v>608</v>
      </c>
      <c r="BQ60" s="187" t="s">
        <v>608</v>
      </c>
      <c r="BR60" s="187" t="s">
        <v>2893</v>
      </c>
      <c r="BS60" s="187" t="s">
        <v>608</v>
      </c>
      <c r="BT60" s="187" t="s">
        <v>608</v>
      </c>
      <c r="BU60" s="187" t="s">
        <v>2893</v>
      </c>
      <c r="BV60" s="187" t="s">
        <v>608</v>
      </c>
      <c r="BW60" s="187" t="s">
        <v>608</v>
      </c>
      <c r="BX60" s="187" t="s">
        <v>2893</v>
      </c>
      <c r="BY60" s="187" t="s">
        <v>608</v>
      </c>
      <c r="BZ60" s="187" t="s">
        <v>608</v>
      </c>
      <c r="CA60" s="187" t="s">
        <v>2893</v>
      </c>
      <c r="CB60" s="187" t="s">
        <v>608</v>
      </c>
      <c r="CC60" s="187" t="s">
        <v>608</v>
      </c>
      <c r="CD60" s="187" t="s">
        <v>2893</v>
      </c>
      <c r="CE60" s="187" t="s">
        <v>608</v>
      </c>
      <c r="CF60" s="187" t="s">
        <v>608</v>
      </c>
      <c r="CG60" s="187" t="s">
        <v>2893</v>
      </c>
      <c r="CH60" s="187" t="s">
        <v>608</v>
      </c>
      <c r="CI60" s="187" t="s">
        <v>608</v>
      </c>
      <c r="CJ60" s="187" t="s">
        <v>2893</v>
      </c>
      <c r="CK60" s="187" t="s">
        <v>608</v>
      </c>
      <c r="CL60" s="187" t="s">
        <v>608</v>
      </c>
      <c r="CM60" s="187" t="s">
        <v>2893</v>
      </c>
      <c r="CN60" s="187" t="s">
        <v>608</v>
      </c>
      <c r="CO60" s="187" t="s">
        <v>608</v>
      </c>
      <c r="CP60" s="187" t="s">
        <v>2893</v>
      </c>
      <c r="CQ60" s="187" t="s">
        <v>608</v>
      </c>
      <c r="CR60" s="187" t="s">
        <v>608</v>
      </c>
      <c r="CS60" s="187" t="s">
        <v>2893</v>
      </c>
      <c r="CT60" s="187" t="s">
        <v>608</v>
      </c>
      <c r="CU60" s="187" t="s">
        <v>608</v>
      </c>
      <c r="CV60" s="187" t="s">
        <v>2893</v>
      </c>
      <c r="CW60" s="187" t="s">
        <v>608</v>
      </c>
      <c r="CX60" s="187" t="s">
        <v>608</v>
      </c>
      <c r="CY60" s="187" t="s">
        <v>2893</v>
      </c>
      <c r="CZ60" s="187" t="s">
        <v>608</v>
      </c>
      <c r="DA60" s="187" t="s">
        <v>608</v>
      </c>
      <c r="DB60" s="187" t="s">
        <v>2893</v>
      </c>
      <c r="DC60" s="187" t="s">
        <v>608</v>
      </c>
      <c r="DD60" s="187" t="s">
        <v>608</v>
      </c>
      <c r="DE60" s="187" t="s">
        <v>2893</v>
      </c>
      <c r="DF60" s="187" t="s">
        <v>608</v>
      </c>
      <c r="DG60" s="187" t="s">
        <v>608</v>
      </c>
      <c r="DH60" s="187" t="s">
        <v>2893</v>
      </c>
      <c r="DI60" s="187" t="s">
        <v>608</v>
      </c>
      <c r="DJ60" s="187" t="s">
        <v>608</v>
      </c>
      <c r="DK60" s="187" t="s">
        <v>2893</v>
      </c>
      <c r="DL60" s="187" t="s">
        <v>608</v>
      </c>
      <c r="DM60" s="187" t="s">
        <v>608</v>
      </c>
      <c r="DN60" s="187" t="s">
        <v>2893</v>
      </c>
      <c r="DO60" s="187" t="s">
        <v>608</v>
      </c>
      <c r="DP60" s="187" t="s">
        <v>608</v>
      </c>
      <c r="DQ60" s="187" t="s">
        <v>2893</v>
      </c>
      <c r="DR60" s="187" t="s">
        <v>608</v>
      </c>
      <c r="DS60" s="187" t="s">
        <v>608</v>
      </c>
      <c r="DT60" s="187" t="s">
        <v>2893</v>
      </c>
      <c r="DU60" s="187" t="s">
        <v>608</v>
      </c>
      <c r="DV60" s="187" t="s">
        <v>608</v>
      </c>
      <c r="DW60" s="187" t="s">
        <v>2893</v>
      </c>
      <c r="DX60" s="187" t="s">
        <v>608</v>
      </c>
      <c r="DY60" s="187" t="s">
        <v>608</v>
      </c>
      <c r="DZ60" s="187" t="s">
        <v>2893</v>
      </c>
      <c r="EA60" s="187" t="s">
        <v>608</v>
      </c>
      <c r="EB60" s="187" t="s">
        <v>608</v>
      </c>
      <c r="EC60" s="187" t="s">
        <v>2893</v>
      </c>
      <c r="ED60" s="187" t="s">
        <v>608</v>
      </c>
      <c r="EE60" s="187" t="s">
        <v>608</v>
      </c>
      <c r="EF60" s="187" t="s">
        <v>2893</v>
      </c>
      <c r="EG60" s="187" t="s">
        <v>608</v>
      </c>
      <c r="EH60" s="187" t="s">
        <v>608</v>
      </c>
      <c r="EI60" s="187" t="s">
        <v>2893</v>
      </c>
      <c r="EJ60" s="187" t="s">
        <v>608</v>
      </c>
      <c r="EK60" s="187" t="s">
        <v>608</v>
      </c>
      <c r="EL60" s="187" t="s">
        <v>2893</v>
      </c>
      <c r="EM60" s="187" t="s">
        <v>608</v>
      </c>
      <c r="EN60" s="187" t="s">
        <v>608</v>
      </c>
      <c r="EO60" s="187" t="s">
        <v>2893</v>
      </c>
      <c r="EP60" s="187" t="s">
        <v>608</v>
      </c>
      <c r="EQ60" s="187" t="s">
        <v>608</v>
      </c>
      <c r="ER60" s="187" t="s">
        <v>2893</v>
      </c>
      <c r="ES60" s="187" t="s">
        <v>608</v>
      </c>
      <c r="ET60" s="187" t="s">
        <v>608</v>
      </c>
    </row>
    <row r="61" spans="1:150" x14ac:dyDescent="0.3">
      <c r="A61" s="1"/>
      <c r="B61" s="186" t="s">
        <v>3169</v>
      </c>
      <c r="C61" s="186" t="s">
        <v>84</v>
      </c>
      <c r="D61" s="186" t="s">
        <v>3157</v>
      </c>
      <c r="E61" s="186" t="s">
        <v>3170</v>
      </c>
      <c r="F61" s="186" t="s">
        <v>3171</v>
      </c>
      <c r="G61" s="187" t="s">
        <v>2893</v>
      </c>
      <c r="H61" s="187" t="s">
        <v>2773</v>
      </c>
      <c r="I61" s="187" t="s">
        <v>2773</v>
      </c>
      <c r="J61" s="187" t="s">
        <v>2893</v>
      </c>
      <c r="K61" s="187" t="s">
        <v>2773</v>
      </c>
      <c r="L61" s="187" t="s">
        <v>2773</v>
      </c>
      <c r="M61" s="187" t="s">
        <v>2893</v>
      </c>
      <c r="N61" s="187" t="s">
        <v>2773</v>
      </c>
      <c r="O61" s="187" t="s">
        <v>2773</v>
      </c>
      <c r="P61" s="187" t="s">
        <v>2893</v>
      </c>
      <c r="Q61" s="187" t="s">
        <v>2773</v>
      </c>
      <c r="R61" s="187" t="s">
        <v>2773</v>
      </c>
      <c r="S61" s="187" t="s">
        <v>2893</v>
      </c>
      <c r="T61" s="187" t="s">
        <v>2773</v>
      </c>
      <c r="U61" s="187" t="s">
        <v>2773</v>
      </c>
      <c r="V61" s="187" t="s">
        <v>2893</v>
      </c>
      <c r="W61" s="187" t="s">
        <v>2773</v>
      </c>
      <c r="X61" s="187" t="s">
        <v>2773</v>
      </c>
      <c r="Y61" s="187" t="s">
        <v>2893</v>
      </c>
      <c r="Z61" s="187" t="s">
        <v>2773</v>
      </c>
      <c r="AA61" s="187" t="s">
        <v>2773</v>
      </c>
      <c r="AB61" s="187" t="s">
        <v>2893</v>
      </c>
      <c r="AC61" s="187" t="s">
        <v>2773</v>
      </c>
      <c r="AD61" s="187" t="s">
        <v>2773</v>
      </c>
      <c r="AE61" s="187" t="s">
        <v>2893</v>
      </c>
      <c r="AF61" s="187" t="s">
        <v>2773</v>
      </c>
      <c r="AG61" s="187" t="s">
        <v>2773</v>
      </c>
      <c r="AH61" s="187" t="s">
        <v>2893</v>
      </c>
      <c r="AI61" s="187" t="s">
        <v>2773</v>
      </c>
      <c r="AJ61" s="187" t="s">
        <v>2773</v>
      </c>
      <c r="AK61" s="187" t="s">
        <v>2893</v>
      </c>
      <c r="AL61" s="187" t="s">
        <v>2773</v>
      </c>
      <c r="AM61" s="187" t="s">
        <v>2773</v>
      </c>
      <c r="AN61" s="187" t="s">
        <v>2893</v>
      </c>
      <c r="AO61" s="187" t="s">
        <v>2773</v>
      </c>
      <c r="AP61" s="187" t="s">
        <v>2773</v>
      </c>
      <c r="AQ61" s="187" t="s">
        <v>2893</v>
      </c>
      <c r="AR61" s="187" t="s">
        <v>2773</v>
      </c>
      <c r="AS61" s="187" t="s">
        <v>2773</v>
      </c>
      <c r="AT61" s="187" t="s">
        <v>2893</v>
      </c>
      <c r="AU61" s="187" t="s">
        <v>2773</v>
      </c>
      <c r="AV61" s="187" t="s">
        <v>2773</v>
      </c>
      <c r="AW61" s="187" t="s">
        <v>2893</v>
      </c>
      <c r="AX61" s="187" t="s">
        <v>2773</v>
      </c>
      <c r="AY61" s="187" t="s">
        <v>2773</v>
      </c>
      <c r="AZ61" s="187" t="s">
        <v>2893</v>
      </c>
      <c r="BA61" s="187" t="s">
        <v>2773</v>
      </c>
      <c r="BB61" s="187" t="s">
        <v>2773</v>
      </c>
      <c r="BC61" s="187" t="s">
        <v>2893</v>
      </c>
      <c r="BD61" s="187" t="s">
        <v>2773</v>
      </c>
      <c r="BE61" s="187" t="s">
        <v>2773</v>
      </c>
      <c r="BF61" s="187" t="s">
        <v>2893</v>
      </c>
      <c r="BG61" s="187" t="s">
        <v>2773</v>
      </c>
      <c r="BH61" s="187" t="s">
        <v>2773</v>
      </c>
      <c r="BI61" s="187" t="s">
        <v>2893</v>
      </c>
      <c r="BJ61" s="187" t="s">
        <v>2773</v>
      </c>
      <c r="BK61" s="187" t="s">
        <v>2773</v>
      </c>
      <c r="BL61" s="187" t="s">
        <v>2893</v>
      </c>
      <c r="BM61" s="187" t="s">
        <v>2773</v>
      </c>
      <c r="BN61" s="187" t="s">
        <v>2773</v>
      </c>
      <c r="BO61" s="187" t="s">
        <v>2893</v>
      </c>
      <c r="BP61" s="187" t="s">
        <v>2773</v>
      </c>
      <c r="BQ61" s="187" t="s">
        <v>2773</v>
      </c>
      <c r="BR61" s="187" t="s">
        <v>2893</v>
      </c>
      <c r="BS61" s="187" t="s">
        <v>2773</v>
      </c>
      <c r="BT61" s="187" t="s">
        <v>2773</v>
      </c>
      <c r="BU61" s="187" t="s">
        <v>2893</v>
      </c>
      <c r="BV61" s="187" t="s">
        <v>2773</v>
      </c>
      <c r="BW61" s="187" t="s">
        <v>2773</v>
      </c>
      <c r="BX61" s="187" t="s">
        <v>2893</v>
      </c>
      <c r="BY61" s="187" t="s">
        <v>2773</v>
      </c>
      <c r="BZ61" s="187" t="s">
        <v>2773</v>
      </c>
      <c r="CA61" s="187" t="s">
        <v>2893</v>
      </c>
      <c r="CB61" s="187" t="s">
        <v>2773</v>
      </c>
      <c r="CC61" s="187" t="s">
        <v>2773</v>
      </c>
      <c r="CD61" s="187" t="s">
        <v>2893</v>
      </c>
      <c r="CE61" s="187" t="s">
        <v>2773</v>
      </c>
      <c r="CF61" s="187" t="s">
        <v>2773</v>
      </c>
      <c r="CG61" s="187" t="s">
        <v>2893</v>
      </c>
      <c r="CH61" s="187" t="s">
        <v>2773</v>
      </c>
      <c r="CI61" s="187" t="s">
        <v>2773</v>
      </c>
      <c r="CJ61" s="187" t="s">
        <v>2893</v>
      </c>
      <c r="CK61" s="187" t="s">
        <v>2773</v>
      </c>
      <c r="CL61" s="187" t="s">
        <v>2773</v>
      </c>
      <c r="CM61" s="187" t="s">
        <v>2893</v>
      </c>
      <c r="CN61" s="187" t="s">
        <v>2773</v>
      </c>
      <c r="CO61" s="187" t="s">
        <v>2773</v>
      </c>
      <c r="CP61" s="187" t="s">
        <v>2893</v>
      </c>
      <c r="CQ61" s="187" t="s">
        <v>2773</v>
      </c>
      <c r="CR61" s="187" t="s">
        <v>2773</v>
      </c>
      <c r="CS61" s="187" t="s">
        <v>2893</v>
      </c>
      <c r="CT61" s="187" t="s">
        <v>2773</v>
      </c>
      <c r="CU61" s="187" t="s">
        <v>2773</v>
      </c>
      <c r="CV61" s="187" t="s">
        <v>2893</v>
      </c>
      <c r="CW61" s="187" t="s">
        <v>2773</v>
      </c>
      <c r="CX61" s="187" t="s">
        <v>2773</v>
      </c>
      <c r="CY61" s="187" t="s">
        <v>2893</v>
      </c>
      <c r="CZ61" s="187" t="s">
        <v>2773</v>
      </c>
      <c r="DA61" s="187" t="s">
        <v>2773</v>
      </c>
      <c r="DB61" s="187" t="s">
        <v>2893</v>
      </c>
      <c r="DC61" s="187" t="s">
        <v>2773</v>
      </c>
      <c r="DD61" s="187" t="s">
        <v>2773</v>
      </c>
      <c r="DE61" s="187" t="s">
        <v>2893</v>
      </c>
      <c r="DF61" s="187" t="s">
        <v>2773</v>
      </c>
      <c r="DG61" s="187" t="s">
        <v>2773</v>
      </c>
      <c r="DH61" s="187" t="s">
        <v>2893</v>
      </c>
      <c r="DI61" s="187" t="s">
        <v>2773</v>
      </c>
      <c r="DJ61" s="187" t="s">
        <v>2773</v>
      </c>
      <c r="DK61" s="187" t="s">
        <v>2893</v>
      </c>
      <c r="DL61" s="187" t="s">
        <v>2773</v>
      </c>
      <c r="DM61" s="187" t="s">
        <v>2773</v>
      </c>
      <c r="DN61" s="187" t="s">
        <v>2893</v>
      </c>
      <c r="DO61" s="187" t="s">
        <v>2773</v>
      </c>
      <c r="DP61" s="187" t="s">
        <v>2773</v>
      </c>
      <c r="DQ61" s="187" t="s">
        <v>2893</v>
      </c>
      <c r="DR61" s="187" t="s">
        <v>2773</v>
      </c>
      <c r="DS61" s="187" t="s">
        <v>2773</v>
      </c>
      <c r="DT61" s="187" t="s">
        <v>2893</v>
      </c>
      <c r="DU61" s="187" t="s">
        <v>2773</v>
      </c>
      <c r="DV61" s="187" t="s">
        <v>2773</v>
      </c>
      <c r="DW61" s="187" t="s">
        <v>2893</v>
      </c>
      <c r="DX61" s="187" t="s">
        <v>2773</v>
      </c>
      <c r="DY61" s="187" t="s">
        <v>2773</v>
      </c>
      <c r="DZ61" s="187" t="s">
        <v>2893</v>
      </c>
      <c r="EA61" s="187" t="s">
        <v>2773</v>
      </c>
      <c r="EB61" s="187" t="s">
        <v>2773</v>
      </c>
      <c r="EC61" s="187" t="s">
        <v>2893</v>
      </c>
      <c r="ED61" s="187" t="s">
        <v>2773</v>
      </c>
      <c r="EE61" s="187" t="s">
        <v>2773</v>
      </c>
      <c r="EF61" s="187" t="s">
        <v>2893</v>
      </c>
      <c r="EG61" s="187" t="s">
        <v>2773</v>
      </c>
      <c r="EH61" s="187" t="s">
        <v>2773</v>
      </c>
      <c r="EI61" s="187" t="s">
        <v>2893</v>
      </c>
      <c r="EJ61" s="187" t="s">
        <v>2773</v>
      </c>
      <c r="EK61" s="187" t="s">
        <v>2773</v>
      </c>
      <c r="EL61" s="187" t="s">
        <v>2893</v>
      </c>
      <c r="EM61" s="187" t="s">
        <v>2773</v>
      </c>
      <c r="EN61" s="187" t="s">
        <v>2773</v>
      </c>
      <c r="EO61" s="187" t="s">
        <v>2893</v>
      </c>
      <c r="EP61" s="187" t="s">
        <v>2773</v>
      </c>
      <c r="EQ61" s="187" t="s">
        <v>2773</v>
      </c>
      <c r="ER61" s="187" t="s">
        <v>2893</v>
      </c>
      <c r="ES61" s="187" t="s">
        <v>2773</v>
      </c>
      <c r="ET61" s="187" t="s">
        <v>2773</v>
      </c>
    </row>
    <row r="62" spans="1:150" x14ac:dyDescent="0.3">
      <c r="A62" s="1"/>
      <c r="B62" s="185" t="s">
        <v>3172</v>
      </c>
      <c r="C62" s="185" t="s">
        <v>100</v>
      </c>
      <c r="D62" s="185" t="s">
        <v>1020</v>
      </c>
      <c r="E62" s="185" t="s">
        <v>3173</v>
      </c>
      <c r="F62" s="185" t="s">
        <v>3174</v>
      </c>
      <c r="G62" s="185" t="s">
        <v>2893</v>
      </c>
      <c r="H62" s="185" t="s">
        <v>2773</v>
      </c>
      <c r="I62" s="185" t="s">
        <v>2773</v>
      </c>
      <c r="J62" s="185" t="s">
        <v>2893</v>
      </c>
      <c r="K62" s="185" t="s">
        <v>2773</v>
      </c>
      <c r="L62" s="185" t="s">
        <v>2773</v>
      </c>
      <c r="M62" s="185" t="s">
        <v>2893</v>
      </c>
      <c r="N62" s="185" t="s">
        <v>2773</v>
      </c>
      <c r="O62" s="185" t="s">
        <v>2773</v>
      </c>
      <c r="P62" s="185" t="s">
        <v>2893</v>
      </c>
      <c r="Q62" s="185" t="s">
        <v>2773</v>
      </c>
      <c r="R62" s="185" t="s">
        <v>2773</v>
      </c>
      <c r="S62" s="185" t="s">
        <v>2893</v>
      </c>
      <c r="T62" s="185" t="s">
        <v>2773</v>
      </c>
      <c r="U62" s="185" t="s">
        <v>2773</v>
      </c>
      <c r="V62" s="185" t="s">
        <v>2893</v>
      </c>
      <c r="W62" s="185" t="s">
        <v>2773</v>
      </c>
      <c r="X62" s="185" t="s">
        <v>2773</v>
      </c>
      <c r="Y62" s="185" t="s">
        <v>2893</v>
      </c>
      <c r="Z62" s="185" t="s">
        <v>2773</v>
      </c>
      <c r="AA62" s="185" t="s">
        <v>2773</v>
      </c>
      <c r="AB62" s="185" t="s">
        <v>2893</v>
      </c>
      <c r="AC62" s="185" t="s">
        <v>2773</v>
      </c>
      <c r="AD62" s="185" t="s">
        <v>2773</v>
      </c>
      <c r="AE62" s="185" t="s">
        <v>2893</v>
      </c>
      <c r="AF62" s="185" t="s">
        <v>2773</v>
      </c>
      <c r="AG62" s="185" t="s">
        <v>2773</v>
      </c>
      <c r="AH62" s="185" t="s">
        <v>2893</v>
      </c>
      <c r="AI62" s="185" t="s">
        <v>2773</v>
      </c>
      <c r="AJ62" s="185" t="s">
        <v>2773</v>
      </c>
      <c r="AK62" s="185" t="s">
        <v>2893</v>
      </c>
      <c r="AL62" s="185" t="s">
        <v>2773</v>
      </c>
      <c r="AM62" s="185" t="s">
        <v>2773</v>
      </c>
      <c r="AN62" s="185" t="s">
        <v>2893</v>
      </c>
      <c r="AO62" s="185" t="s">
        <v>2773</v>
      </c>
      <c r="AP62" s="185" t="s">
        <v>2773</v>
      </c>
      <c r="AQ62" s="185" t="s">
        <v>2893</v>
      </c>
      <c r="AR62" s="185" t="s">
        <v>2773</v>
      </c>
      <c r="AS62" s="185" t="s">
        <v>2773</v>
      </c>
      <c r="AT62" s="185" t="s">
        <v>2893</v>
      </c>
      <c r="AU62" s="185" t="s">
        <v>2773</v>
      </c>
      <c r="AV62" s="185" t="s">
        <v>2773</v>
      </c>
      <c r="AW62" s="185" t="s">
        <v>2893</v>
      </c>
      <c r="AX62" s="185" t="s">
        <v>2773</v>
      </c>
      <c r="AY62" s="185" t="s">
        <v>2773</v>
      </c>
      <c r="AZ62" s="185" t="s">
        <v>2893</v>
      </c>
      <c r="BA62" s="185" t="s">
        <v>2773</v>
      </c>
      <c r="BB62" s="185" t="s">
        <v>2773</v>
      </c>
      <c r="BC62" s="185" t="s">
        <v>2893</v>
      </c>
      <c r="BD62" s="185" t="s">
        <v>2773</v>
      </c>
      <c r="BE62" s="185" t="s">
        <v>2773</v>
      </c>
      <c r="BF62" s="185" t="s">
        <v>2893</v>
      </c>
      <c r="BG62" s="185" t="s">
        <v>2773</v>
      </c>
      <c r="BH62" s="185" t="s">
        <v>2773</v>
      </c>
      <c r="BI62" s="185" t="s">
        <v>2893</v>
      </c>
      <c r="BJ62" s="185" t="s">
        <v>2773</v>
      </c>
      <c r="BK62" s="185" t="s">
        <v>2773</v>
      </c>
      <c r="BL62" s="185" t="s">
        <v>2893</v>
      </c>
      <c r="BM62" s="185" t="s">
        <v>2773</v>
      </c>
      <c r="BN62" s="185" t="s">
        <v>2773</v>
      </c>
      <c r="BO62" s="185" t="s">
        <v>2893</v>
      </c>
      <c r="BP62" s="185" t="s">
        <v>2773</v>
      </c>
      <c r="BQ62" s="185" t="s">
        <v>2773</v>
      </c>
      <c r="BR62" s="185" t="s">
        <v>2893</v>
      </c>
      <c r="BS62" s="185" t="s">
        <v>2773</v>
      </c>
      <c r="BT62" s="185" t="s">
        <v>2773</v>
      </c>
      <c r="BU62" s="185" t="s">
        <v>2893</v>
      </c>
      <c r="BV62" s="185" t="s">
        <v>2773</v>
      </c>
      <c r="BW62" s="185" t="s">
        <v>2773</v>
      </c>
      <c r="BX62" s="185" t="s">
        <v>2893</v>
      </c>
      <c r="BY62" s="185" t="s">
        <v>2773</v>
      </c>
      <c r="BZ62" s="185" t="s">
        <v>2773</v>
      </c>
      <c r="CA62" s="185" t="s">
        <v>2893</v>
      </c>
      <c r="CB62" s="185" t="s">
        <v>2773</v>
      </c>
      <c r="CC62" s="185" t="s">
        <v>2773</v>
      </c>
      <c r="CD62" s="185" t="s">
        <v>2893</v>
      </c>
      <c r="CE62" s="185" t="s">
        <v>2773</v>
      </c>
      <c r="CF62" s="185" t="s">
        <v>2773</v>
      </c>
      <c r="CG62" s="185" t="s">
        <v>2893</v>
      </c>
      <c r="CH62" s="185" t="s">
        <v>2773</v>
      </c>
      <c r="CI62" s="185" t="s">
        <v>2773</v>
      </c>
      <c r="CJ62" s="185" t="s">
        <v>2893</v>
      </c>
      <c r="CK62" s="185" t="s">
        <v>2773</v>
      </c>
      <c r="CL62" s="185" t="s">
        <v>2773</v>
      </c>
      <c r="CM62" s="185" t="s">
        <v>2893</v>
      </c>
      <c r="CN62" s="185" t="s">
        <v>2773</v>
      </c>
      <c r="CO62" s="185" t="s">
        <v>2773</v>
      </c>
      <c r="CP62" s="185" t="s">
        <v>2893</v>
      </c>
      <c r="CQ62" s="185" t="s">
        <v>2773</v>
      </c>
      <c r="CR62" s="185" t="s">
        <v>2773</v>
      </c>
      <c r="CS62" s="185" t="s">
        <v>2893</v>
      </c>
      <c r="CT62" s="185" t="s">
        <v>2773</v>
      </c>
      <c r="CU62" s="185" t="s">
        <v>2773</v>
      </c>
      <c r="CV62" s="185" t="s">
        <v>2893</v>
      </c>
      <c r="CW62" s="185" t="s">
        <v>2773</v>
      </c>
      <c r="CX62" s="185" t="s">
        <v>2773</v>
      </c>
      <c r="CY62" s="185" t="s">
        <v>2893</v>
      </c>
      <c r="CZ62" s="185" t="s">
        <v>2773</v>
      </c>
      <c r="DA62" s="185" t="s">
        <v>2773</v>
      </c>
      <c r="DB62" s="185" t="s">
        <v>2893</v>
      </c>
      <c r="DC62" s="185" t="s">
        <v>2773</v>
      </c>
      <c r="DD62" s="185" t="s">
        <v>2773</v>
      </c>
      <c r="DE62" s="185" t="s">
        <v>2893</v>
      </c>
      <c r="DF62" s="185" t="s">
        <v>2773</v>
      </c>
      <c r="DG62" s="185" t="s">
        <v>2773</v>
      </c>
      <c r="DH62" s="185" t="s">
        <v>2893</v>
      </c>
      <c r="DI62" s="185" t="s">
        <v>2773</v>
      </c>
      <c r="DJ62" s="185" t="s">
        <v>2773</v>
      </c>
      <c r="DK62" s="185" t="s">
        <v>2893</v>
      </c>
      <c r="DL62" s="185" t="s">
        <v>2773</v>
      </c>
      <c r="DM62" s="185" t="s">
        <v>2773</v>
      </c>
      <c r="DN62" s="185" t="s">
        <v>2893</v>
      </c>
      <c r="DO62" s="185" t="s">
        <v>2773</v>
      </c>
      <c r="DP62" s="185" t="s">
        <v>2773</v>
      </c>
      <c r="DQ62" s="185" t="s">
        <v>2893</v>
      </c>
      <c r="DR62" s="185" t="s">
        <v>2773</v>
      </c>
      <c r="DS62" s="185" t="s">
        <v>2773</v>
      </c>
      <c r="DT62" s="185" t="s">
        <v>2893</v>
      </c>
      <c r="DU62" s="185" t="s">
        <v>2773</v>
      </c>
      <c r="DV62" s="185" t="s">
        <v>2773</v>
      </c>
      <c r="DW62" s="185" t="s">
        <v>2893</v>
      </c>
      <c r="DX62" s="185" t="s">
        <v>2773</v>
      </c>
      <c r="DY62" s="185" t="s">
        <v>2773</v>
      </c>
      <c r="DZ62" s="185" t="s">
        <v>2893</v>
      </c>
      <c r="EA62" s="185" t="s">
        <v>2773</v>
      </c>
      <c r="EB62" s="185" t="s">
        <v>2773</v>
      </c>
      <c r="EC62" s="185" t="s">
        <v>2893</v>
      </c>
      <c r="ED62" s="185" t="s">
        <v>2773</v>
      </c>
      <c r="EE62" s="185" t="s">
        <v>2773</v>
      </c>
      <c r="EF62" s="185" t="s">
        <v>2893</v>
      </c>
      <c r="EG62" s="185" t="s">
        <v>2773</v>
      </c>
      <c r="EH62" s="185" t="s">
        <v>2773</v>
      </c>
      <c r="EI62" s="185" t="s">
        <v>2893</v>
      </c>
      <c r="EJ62" s="185" t="s">
        <v>2773</v>
      </c>
      <c r="EK62" s="185" t="s">
        <v>2773</v>
      </c>
      <c r="EL62" s="185" t="s">
        <v>2893</v>
      </c>
      <c r="EM62" s="185" t="s">
        <v>2773</v>
      </c>
      <c r="EN62" s="185" t="s">
        <v>2773</v>
      </c>
      <c r="EO62" s="185" t="s">
        <v>2893</v>
      </c>
      <c r="EP62" s="185" t="s">
        <v>2773</v>
      </c>
      <c r="EQ62" s="185" t="s">
        <v>2773</v>
      </c>
      <c r="ER62" s="185" t="s">
        <v>2893</v>
      </c>
      <c r="ES62" s="185" t="s">
        <v>2773</v>
      </c>
      <c r="ET62" s="185" t="s">
        <v>2773</v>
      </c>
    </row>
    <row r="63" spans="1:150" x14ac:dyDescent="0.3">
      <c r="A63" s="1"/>
      <c r="B63" s="186" t="s">
        <v>3175</v>
      </c>
      <c r="C63" s="186" t="s">
        <v>100</v>
      </c>
      <c r="D63" s="186" t="s">
        <v>1020</v>
      </c>
      <c r="E63" s="186" t="s">
        <v>3176</v>
      </c>
      <c r="F63" s="186" t="s">
        <v>3177</v>
      </c>
      <c r="G63" s="187" t="s">
        <v>2893</v>
      </c>
      <c r="H63" s="187" t="s">
        <v>2773</v>
      </c>
      <c r="I63" s="187" t="s">
        <v>2773</v>
      </c>
      <c r="J63" s="187" t="s">
        <v>2893</v>
      </c>
      <c r="K63" s="187" t="s">
        <v>2773</v>
      </c>
      <c r="L63" s="187" t="s">
        <v>2773</v>
      </c>
      <c r="M63" s="187" t="s">
        <v>2893</v>
      </c>
      <c r="N63" s="187" t="s">
        <v>2773</v>
      </c>
      <c r="O63" s="187" t="s">
        <v>2773</v>
      </c>
      <c r="P63" s="187" t="s">
        <v>2893</v>
      </c>
      <c r="Q63" s="187" t="s">
        <v>2773</v>
      </c>
      <c r="R63" s="187" t="s">
        <v>2773</v>
      </c>
      <c r="S63" s="187" t="s">
        <v>2893</v>
      </c>
      <c r="T63" s="187" t="s">
        <v>2773</v>
      </c>
      <c r="U63" s="187" t="s">
        <v>2773</v>
      </c>
      <c r="V63" s="187" t="s">
        <v>2893</v>
      </c>
      <c r="W63" s="187" t="s">
        <v>2773</v>
      </c>
      <c r="X63" s="187" t="s">
        <v>2773</v>
      </c>
      <c r="Y63" s="187" t="s">
        <v>2893</v>
      </c>
      <c r="Z63" s="187" t="s">
        <v>2773</v>
      </c>
      <c r="AA63" s="187" t="s">
        <v>2773</v>
      </c>
      <c r="AB63" s="187" t="s">
        <v>2893</v>
      </c>
      <c r="AC63" s="187" t="s">
        <v>2773</v>
      </c>
      <c r="AD63" s="187" t="s">
        <v>2773</v>
      </c>
      <c r="AE63" s="187" t="s">
        <v>2893</v>
      </c>
      <c r="AF63" s="187" t="s">
        <v>2773</v>
      </c>
      <c r="AG63" s="187" t="s">
        <v>2773</v>
      </c>
      <c r="AH63" s="187" t="s">
        <v>2893</v>
      </c>
      <c r="AI63" s="187" t="s">
        <v>2773</v>
      </c>
      <c r="AJ63" s="187" t="s">
        <v>2773</v>
      </c>
      <c r="AK63" s="187" t="s">
        <v>2893</v>
      </c>
      <c r="AL63" s="187" t="s">
        <v>2773</v>
      </c>
      <c r="AM63" s="187" t="s">
        <v>2773</v>
      </c>
      <c r="AN63" s="187" t="s">
        <v>2893</v>
      </c>
      <c r="AO63" s="187" t="s">
        <v>2773</v>
      </c>
      <c r="AP63" s="187" t="s">
        <v>2773</v>
      </c>
      <c r="AQ63" s="187" t="s">
        <v>2893</v>
      </c>
      <c r="AR63" s="187" t="s">
        <v>2773</v>
      </c>
      <c r="AS63" s="187" t="s">
        <v>2773</v>
      </c>
      <c r="AT63" s="187" t="s">
        <v>2893</v>
      </c>
      <c r="AU63" s="187" t="s">
        <v>2773</v>
      </c>
      <c r="AV63" s="187" t="s">
        <v>2773</v>
      </c>
      <c r="AW63" s="187" t="s">
        <v>2893</v>
      </c>
      <c r="AX63" s="187" t="s">
        <v>2773</v>
      </c>
      <c r="AY63" s="187" t="s">
        <v>2773</v>
      </c>
      <c r="AZ63" s="187" t="s">
        <v>2893</v>
      </c>
      <c r="BA63" s="187" t="s">
        <v>2773</v>
      </c>
      <c r="BB63" s="187" t="s">
        <v>2773</v>
      </c>
      <c r="BC63" s="187" t="s">
        <v>2893</v>
      </c>
      <c r="BD63" s="187" t="s">
        <v>2773</v>
      </c>
      <c r="BE63" s="187" t="s">
        <v>2773</v>
      </c>
      <c r="BF63" s="187" t="s">
        <v>2893</v>
      </c>
      <c r="BG63" s="187" t="s">
        <v>2773</v>
      </c>
      <c r="BH63" s="187" t="s">
        <v>2773</v>
      </c>
      <c r="BI63" s="187" t="s">
        <v>2893</v>
      </c>
      <c r="BJ63" s="187" t="s">
        <v>2773</v>
      </c>
      <c r="BK63" s="187" t="s">
        <v>2773</v>
      </c>
      <c r="BL63" s="187" t="s">
        <v>2893</v>
      </c>
      <c r="BM63" s="187" t="s">
        <v>2773</v>
      </c>
      <c r="BN63" s="187" t="s">
        <v>2773</v>
      </c>
      <c r="BO63" s="187" t="s">
        <v>2893</v>
      </c>
      <c r="BP63" s="187" t="s">
        <v>2773</v>
      </c>
      <c r="BQ63" s="187" t="s">
        <v>2773</v>
      </c>
      <c r="BR63" s="187" t="s">
        <v>2893</v>
      </c>
      <c r="BS63" s="187" t="s">
        <v>2773</v>
      </c>
      <c r="BT63" s="187" t="s">
        <v>2773</v>
      </c>
      <c r="BU63" s="187" t="s">
        <v>2893</v>
      </c>
      <c r="BV63" s="187" t="s">
        <v>2773</v>
      </c>
      <c r="BW63" s="187" t="s">
        <v>2773</v>
      </c>
      <c r="BX63" s="187" t="s">
        <v>2893</v>
      </c>
      <c r="BY63" s="187" t="s">
        <v>2773</v>
      </c>
      <c r="BZ63" s="187" t="s">
        <v>2773</v>
      </c>
      <c r="CA63" s="187" t="s">
        <v>2893</v>
      </c>
      <c r="CB63" s="187" t="s">
        <v>2773</v>
      </c>
      <c r="CC63" s="187" t="s">
        <v>2773</v>
      </c>
      <c r="CD63" s="187" t="s">
        <v>2893</v>
      </c>
      <c r="CE63" s="187" t="s">
        <v>2773</v>
      </c>
      <c r="CF63" s="187" t="s">
        <v>2773</v>
      </c>
      <c r="CG63" s="187" t="s">
        <v>2893</v>
      </c>
      <c r="CH63" s="187" t="s">
        <v>2773</v>
      </c>
      <c r="CI63" s="187" t="s">
        <v>2773</v>
      </c>
      <c r="CJ63" s="187" t="s">
        <v>2893</v>
      </c>
      <c r="CK63" s="187" t="s">
        <v>2773</v>
      </c>
      <c r="CL63" s="187" t="s">
        <v>2773</v>
      </c>
      <c r="CM63" s="187" t="s">
        <v>2893</v>
      </c>
      <c r="CN63" s="187" t="s">
        <v>2773</v>
      </c>
      <c r="CO63" s="187" t="s">
        <v>2773</v>
      </c>
      <c r="CP63" s="187" t="s">
        <v>2893</v>
      </c>
      <c r="CQ63" s="187" t="s">
        <v>2773</v>
      </c>
      <c r="CR63" s="187" t="s">
        <v>2773</v>
      </c>
      <c r="CS63" s="187" t="s">
        <v>2893</v>
      </c>
      <c r="CT63" s="187" t="s">
        <v>2773</v>
      </c>
      <c r="CU63" s="187" t="s">
        <v>2773</v>
      </c>
      <c r="CV63" s="187" t="s">
        <v>2893</v>
      </c>
      <c r="CW63" s="187" t="s">
        <v>2773</v>
      </c>
      <c r="CX63" s="187" t="s">
        <v>2773</v>
      </c>
      <c r="CY63" s="187" t="s">
        <v>2893</v>
      </c>
      <c r="CZ63" s="187" t="s">
        <v>2773</v>
      </c>
      <c r="DA63" s="187" t="s">
        <v>2773</v>
      </c>
      <c r="DB63" s="187" t="s">
        <v>2893</v>
      </c>
      <c r="DC63" s="187" t="s">
        <v>2773</v>
      </c>
      <c r="DD63" s="187" t="s">
        <v>2773</v>
      </c>
      <c r="DE63" s="187" t="s">
        <v>2893</v>
      </c>
      <c r="DF63" s="187" t="s">
        <v>2773</v>
      </c>
      <c r="DG63" s="187" t="s">
        <v>2773</v>
      </c>
      <c r="DH63" s="187" t="s">
        <v>2893</v>
      </c>
      <c r="DI63" s="187" t="s">
        <v>2773</v>
      </c>
      <c r="DJ63" s="187" t="s">
        <v>2773</v>
      </c>
      <c r="DK63" s="187" t="s">
        <v>2893</v>
      </c>
      <c r="DL63" s="187" t="s">
        <v>2773</v>
      </c>
      <c r="DM63" s="187" t="s">
        <v>2773</v>
      </c>
      <c r="DN63" s="187" t="s">
        <v>2893</v>
      </c>
      <c r="DO63" s="187" t="s">
        <v>2773</v>
      </c>
      <c r="DP63" s="187" t="s">
        <v>2773</v>
      </c>
      <c r="DQ63" s="187" t="s">
        <v>2893</v>
      </c>
      <c r="DR63" s="187" t="s">
        <v>2773</v>
      </c>
      <c r="DS63" s="187" t="s">
        <v>2773</v>
      </c>
      <c r="DT63" s="187" t="s">
        <v>2893</v>
      </c>
      <c r="DU63" s="187" t="s">
        <v>2773</v>
      </c>
      <c r="DV63" s="187" t="s">
        <v>2773</v>
      </c>
      <c r="DW63" s="187" t="s">
        <v>2893</v>
      </c>
      <c r="DX63" s="187" t="s">
        <v>2773</v>
      </c>
      <c r="DY63" s="187" t="s">
        <v>2773</v>
      </c>
      <c r="DZ63" s="187" t="s">
        <v>2893</v>
      </c>
      <c r="EA63" s="187" t="s">
        <v>2773</v>
      </c>
      <c r="EB63" s="187" t="s">
        <v>2773</v>
      </c>
      <c r="EC63" s="187" t="s">
        <v>2893</v>
      </c>
      <c r="ED63" s="187" t="s">
        <v>2773</v>
      </c>
      <c r="EE63" s="187" t="s">
        <v>2773</v>
      </c>
      <c r="EF63" s="187" t="s">
        <v>2893</v>
      </c>
      <c r="EG63" s="187" t="s">
        <v>2773</v>
      </c>
      <c r="EH63" s="187" t="s">
        <v>2773</v>
      </c>
      <c r="EI63" s="187" t="s">
        <v>2893</v>
      </c>
      <c r="EJ63" s="187" t="s">
        <v>2773</v>
      </c>
      <c r="EK63" s="187" t="s">
        <v>2773</v>
      </c>
      <c r="EL63" s="187" t="s">
        <v>2893</v>
      </c>
      <c r="EM63" s="187" t="s">
        <v>2773</v>
      </c>
      <c r="EN63" s="187" t="s">
        <v>2773</v>
      </c>
      <c r="EO63" s="187" t="s">
        <v>2893</v>
      </c>
      <c r="EP63" s="187" t="s">
        <v>2773</v>
      </c>
      <c r="EQ63" s="187" t="s">
        <v>2773</v>
      </c>
      <c r="ER63" s="187" t="s">
        <v>2893</v>
      </c>
      <c r="ES63" s="187" t="s">
        <v>2773</v>
      </c>
      <c r="ET63" s="187" t="s">
        <v>2773</v>
      </c>
    </row>
    <row r="64" spans="1:150" x14ac:dyDescent="0.3">
      <c r="A64" s="1"/>
      <c r="B64" s="186" t="s">
        <v>3178</v>
      </c>
      <c r="C64" s="186" t="s">
        <v>100</v>
      </c>
      <c r="D64" s="186" t="s">
        <v>1020</v>
      </c>
      <c r="E64" s="186" t="s">
        <v>3179</v>
      </c>
      <c r="F64" s="186" t="s">
        <v>3180</v>
      </c>
      <c r="G64" s="187" t="s">
        <v>2893</v>
      </c>
      <c r="H64" s="187" t="s">
        <v>2773</v>
      </c>
      <c r="I64" s="187" t="s">
        <v>2773</v>
      </c>
      <c r="J64" s="187" t="s">
        <v>2893</v>
      </c>
      <c r="K64" s="187" t="s">
        <v>2773</v>
      </c>
      <c r="L64" s="187" t="s">
        <v>2773</v>
      </c>
      <c r="M64" s="187" t="s">
        <v>2893</v>
      </c>
      <c r="N64" s="187" t="s">
        <v>2773</v>
      </c>
      <c r="O64" s="187" t="s">
        <v>2773</v>
      </c>
      <c r="P64" s="187" t="s">
        <v>2893</v>
      </c>
      <c r="Q64" s="187" t="s">
        <v>2773</v>
      </c>
      <c r="R64" s="187" t="s">
        <v>2773</v>
      </c>
      <c r="S64" s="187" t="s">
        <v>2893</v>
      </c>
      <c r="T64" s="187" t="s">
        <v>2773</v>
      </c>
      <c r="U64" s="187" t="s">
        <v>2773</v>
      </c>
      <c r="V64" s="187" t="s">
        <v>2893</v>
      </c>
      <c r="W64" s="187" t="s">
        <v>2773</v>
      </c>
      <c r="X64" s="187" t="s">
        <v>2773</v>
      </c>
      <c r="Y64" s="187" t="s">
        <v>2893</v>
      </c>
      <c r="Z64" s="187" t="s">
        <v>2773</v>
      </c>
      <c r="AA64" s="187" t="s">
        <v>2773</v>
      </c>
      <c r="AB64" s="187" t="s">
        <v>2893</v>
      </c>
      <c r="AC64" s="187" t="s">
        <v>2773</v>
      </c>
      <c r="AD64" s="187" t="s">
        <v>2773</v>
      </c>
      <c r="AE64" s="187" t="s">
        <v>2893</v>
      </c>
      <c r="AF64" s="187" t="s">
        <v>2773</v>
      </c>
      <c r="AG64" s="187" t="s">
        <v>2773</v>
      </c>
      <c r="AH64" s="187" t="s">
        <v>2893</v>
      </c>
      <c r="AI64" s="187" t="s">
        <v>2773</v>
      </c>
      <c r="AJ64" s="187" t="s">
        <v>2773</v>
      </c>
      <c r="AK64" s="187" t="s">
        <v>2893</v>
      </c>
      <c r="AL64" s="187" t="s">
        <v>2773</v>
      </c>
      <c r="AM64" s="187" t="s">
        <v>2773</v>
      </c>
      <c r="AN64" s="187" t="s">
        <v>2893</v>
      </c>
      <c r="AO64" s="187" t="s">
        <v>2773</v>
      </c>
      <c r="AP64" s="187" t="s">
        <v>2773</v>
      </c>
      <c r="AQ64" s="187" t="s">
        <v>2893</v>
      </c>
      <c r="AR64" s="187" t="s">
        <v>2773</v>
      </c>
      <c r="AS64" s="187" t="s">
        <v>2773</v>
      </c>
      <c r="AT64" s="187" t="s">
        <v>2893</v>
      </c>
      <c r="AU64" s="187" t="s">
        <v>2773</v>
      </c>
      <c r="AV64" s="187" t="s">
        <v>2773</v>
      </c>
      <c r="AW64" s="187" t="s">
        <v>2893</v>
      </c>
      <c r="AX64" s="187" t="s">
        <v>2773</v>
      </c>
      <c r="AY64" s="187" t="s">
        <v>2773</v>
      </c>
      <c r="AZ64" s="187" t="s">
        <v>2893</v>
      </c>
      <c r="BA64" s="187" t="s">
        <v>2773</v>
      </c>
      <c r="BB64" s="187" t="s">
        <v>2773</v>
      </c>
      <c r="BC64" s="187" t="s">
        <v>2893</v>
      </c>
      <c r="BD64" s="187" t="s">
        <v>2773</v>
      </c>
      <c r="BE64" s="187" t="s">
        <v>2773</v>
      </c>
      <c r="BF64" s="187" t="s">
        <v>2893</v>
      </c>
      <c r="BG64" s="187" t="s">
        <v>2773</v>
      </c>
      <c r="BH64" s="187" t="s">
        <v>2773</v>
      </c>
      <c r="BI64" s="187" t="s">
        <v>2893</v>
      </c>
      <c r="BJ64" s="187" t="s">
        <v>2773</v>
      </c>
      <c r="BK64" s="187" t="s">
        <v>2773</v>
      </c>
      <c r="BL64" s="187" t="s">
        <v>2893</v>
      </c>
      <c r="BM64" s="187" t="s">
        <v>2773</v>
      </c>
      <c r="BN64" s="187" t="s">
        <v>2773</v>
      </c>
      <c r="BO64" s="187" t="s">
        <v>2893</v>
      </c>
      <c r="BP64" s="187" t="s">
        <v>2773</v>
      </c>
      <c r="BQ64" s="187" t="s">
        <v>2773</v>
      </c>
      <c r="BR64" s="187" t="s">
        <v>2893</v>
      </c>
      <c r="BS64" s="187" t="s">
        <v>2773</v>
      </c>
      <c r="BT64" s="187" t="s">
        <v>2773</v>
      </c>
      <c r="BU64" s="187" t="s">
        <v>2893</v>
      </c>
      <c r="BV64" s="187" t="s">
        <v>2773</v>
      </c>
      <c r="BW64" s="187" t="s">
        <v>2773</v>
      </c>
      <c r="BX64" s="187" t="s">
        <v>2893</v>
      </c>
      <c r="BY64" s="187" t="s">
        <v>2773</v>
      </c>
      <c r="BZ64" s="187" t="s">
        <v>2773</v>
      </c>
      <c r="CA64" s="187" t="s">
        <v>2893</v>
      </c>
      <c r="CB64" s="187" t="s">
        <v>2773</v>
      </c>
      <c r="CC64" s="187" t="s">
        <v>2773</v>
      </c>
      <c r="CD64" s="187" t="s">
        <v>2893</v>
      </c>
      <c r="CE64" s="187" t="s">
        <v>2773</v>
      </c>
      <c r="CF64" s="187" t="s">
        <v>2773</v>
      </c>
      <c r="CG64" s="187" t="s">
        <v>2893</v>
      </c>
      <c r="CH64" s="187" t="s">
        <v>2773</v>
      </c>
      <c r="CI64" s="187" t="s">
        <v>2773</v>
      </c>
      <c r="CJ64" s="187" t="s">
        <v>2893</v>
      </c>
      <c r="CK64" s="187" t="s">
        <v>2773</v>
      </c>
      <c r="CL64" s="187" t="s">
        <v>2773</v>
      </c>
      <c r="CM64" s="187" t="s">
        <v>2893</v>
      </c>
      <c r="CN64" s="187" t="s">
        <v>2773</v>
      </c>
      <c r="CO64" s="187" t="s">
        <v>2773</v>
      </c>
      <c r="CP64" s="187" t="s">
        <v>2893</v>
      </c>
      <c r="CQ64" s="187" t="s">
        <v>2773</v>
      </c>
      <c r="CR64" s="187" t="s">
        <v>2773</v>
      </c>
      <c r="CS64" s="187" t="s">
        <v>2893</v>
      </c>
      <c r="CT64" s="187" t="s">
        <v>2773</v>
      </c>
      <c r="CU64" s="187" t="s">
        <v>2773</v>
      </c>
      <c r="CV64" s="187" t="s">
        <v>2893</v>
      </c>
      <c r="CW64" s="187" t="s">
        <v>2773</v>
      </c>
      <c r="CX64" s="187" t="s">
        <v>2773</v>
      </c>
      <c r="CY64" s="187" t="s">
        <v>2893</v>
      </c>
      <c r="CZ64" s="187" t="s">
        <v>2773</v>
      </c>
      <c r="DA64" s="187" t="s">
        <v>2773</v>
      </c>
      <c r="DB64" s="187" t="s">
        <v>2893</v>
      </c>
      <c r="DC64" s="187" t="s">
        <v>2773</v>
      </c>
      <c r="DD64" s="187" t="s">
        <v>2773</v>
      </c>
      <c r="DE64" s="187" t="s">
        <v>2893</v>
      </c>
      <c r="DF64" s="187" t="s">
        <v>2773</v>
      </c>
      <c r="DG64" s="187" t="s">
        <v>2773</v>
      </c>
      <c r="DH64" s="187" t="s">
        <v>2893</v>
      </c>
      <c r="DI64" s="187" t="s">
        <v>2773</v>
      </c>
      <c r="DJ64" s="187" t="s">
        <v>2773</v>
      </c>
      <c r="DK64" s="187" t="s">
        <v>2893</v>
      </c>
      <c r="DL64" s="187" t="s">
        <v>2773</v>
      </c>
      <c r="DM64" s="187" t="s">
        <v>2773</v>
      </c>
      <c r="DN64" s="187" t="s">
        <v>2893</v>
      </c>
      <c r="DO64" s="187" t="s">
        <v>2773</v>
      </c>
      <c r="DP64" s="187" t="s">
        <v>2773</v>
      </c>
      <c r="DQ64" s="187" t="s">
        <v>2893</v>
      </c>
      <c r="DR64" s="187" t="s">
        <v>2773</v>
      </c>
      <c r="DS64" s="187" t="s">
        <v>2773</v>
      </c>
      <c r="DT64" s="187" t="s">
        <v>2893</v>
      </c>
      <c r="DU64" s="187" t="s">
        <v>2773</v>
      </c>
      <c r="DV64" s="187" t="s">
        <v>2773</v>
      </c>
      <c r="DW64" s="187" t="s">
        <v>2893</v>
      </c>
      <c r="DX64" s="187" t="s">
        <v>2773</v>
      </c>
      <c r="DY64" s="187" t="s">
        <v>2773</v>
      </c>
      <c r="DZ64" s="187" t="s">
        <v>2893</v>
      </c>
      <c r="EA64" s="187" t="s">
        <v>2773</v>
      </c>
      <c r="EB64" s="187" t="s">
        <v>2773</v>
      </c>
      <c r="EC64" s="187" t="s">
        <v>2893</v>
      </c>
      <c r="ED64" s="187" t="s">
        <v>2773</v>
      </c>
      <c r="EE64" s="187" t="s">
        <v>2773</v>
      </c>
      <c r="EF64" s="187" t="s">
        <v>2893</v>
      </c>
      <c r="EG64" s="187" t="s">
        <v>2773</v>
      </c>
      <c r="EH64" s="187" t="s">
        <v>2773</v>
      </c>
      <c r="EI64" s="187" t="s">
        <v>2893</v>
      </c>
      <c r="EJ64" s="187" t="s">
        <v>2773</v>
      </c>
      <c r="EK64" s="187" t="s">
        <v>2773</v>
      </c>
      <c r="EL64" s="187" t="s">
        <v>2893</v>
      </c>
      <c r="EM64" s="187" t="s">
        <v>2773</v>
      </c>
      <c r="EN64" s="187" t="s">
        <v>2773</v>
      </c>
      <c r="EO64" s="187" t="s">
        <v>2893</v>
      </c>
      <c r="EP64" s="187" t="s">
        <v>2773</v>
      </c>
      <c r="EQ64" s="187" t="s">
        <v>2773</v>
      </c>
      <c r="ER64" s="187" t="s">
        <v>2893</v>
      </c>
      <c r="ES64" s="187" t="s">
        <v>2773</v>
      </c>
      <c r="ET64" s="187" t="s">
        <v>2773</v>
      </c>
    </row>
    <row r="65" spans="1:150" x14ac:dyDescent="0.3">
      <c r="A65" s="1"/>
      <c r="B65" s="186" t="s">
        <v>3181</v>
      </c>
      <c r="C65" s="186" t="s">
        <v>100</v>
      </c>
      <c r="D65" s="186" t="s">
        <v>1020</v>
      </c>
      <c r="E65" s="186" t="s">
        <v>3182</v>
      </c>
      <c r="F65" s="186" t="s">
        <v>3183</v>
      </c>
      <c r="G65" s="187" t="s">
        <v>2893</v>
      </c>
      <c r="H65" s="187" t="s">
        <v>2773</v>
      </c>
      <c r="I65" s="187" t="s">
        <v>2773</v>
      </c>
      <c r="J65" s="187" t="s">
        <v>2893</v>
      </c>
      <c r="K65" s="187" t="s">
        <v>2773</v>
      </c>
      <c r="L65" s="187" t="s">
        <v>2773</v>
      </c>
      <c r="M65" s="187" t="s">
        <v>2893</v>
      </c>
      <c r="N65" s="187" t="s">
        <v>2773</v>
      </c>
      <c r="O65" s="187" t="s">
        <v>2773</v>
      </c>
      <c r="P65" s="187" t="s">
        <v>2893</v>
      </c>
      <c r="Q65" s="187" t="s">
        <v>2773</v>
      </c>
      <c r="R65" s="187" t="s">
        <v>2773</v>
      </c>
      <c r="S65" s="187" t="s">
        <v>2893</v>
      </c>
      <c r="T65" s="187" t="s">
        <v>2773</v>
      </c>
      <c r="U65" s="187" t="s">
        <v>2773</v>
      </c>
      <c r="V65" s="187" t="s">
        <v>2893</v>
      </c>
      <c r="W65" s="187" t="s">
        <v>2773</v>
      </c>
      <c r="X65" s="187" t="s">
        <v>2773</v>
      </c>
      <c r="Y65" s="187" t="s">
        <v>2893</v>
      </c>
      <c r="Z65" s="187" t="s">
        <v>2773</v>
      </c>
      <c r="AA65" s="187" t="s">
        <v>2773</v>
      </c>
      <c r="AB65" s="187" t="s">
        <v>2893</v>
      </c>
      <c r="AC65" s="187" t="s">
        <v>2773</v>
      </c>
      <c r="AD65" s="187" t="s">
        <v>2773</v>
      </c>
      <c r="AE65" s="187" t="s">
        <v>2893</v>
      </c>
      <c r="AF65" s="187" t="s">
        <v>2773</v>
      </c>
      <c r="AG65" s="187" t="s">
        <v>2773</v>
      </c>
      <c r="AH65" s="187" t="s">
        <v>2893</v>
      </c>
      <c r="AI65" s="187" t="s">
        <v>2773</v>
      </c>
      <c r="AJ65" s="187" t="s">
        <v>2773</v>
      </c>
      <c r="AK65" s="187" t="s">
        <v>2893</v>
      </c>
      <c r="AL65" s="187" t="s">
        <v>2773</v>
      </c>
      <c r="AM65" s="187" t="s">
        <v>2773</v>
      </c>
      <c r="AN65" s="187" t="s">
        <v>2893</v>
      </c>
      <c r="AO65" s="187" t="s">
        <v>2773</v>
      </c>
      <c r="AP65" s="187" t="s">
        <v>2773</v>
      </c>
      <c r="AQ65" s="187" t="s">
        <v>2893</v>
      </c>
      <c r="AR65" s="187" t="s">
        <v>2773</v>
      </c>
      <c r="AS65" s="187" t="s">
        <v>2773</v>
      </c>
      <c r="AT65" s="187" t="s">
        <v>2893</v>
      </c>
      <c r="AU65" s="187" t="s">
        <v>2773</v>
      </c>
      <c r="AV65" s="187" t="s">
        <v>2773</v>
      </c>
      <c r="AW65" s="187" t="s">
        <v>2893</v>
      </c>
      <c r="AX65" s="187" t="s">
        <v>2773</v>
      </c>
      <c r="AY65" s="187" t="s">
        <v>2773</v>
      </c>
      <c r="AZ65" s="187" t="s">
        <v>2893</v>
      </c>
      <c r="BA65" s="187" t="s">
        <v>2773</v>
      </c>
      <c r="BB65" s="187" t="s">
        <v>2773</v>
      </c>
      <c r="BC65" s="187" t="s">
        <v>2893</v>
      </c>
      <c r="BD65" s="187" t="s">
        <v>2773</v>
      </c>
      <c r="BE65" s="187" t="s">
        <v>2773</v>
      </c>
      <c r="BF65" s="187" t="s">
        <v>2893</v>
      </c>
      <c r="BG65" s="187" t="s">
        <v>2773</v>
      </c>
      <c r="BH65" s="187" t="s">
        <v>2773</v>
      </c>
      <c r="BI65" s="187" t="s">
        <v>2893</v>
      </c>
      <c r="BJ65" s="187" t="s">
        <v>2773</v>
      </c>
      <c r="BK65" s="187" t="s">
        <v>2773</v>
      </c>
      <c r="BL65" s="187" t="s">
        <v>2893</v>
      </c>
      <c r="BM65" s="187" t="s">
        <v>2773</v>
      </c>
      <c r="BN65" s="187" t="s">
        <v>2773</v>
      </c>
      <c r="BO65" s="187" t="s">
        <v>2893</v>
      </c>
      <c r="BP65" s="187" t="s">
        <v>2773</v>
      </c>
      <c r="BQ65" s="187" t="s">
        <v>2773</v>
      </c>
      <c r="BR65" s="187" t="s">
        <v>2893</v>
      </c>
      <c r="BS65" s="187" t="s">
        <v>2773</v>
      </c>
      <c r="BT65" s="187" t="s">
        <v>2773</v>
      </c>
      <c r="BU65" s="187" t="s">
        <v>2893</v>
      </c>
      <c r="BV65" s="187" t="s">
        <v>2773</v>
      </c>
      <c r="BW65" s="187" t="s">
        <v>2773</v>
      </c>
      <c r="BX65" s="187" t="s">
        <v>2893</v>
      </c>
      <c r="BY65" s="187" t="s">
        <v>2773</v>
      </c>
      <c r="BZ65" s="187" t="s">
        <v>2773</v>
      </c>
      <c r="CA65" s="187" t="s">
        <v>2893</v>
      </c>
      <c r="CB65" s="187" t="s">
        <v>2773</v>
      </c>
      <c r="CC65" s="187" t="s">
        <v>2773</v>
      </c>
      <c r="CD65" s="187" t="s">
        <v>2893</v>
      </c>
      <c r="CE65" s="187" t="s">
        <v>2773</v>
      </c>
      <c r="CF65" s="187" t="s">
        <v>2773</v>
      </c>
      <c r="CG65" s="187" t="s">
        <v>2893</v>
      </c>
      <c r="CH65" s="187" t="s">
        <v>2773</v>
      </c>
      <c r="CI65" s="187" t="s">
        <v>2773</v>
      </c>
      <c r="CJ65" s="187" t="s">
        <v>2893</v>
      </c>
      <c r="CK65" s="187" t="s">
        <v>2773</v>
      </c>
      <c r="CL65" s="187" t="s">
        <v>2773</v>
      </c>
      <c r="CM65" s="187" t="s">
        <v>2893</v>
      </c>
      <c r="CN65" s="187" t="s">
        <v>2773</v>
      </c>
      <c r="CO65" s="187" t="s">
        <v>2773</v>
      </c>
      <c r="CP65" s="187" t="s">
        <v>2893</v>
      </c>
      <c r="CQ65" s="187" t="s">
        <v>2773</v>
      </c>
      <c r="CR65" s="187" t="s">
        <v>2773</v>
      </c>
      <c r="CS65" s="187" t="s">
        <v>2893</v>
      </c>
      <c r="CT65" s="187" t="s">
        <v>2773</v>
      </c>
      <c r="CU65" s="187" t="s">
        <v>2773</v>
      </c>
      <c r="CV65" s="187" t="s">
        <v>2893</v>
      </c>
      <c r="CW65" s="187" t="s">
        <v>2773</v>
      </c>
      <c r="CX65" s="187" t="s">
        <v>2773</v>
      </c>
      <c r="CY65" s="187" t="s">
        <v>2893</v>
      </c>
      <c r="CZ65" s="187" t="s">
        <v>2773</v>
      </c>
      <c r="DA65" s="187" t="s">
        <v>2773</v>
      </c>
      <c r="DB65" s="187" t="s">
        <v>2893</v>
      </c>
      <c r="DC65" s="187" t="s">
        <v>2773</v>
      </c>
      <c r="DD65" s="187" t="s">
        <v>2773</v>
      </c>
      <c r="DE65" s="187" t="s">
        <v>2893</v>
      </c>
      <c r="DF65" s="187" t="s">
        <v>2773</v>
      </c>
      <c r="DG65" s="187" t="s">
        <v>2773</v>
      </c>
      <c r="DH65" s="187" t="s">
        <v>2893</v>
      </c>
      <c r="DI65" s="187" t="s">
        <v>2773</v>
      </c>
      <c r="DJ65" s="187" t="s">
        <v>2773</v>
      </c>
      <c r="DK65" s="187" t="s">
        <v>2893</v>
      </c>
      <c r="DL65" s="187" t="s">
        <v>2773</v>
      </c>
      <c r="DM65" s="187" t="s">
        <v>2773</v>
      </c>
      <c r="DN65" s="187" t="s">
        <v>2893</v>
      </c>
      <c r="DO65" s="187" t="s">
        <v>2773</v>
      </c>
      <c r="DP65" s="187" t="s">
        <v>2773</v>
      </c>
      <c r="DQ65" s="187" t="s">
        <v>2893</v>
      </c>
      <c r="DR65" s="187" t="s">
        <v>2773</v>
      </c>
      <c r="DS65" s="187" t="s">
        <v>2773</v>
      </c>
      <c r="DT65" s="187" t="s">
        <v>2893</v>
      </c>
      <c r="DU65" s="187" t="s">
        <v>2773</v>
      </c>
      <c r="DV65" s="187" t="s">
        <v>2773</v>
      </c>
      <c r="DW65" s="187" t="s">
        <v>2893</v>
      </c>
      <c r="DX65" s="187" t="s">
        <v>2773</v>
      </c>
      <c r="DY65" s="187" t="s">
        <v>2773</v>
      </c>
      <c r="DZ65" s="187" t="s">
        <v>2893</v>
      </c>
      <c r="EA65" s="187" t="s">
        <v>2773</v>
      </c>
      <c r="EB65" s="187" t="s">
        <v>2773</v>
      </c>
      <c r="EC65" s="187" t="s">
        <v>2893</v>
      </c>
      <c r="ED65" s="187" t="s">
        <v>2773</v>
      </c>
      <c r="EE65" s="187" t="s">
        <v>2773</v>
      </c>
      <c r="EF65" s="187" t="s">
        <v>2893</v>
      </c>
      <c r="EG65" s="187" t="s">
        <v>2773</v>
      </c>
      <c r="EH65" s="187" t="s">
        <v>2773</v>
      </c>
      <c r="EI65" s="187" t="s">
        <v>2893</v>
      </c>
      <c r="EJ65" s="187" t="s">
        <v>2773</v>
      </c>
      <c r="EK65" s="187" t="s">
        <v>2773</v>
      </c>
      <c r="EL65" s="187" t="s">
        <v>2893</v>
      </c>
      <c r="EM65" s="187" t="s">
        <v>2773</v>
      </c>
      <c r="EN65" s="187" t="s">
        <v>2773</v>
      </c>
      <c r="EO65" s="187" t="s">
        <v>2893</v>
      </c>
      <c r="EP65" s="187" t="s">
        <v>2773</v>
      </c>
      <c r="EQ65" s="187" t="s">
        <v>2773</v>
      </c>
      <c r="ER65" s="187" t="s">
        <v>2893</v>
      </c>
      <c r="ES65" s="187" t="s">
        <v>2773</v>
      </c>
      <c r="ET65" s="187" t="s">
        <v>2773</v>
      </c>
    </row>
    <row r="66" spans="1:150" x14ac:dyDescent="0.3">
      <c r="A66" s="1"/>
      <c r="B66" s="185" t="s">
        <v>3184</v>
      </c>
      <c r="C66" s="185" t="s">
        <v>67</v>
      </c>
      <c r="D66" s="185" t="s">
        <v>3185</v>
      </c>
      <c r="E66" s="185" t="s">
        <v>3186</v>
      </c>
      <c r="F66" s="185" t="s">
        <v>3187</v>
      </c>
      <c r="G66" s="185" t="s">
        <v>2893</v>
      </c>
      <c r="H66" s="185" t="s">
        <v>2773</v>
      </c>
      <c r="I66" s="185" t="s">
        <v>2773</v>
      </c>
      <c r="J66" s="185" t="s">
        <v>2893</v>
      </c>
      <c r="K66" s="185" t="s">
        <v>2773</v>
      </c>
      <c r="L66" s="185" t="s">
        <v>3188</v>
      </c>
      <c r="M66" s="185" t="s">
        <v>2893</v>
      </c>
      <c r="N66" s="185" t="s">
        <v>2773</v>
      </c>
      <c r="O66" s="185" t="s">
        <v>3189</v>
      </c>
      <c r="P66" s="185" t="s">
        <v>2893</v>
      </c>
      <c r="Q66" s="185" t="s">
        <v>2773</v>
      </c>
      <c r="R66" s="185" t="s">
        <v>3190</v>
      </c>
      <c r="S66" s="185" t="s">
        <v>2893</v>
      </c>
      <c r="T66" s="185" t="s">
        <v>2773</v>
      </c>
      <c r="U66" s="185" t="s">
        <v>2773</v>
      </c>
      <c r="V66" s="185" t="s">
        <v>2893</v>
      </c>
      <c r="W66" s="185" t="s">
        <v>2773</v>
      </c>
      <c r="X66" s="185" t="s">
        <v>2773</v>
      </c>
      <c r="Y66" s="185" t="s">
        <v>2893</v>
      </c>
      <c r="Z66" s="185" t="s">
        <v>2773</v>
      </c>
      <c r="AA66" s="185" t="s">
        <v>3191</v>
      </c>
      <c r="AB66" s="185" t="s">
        <v>2893</v>
      </c>
      <c r="AC66" s="185" t="s">
        <v>2773</v>
      </c>
      <c r="AD66" s="185" t="s">
        <v>3192</v>
      </c>
      <c r="AE66" s="185" t="s">
        <v>2893</v>
      </c>
      <c r="AF66" s="185" t="s">
        <v>2773</v>
      </c>
      <c r="AG66" s="185" t="s">
        <v>3193</v>
      </c>
      <c r="AH66" s="185" t="s">
        <v>2893</v>
      </c>
      <c r="AI66" s="185" t="s">
        <v>2773</v>
      </c>
      <c r="AJ66" s="185" t="s">
        <v>3194</v>
      </c>
      <c r="AK66" s="185" t="s">
        <v>2893</v>
      </c>
      <c r="AL66" s="185" t="s">
        <v>2773</v>
      </c>
      <c r="AM66" s="185" t="s">
        <v>2773</v>
      </c>
      <c r="AN66" s="185" t="s">
        <v>2893</v>
      </c>
      <c r="AO66" s="185" t="s">
        <v>2773</v>
      </c>
      <c r="AP66" s="185" t="s">
        <v>2773</v>
      </c>
      <c r="AQ66" s="185" t="s">
        <v>2893</v>
      </c>
      <c r="AR66" s="185" t="s">
        <v>2773</v>
      </c>
      <c r="AS66" s="185" t="s">
        <v>2773</v>
      </c>
      <c r="AT66" s="185" t="s">
        <v>2893</v>
      </c>
      <c r="AU66" s="185" t="s">
        <v>2773</v>
      </c>
      <c r="AV66" s="185" t="s">
        <v>2773</v>
      </c>
      <c r="AW66" s="185" t="s">
        <v>2893</v>
      </c>
      <c r="AX66" s="185" t="s">
        <v>2773</v>
      </c>
      <c r="AY66" s="185" t="s">
        <v>2773</v>
      </c>
      <c r="AZ66" s="185" t="s">
        <v>2893</v>
      </c>
      <c r="BA66" s="185" t="s">
        <v>2773</v>
      </c>
      <c r="BB66" s="185" t="s">
        <v>3195</v>
      </c>
      <c r="BC66" s="185" t="s">
        <v>2893</v>
      </c>
      <c r="BD66" s="185" t="s">
        <v>2773</v>
      </c>
      <c r="BE66" s="185" t="s">
        <v>3195</v>
      </c>
      <c r="BF66" s="185" t="s">
        <v>2893</v>
      </c>
      <c r="BG66" s="185" t="s">
        <v>2773</v>
      </c>
      <c r="BH66" s="185" t="s">
        <v>3195</v>
      </c>
      <c r="BI66" s="185" t="s">
        <v>2893</v>
      </c>
      <c r="BJ66" s="185" t="s">
        <v>2773</v>
      </c>
      <c r="BK66" s="185" t="s">
        <v>3195</v>
      </c>
      <c r="BL66" s="185" t="s">
        <v>2893</v>
      </c>
      <c r="BM66" s="185" t="s">
        <v>2773</v>
      </c>
      <c r="BN66" s="185" t="s">
        <v>3195</v>
      </c>
      <c r="BO66" s="185" t="s">
        <v>2893</v>
      </c>
      <c r="BP66" s="185" t="s">
        <v>2773</v>
      </c>
      <c r="BQ66" s="185" t="s">
        <v>3196</v>
      </c>
      <c r="BR66" s="185" t="s">
        <v>2893</v>
      </c>
      <c r="BS66" s="185" t="s">
        <v>2773</v>
      </c>
      <c r="BT66" s="185" t="s">
        <v>3197</v>
      </c>
      <c r="BU66" s="185" t="s">
        <v>2893</v>
      </c>
      <c r="BV66" s="185" t="s">
        <v>2773</v>
      </c>
      <c r="BW66" s="185" t="s">
        <v>2773</v>
      </c>
      <c r="BX66" s="185" t="s">
        <v>2893</v>
      </c>
      <c r="BY66" s="185" t="s">
        <v>2773</v>
      </c>
      <c r="BZ66" s="185" t="s">
        <v>2773</v>
      </c>
      <c r="CA66" s="185" t="s">
        <v>2893</v>
      </c>
      <c r="CB66" s="185" t="s">
        <v>2773</v>
      </c>
      <c r="CC66" s="185" t="s">
        <v>3195</v>
      </c>
      <c r="CD66" s="185" t="s">
        <v>2893</v>
      </c>
      <c r="CE66" s="185" t="s">
        <v>2773</v>
      </c>
      <c r="CF66" s="185" t="s">
        <v>3195</v>
      </c>
      <c r="CG66" s="185" t="s">
        <v>2893</v>
      </c>
      <c r="CH66" s="185" t="s">
        <v>2773</v>
      </c>
      <c r="CI66" s="185" t="s">
        <v>3195</v>
      </c>
      <c r="CJ66" s="185" t="s">
        <v>2893</v>
      </c>
      <c r="CK66" s="185" t="s">
        <v>2773</v>
      </c>
      <c r="CL66" s="185" t="s">
        <v>3195</v>
      </c>
      <c r="CM66" s="185" t="s">
        <v>2893</v>
      </c>
      <c r="CN66" s="185" t="s">
        <v>2773</v>
      </c>
      <c r="CO66" s="185" t="s">
        <v>2773</v>
      </c>
      <c r="CP66" s="185" t="s">
        <v>2893</v>
      </c>
      <c r="CQ66" s="185" t="s">
        <v>2773</v>
      </c>
      <c r="CR66" s="185" t="s">
        <v>2773</v>
      </c>
      <c r="CS66" s="185" t="s">
        <v>2893</v>
      </c>
      <c r="CT66" s="185" t="s">
        <v>2773</v>
      </c>
      <c r="CU66" s="185" t="s">
        <v>3195</v>
      </c>
      <c r="CV66" s="185" t="s">
        <v>2893</v>
      </c>
      <c r="CW66" s="185" t="s">
        <v>2773</v>
      </c>
      <c r="CX66" s="185" t="s">
        <v>3195</v>
      </c>
      <c r="CY66" s="185" t="s">
        <v>2893</v>
      </c>
      <c r="CZ66" s="185" t="s">
        <v>2773</v>
      </c>
      <c r="DA66" s="185" t="s">
        <v>3198</v>
      </c>
      <c r="DB66" s="185" t="s">
        <v>2893</v>
      </c>
      <c r="DC66" s="185" t="s">
        <v>2773</v>
      </c>
      <c r="DD66" s="185" t="s">
        <v>3195</v>
      </c>
      <c r="DE66" s="185" t="s">
        <v>2893</v>
      </c>
      <c r="DF66" s="185" t="s">
        <v>2773</v>
      </c>
      <c r="DG66" s="185" t="s">
        <v>3195</v>
      </c>
      <c r="DH66" s="185" t="s">
        <v>2893</v>
      </c>
      <c r="DI66" s="185" t="s">
        <v>2773</v>
      </c>
      <c r="DJ66" s="185" t="s">
        <v>3195</v>
      </c>
      <c r="DK66" s="185" t="s">
        <v>2893</v>
      </c>
      <c r="DL66" s="185" t="s">
        <v>2773</v>
      </c>
      <c r="DM66" s="185" t="s">
        <v>3195</v>
      </c>
      <c r="DN66" s="185" t="s">
        <v>2893</v>
      </c>
      <c r="DO66" s="185" t="s">
        <v>2773</v>
      </c>
      <c r="DP66" s="185" t="s">
        <v>3199</v>
      </c>
      <c r="DQ66" s="185" t="s">
        <v>2893</v>
      </c>
      <c r="DR66" s="185" t="s">
        <v>2773</v>
      </c>
      <c r="DS66" s="185" t="s">
        <v>2773</v>
      </c>
      <c r="DT66" s="185" t="s">
        <v>2893</v>
      </c>
      <c r="DU66" s="185" t="s">
        <v>2773</v>
      </c>
      <c r="DV66" s="185" t="s">
        <v>2773</v>
      </c>
      <c r="DW66" s="185" t="s">
        <v>2893</v>
      </c>
      <c r="DX66" s="185" t="s">
        <v>2773</v>
      </c>
      <c r="DY66" s="185" t="s">
        <v>2773</v>
      </c>
      <c r="DZ66" s="185" t="s">
        <v>2893</v>
      </c>
      <c r="EA66" s="185" t="s">
        <v>2773</v>
      </c>
      <c r="EB66" s="185" t="s">
        <v>2773</v>
      </c>
      <c r="EC66" s="185" t="s">
        <v>2893</v>
      </c>
      <c r="ED66" s="185" t="s">
        <v>2773</v>
      </c>
      <c r="EE66" s="185" t="s">
        <v>2773</v>
      </c>
      <c r="EF66" s="185" t="s">
        <v>2893</v>
      </c>
      <c r="EG66" s="185" t="s">
        <v>2773</v>
      </c>
      <c r="EH66" s="185" t="s">
        <v>2773</v>
      </c>
      <c r="EI66" s="185" t="s">
        <v>2893</v>
      </c>
      <c r="EJ66" s="185" t="s">
        <v>2773</v>
      </c>
      <c r="EK66" s="185" t="s">
        <v>3200</v>
      </c>
      <c r="EL66" s="185" t="s">
        <v>2893</v>
      </c>
      <c r="EM66" s="185" t="s">
        <v>2773</v>
      </c>
      <c r="EN66" s="185" t="s">
        <v>3200</v>
      </c>
      <c r="EO66" s="185" t="s">
        <v>2893</v>
      </c>
      <c r="EP66" s="185" t="s">
        <v>2773</v>
      </c>
      <c r="EQ66" s="185" t="s">
        <v>3201</v>
      </c>
      <c r="ER66" s="185" t="s">
        <v>2893</v>
      </c>
      <c r="ES66" s="185" t="s">
        <v>2773</v>
      </c>
      <c r="ET66" s="185" t="s">
        <v>2773</v>
      </c>
    </row>
    <row r="67" spans="1:150" x14ac:dyDescent="0.3">
      <c r="A67" s="1"/>
      <c r="B67" s="186" t="s">
        <v>3202</v>
      </c>
      <c r="C67" s="186" t="s">
        <v>67</v>
      </c>
      <c r="D67" s="186" t="s">
        <v>3185</v>
      </c>
      <c r="E67" s="186" t="s">
        <v>3203</v>
      </c>
      <c r="F67" s="186" t="s">
        <v>3204</v>
      </c>
      <c r="G67" s="187" t="s">
        <v>2893</v>
      </c>
      <c r="H67" s="187" t="s">
        <v>2773</v>
      </c>
      <c r="I67" s="187" t="s">
        <v>2773</v>
      </c>
      <c r="J67" s="187" t="s">
        <v>2893</v>
      </c>
      <c r="K67" s="187" t="s">
        <v>2773</v>
      </c>
      <c r="L67" s="187" t="s">
        <v>3188</v>
      </c>
      <c r="M67" s="187" t="s">
        <v>2893</v>
      </c>
      <c r="N67" s="187" t="s">
        <v>2773</v>
      </c>
      <c r="O67" s="187" t="s">
        <v>3189</v>
      </c>
      <c r="P67" s="187" t="s">
        <v>2893</v>
      </c>
      <c r="Q67" s="187" t="s">
        <v>2773</v>
      </c>
      <c r="R67" s="187" t="s">
        <v>3190</v>
      </c>
      <c r="S67" s="187" t="s">
        <v>2893</v>
      </c>
      <c r="T67" s="187" t="s">
        <v>2773</v>
      </c>
      <c r="U67" s="187" t="s">
        <v>2773</v>
      </c>
      <c r="V67" s="187" t="s">
        <v>2893</v>
      </c>
      <c r="W67" s="187" t="s">
        <v>2773</v>
      </c>
      <c r="X67" s="187" t="s">
        <v>2773</v>
      </c>
      <c r="Y67" s="187" t="s">
        <v>2893</v>
      </c>
      <c r="Z67" s="187" t="s">
        <v>2773</v>
      </c>
      <c r="AA67" s="187" t="s">
        <v>3191</v>
      </c>
      <c r="AB67" s="187" t="s">
        <v>2893</v>
      </c>
      <c r="AC67" s="187" t="s">
        <v>2773</v>
      </c>
      <c r="AD67" s="187" t="s">
        <v>3192</v>
      </c>
      <c r="AE67" s="187" t="s">
        <v>2893</v>
      </c>
      <c r="AF67" s="187" t="s">
        <v>2773</v>
      </c>
      <c r="AG67" s="187" t="s">
        <v>3193</v>
      </c>
      <c r="AH67" s="187" t="s">
        <v>2893</v>
      </c>
      <c r="AI67" s="187" t="s">
        <v>2773</v>
      </c>
      <c r="AJ67" s="187" t="s">
        <v>3194</v>
      </c>
      <c r="AK67" s="187" t="s">
        <v>2893</v>
      </c>
      <c r="AL67" s="187" t="s">
        <v>2773</v>
      </c>
      <c r="AM67" s="187" t="s">
        <v>2773</v>
      </c>
      <c r="AN67" s="187" t="s">
        <v>2893</v>
      </c>
      <c r="AO67" s="187" t="s">
        <v>2773</v>
      </c>
      <c r="AP67" s="187" t="s">
        <v>2773</v>
      </c>
      <c r="AQ67" s="187" t="s">
        <v>2893</v>
      </c>
      <c r="AR67" s="187" t="s">
        <v>2773</v>
      </c>
      <c r="AS67" s="187" t="s">
        <v>2773</v>
      </c>
      <c r="AT67" s="187" t="s">
        <v>2893</v>
      </c>
      <c r="AU67" s="187" t="s">
        <v>2773</v>
      </c>
      <c r="AV67" s="187" t="s">
        <v>2773</v>
      </c>
      <c r="AW67" s="187" t="s">
        <v>2893</v>
      </c>
      <c r="AX67" s="187" t="s">
        <v>2773</v>
      </c>
      <c r="AY67" s="187" t="s">
        <v>2773</v>
      </c>
      <c r="AZ67" s="187" t="s">
        <v>2893</v>
      </c>
      <c r="BA67" s="187" t="s">
        <v>2773</v>
      </c>
      <c r="BB67" s="187" t="s">
        <v>3195</v>
      </c>
      <c r="BC67" s="187" t="s">
        <v>2893</v>
      </c>
      <c r="BD67" s="187" t="s">
        <v>2773</v>
      </c>
      <c r="BE67" s="187" t="s">
        <v>3195</v>
      </c>
      <c r="BF67" s="187" t="s">
        <v>2893</v>
      </c>
      <c r="BG67" s="187" t="s">
        <v>2773</v>
      </c>
      <c r="BH67" s="187" t="s">
        <v>3195</v>
      </c>
      <c r="BI67" s="187" t="s">
        <v>2893</v>
      </c>
      <c r="BJ67" s="187" t="s">
        <v>2773</v>
      </c>
      <c r="BK67" s="187" t="s">
        <v>3195</v>
      </c>
      <c r="BL67" s="187" t="s">
        <v>2893</v>
      </c>
      <c r="BM67" s="187" t="s">
        <v>2773</v>
      </c>
      <c r="BN67" s="187" t="s">
        <v>3195</v>
      </c>
      <c r="BO67" s="187" t="s">
        <v>2893</v>
      </c>
      <c r="BP67" s="187" t="s">
        <v>2773</v>
      </c>
      <c r="BQ67" s="187" t="s">
        <v>3196</v>
      </c>
      <c r="BR67" s="187" t="s">
        <v>2893</v>
      </c>
      <c r="BS67" s="187" t="s">
        <v>2773</v>
      </c>
      <c r="BT67" s="187" t="s">
        <v>3197</v>
      </c>
      <c r="BU67" s="187" t="s">
        <v>2893</v>
      </c>
      <c r="BV67" s="187" t="s">
        <v>2773</v>
      </c>
      <c r="BW67" s="187" t="s">
        <v>2773</v>
      </c>
      <c r="BX67" s="187" t="s">
        <v>2893</v>
      </c>
      <c r="BY67" s="187" t="s">
        <v>2773</v>
      </c>
      <c r="BZ67" s="187" t="s">
        <v>2773</v>
      </c>
      <c r="CA67" s="187" t="s">
        <v>2893</v>
      </c>
      <c r="CB67" s="187" t="s">
        <v>2773</v>
      </c>
      <c r="CC67" s="187" t="s">
        <v>3195</v>
      </c>
      <c r="CD67" s="187" t="s">
        <v>2893</v>
      </c>
      <c r="CE67" s="187" t="s">
        <v>2773</v>
      </c>
      <c r="CF67" s="187" t="s">
        <v>3195</v>
      </c>
      <c r="CG67" s="187" t="s">
        <v>2893</v>
      </c>
      <c r="CH67" s="187" t="s">
        <v>2773</v>
      </c>
      <c r="CI67" s="187" t="s">
        <v>3195</v>
      </c>
      <c r="CJ67" s="187" t="s">
        <v>2893</v>
      </c>
      <c r="CK67" s="187" t="s">
        <v>2773</v>
      </c>
      <c r="CL67" s="187" t="s">
        <v>3195</v>
      </c>
      <c r="CM67" s="187" t="s">
        <v>2893</v>
      </c>
      <c r="CN67" s="187" t="s">
        <v>2773</v>
      </c>
      <c r="CO67" s="187" t="s">
        <v>2773</v>
      </c>
      <c r="CP67" s="187" t="s">
        <v>2893</v>
      </c>
      <c r="CQ67" s="187" t="s">
        <v>2773</v>
      </c>
      <c r="CR67" s="187" t="s">
        <v>2773</v>
      </c>
      <c r="CS67" s="187" t="s">
        <v>2893</v>
      </c>
      <c r="CT67" s="187" t="s">
        <v>2773</v>
      </c>
      <c r="CU67" s="187" t="s">
        <v>3195</v>
      </c>
      <c r="CV67" s="187" t="s">
        <v>2893</v>
      </c>
      <c r="CW67" s="187" t="s">
        <v>2773</v>
      </c>
      <c r="CX67" s="187" t="s">
        <v>3195</v>
      </c>
      <c r="CY67" s="187" t="s">
        <v>2893</v>
      </c>
      <c r="CZ67" s="187" t="s">
        <v>2773</v>
      </c>
      <c r="DA67" s="187" t="s">
        <v>3198</v>
      </c>
      <c r="DB67" s="187" t="s">
        <v>2893</v>
      </c>
      <c r="DC67" s="187" t="s">
        <v>2773</v>
      </c>
      <c r="DD67" s="187" t="s">
        <v>3195</v>
      </c>
      <c r="DE67" s="187" t="s">
        <v>2893</v>
      </c>
      <c r="DF67" s="187" t="s">
        <v>2773</v>
      </c>
      <c r="DG67" s="187" t="s">
        <v>3195</v>
      </c>
      <c r="DH67" s="187" t="s">
        <v>2893</v>
      </c>
      <c r="DI67" s="187" t="s">
        <v>2773</v>
      </c>
      <c r="DJ67" s="187" t="s">
        <v>3195</v>
      </c>
      <c r="DK67" s="187" t="s">
        <v>2893</v>
      </c>
      <c r="DL67" s="187" t="s">
        <v>2773</v>
      </c>
      <c r="DM67" s="187" t="s">
        <v>3195</v>
      </c>
      <c r="DN67" s="187" t="s">
        <v>2893</v>
      </c>
      <c r="DO67" s="187" t="s">
        <v>2773</v>
      </c>
      <c r="DP67" s="187" t="s">
        <v>3199</v>
      </c>
      <c r="DQ67" s="187" t="s">
        <v>2893</v>
      </c>
      <c r="DR67" s="187" t="s">
        <v>2773</v>
      </c>
      <c r="DS67" s="187" t="s">
        <v>2773</v>
      </c>
      <c r="DT67" s="187" t="s">
        <v>2893</v>
      </c>
      <c r="DU67" s="187" t="s">
        <v>2773</v>
      </c>
      <c r="DV67" s="187" t="s">
        <v>2773</v>
      </c>
      <c r="DW67" s="187" t="s">
        <v>2893</v>
      </c>
      <c r="DX67" s="187" t="s">
        <v>2773</v>
      </c>
      <c r="DY67" s="187" t="s">
        <v>2773</v>
      </c>
      <c r="DZ67" s="187" t="s">
        <v>2893</v>
      </c>
      <c r="EA67" s="187" t="s">
        <v>2773</v>
      </c>
      <c r="EB67" s="187" t="s">
        <v>2773</v>
      </c>
      <c r="EC67" s="187" t="s">
        <v>2893</v>
      </c>
      <c r="ED67" s="187" t="s">
        <v>2773</v>
      </c>
      <c r="EE67" s="187" t="s">
        <v>2773</v>
      </c>
      <c r="EF67" s="187" t="s">
        <v>2893</v>
      </c>
      <c r="EG67" s="187" t="s">
        <v>2773</v>
      </c>
      <c r="EH67" s="187" t="s">
        <v>2773</v>
      </c>
      <c r="EI67" s="187" t="s">
        <v>2893</v>
      </c>
      <c r="EJ67" s="187" t="s">
        <v>2773</v>
      </c>
      <c r="EK67" s="187" t="s">
        <v>3200</v>
      </c>
      <c r="EL67" s="187" t="s">
        <v>2893</v>
      </c>
      <c r="EM67" s="187" t="s">
        <v>2773</v>
      </c>
      <c r="EN67" s="187" t="s">
        <v>3200</v>
      </c>
      <c r="EO67" s="187" t="s">
        <v>2893</v>
      </c>
      <c r="EP67" s="187" t="s">
        <v>2773</v>
      </c>
      <c r="EQ67" s="187" t="s">
        <v>3201</v>
      </c>
      <c r="ER67" s="187" t="s">
        <v>2893</v>
      </c>
      <c r="ES67" s="187" t="s">
        <v>2773</v>
      </c>
      <c r="ET67" s="187" t="s">
        <v>2773</v>
      </c>
    </row>
    <row r="68" spans="1:150" x14ac:dyDescent="0.3">
      <c r="A68" s="1"/>
      <c r="B68" s="186" t="s">
        <v>3205</v>
      </c>
      <c r="C68" s="186" t="s">
        <v>67</v>
      </c>
      <c r="D68" s="186" t="s">
        <v>3185</v>
      </c>
      <c r="E68" s="186" t="s">
        <v>3206</v>
      </c>
      <c r="F68" s="186" t="s">
        <v>3207</v>
      </c>
      <c r="G68" s="187" t="s">
        <v>2893</v>
      </c>
      <c r="H68" s="187" t="s">
        <v>2773</v>
      </c>
      <c r="I68" s="187" t="s">
        <v>2773</v>
      </c>
      <c r="J68" s="187" t="s">
        <v>2893</v>
      </c>
      <c r="K68" s="187" t="s">
        <v>2773</v>
      </c>
      <c r="L68" s="187" t="s">
        <v>2773</v>
      </c>
      <c r="M68" s="187" t="s">
        <v>2893</v>
      </c>
      <c r="N68" s="187" t="s">
        <v>2773</v>
      </c>
      <c r="O68" s="187" t="s">
        <v>2773</v>
      </c>
      <c r="P68" s="187" t="s">
        <v>2893</v>
      </c>
      <c r="Q68" s="187" t="s">
        <v>2773</v>
      </c>
      <c r="R68" s="187" t="s">
        <v>2773</v>
      </c>
      <c r="S68" s="187" t="s">
        <v>2893</v>
      </c>
      <c r="T68" s="187" t="s">
        <v>2773</v>
      </c>
      <c r="U68" s="187" t="s">
        <v>2773</v>
      </c>
      <c r="V68" s="187" t="s">
        <v>2893</v>
      </c>
      <c r="W68" s="187" t="s">
        <v>2773</v>
      </c>
      <c r="X68" s="187" t="s">
        <v>2773</v>
      </c>
      <c r="Y68" s="187" t="s">
        <v>2893</v>
      </c>
      <c r="Z68" s="187" t="s">
        <v>2773</v>
      </c>
      <c r="AA68" s="187" t="s">
        <v>2773</v>
      </c>
      <c r="AB68" s="187" t="s">
        <v>2893</v>
      </c>
      <c r="AC68" s="187" t="s">
        <v>2773</v>
      </c>
      <c r="AD68" s="187" t="s">
        <v>2773</v>
      </c>
      <c r="AE68" s="187" t="s">
        <v>2893</v>
      </c>
      <c r="AF68" s="187" t="s">
        <v>2773</v>
      </c>
      <c r="AG68" s="187" t="s">
        <v>2773</v>
      </c>
      <c r="AH68" s="187" t="s">
        <v>2893</v>
      </c>
      <c r="AI68" s="187" t="s">
        <v>2773</v>
      </c>
      <c r="AJ68" s="187" t="s">
        <v>2773</v>
      </c>
      <c r="AK68" s="187" t="s">
        <v>2893</v>
      </c>
      <c r="AL68" s="187" t="s">
        <v>2773</v>
      </c>
      <c r="AM68" s="187" t="s">
        <v>2773</v>
      </c>
      <c r="AN68" s="187" t="s">
        <v>2893</v>
      </c>
      <c r="AO68" s="187" t="s">
        <v>2773</v>
      </c>
      <c r="AP68" s="187" t="s">
        <v>2773</v>
      </c>
      <c r="AQ68" s="187" t="s">
        <v>2893</v>
      </c>
      <c r="AR68" s="187" t="s">
        <v>2773</v>
      </c>
      <c r="AS68" s="187" t="s">
        <v>2773</v>
      </c>
      <c r="AT68" s="187" t="s">
        <v>2893</v>
      </c>
      <c r="AU68" s="187" t="s">
        <v>2773</v>
      </c>
      <c r="AV68" s="187" t="s">
        <v>2773</v>
      </c>
      <c r="AW68" s="187" t="s">
        <v>2893</v>
      </c>
      <c r="AX68" s="187" t="s">
        <v>2773</v>
      </c>
      <c r="AY68" s="187" t="s">
        <v>2773</v>
      </c>
      <c r="AZ68" s="187" t="s">
        <v>2893</v>
      </c>
      <c r="BA68" s="187" t="s">
        <v>2773</v>
      </c>
      <c r="BB68" s="187" t="s">
        <v>2773</v>
      </c>
      <c r="BC68" s="187" t="s">
        <v>2893</v>
      </c>
      <c r="BD68" s="187" t="s">
        <v>2773</v>
      </c>
      <c r="BE68" s="187" t="s">
        <v>2773</v>
      </c>
      <c r="BF68" s="187" t="s">
        <v>2893</v>
      </c>
      <c r="BG68" s="187" t="s">
        <v>2773</v>
      </c>
      <c r="BH68" s="187" t="s">
        <v>2773</v>
      </c>
      <c r="BI68" s="187" t="s">
        <v>2893</v>
      </c>
      <c r="BJ68" s="187" t="s">
        <v>2773</v>
      </c>
      <c r="BK68" s="187" t="s">
        <v>2773</v>
      </c>
      <c r="BL68" s="187" t="s">
        <v>2893</v>
      </c>
      <c r="BM68" s="187" t="s">
        <v>2773</v>
      </c>
      <c r="BN68" s="187" t="s">
        <v>2773</v>
      </c>
      <c r="BO68" s="187" t="s">
        <v>2893</v>
      </c>
      <c r="BP68" s="187" t="s">
        <v>2773</v>
      </c>
      <c r="BQ68" s="187" t="s">
        <v>2773</v>
      </c>
      <c r="BR68" s="187" t="s">
        <v>2893</v>
      </c>
      <c r="BS68" s="187" t="s">
        <v>2773</v>
      </c>
      <c r="BT68" s="187" t="s">
        <v>2773</v>
      </c>
      <c r="BU68" s="187" t="s">
        <v>2893</v>
      </c>
      <c r="BV68" s="187" t="s">
        <v>2773</v>
      </c>
      <c r="BW68" s="187" t="s">
        <v>2773</v>
      </c>
      <c r="BX68" s="187" t="s">
        <v>2893</v>
      </c>
      <c r="BY68" s="187" t="s">
        <v>2773</v>
      </c>
      <c r="BZ68" s="187" t="s">
        <v>2773</v>
      </c>
      <c r="CA68" s="187" t="s">
        <v>2893</v>
      </c>
      <c r="CB68" s="187" t="s">
        <v>2773</v>
      </c>
      <c r="CC68" s="187" t="s">
        <v>2773</v>
      </c>
      <c r="CD68" s="187" t="s">
        <v>2893</v>
      </c>
      <c r="CE68" s="187" t="s">
        <v>2773</v>
      </c>
      <c r="CF68" s="187" t="s">
        <v>2773</v>
      </c>
      <c r="CG68" s="187" t="s">
        <v>2893</v>
      </c>
      <c r="CH68" s="187" t="s">
        <v>2773</v>
      </c>
      <c r="CI68" s="187" t="s">
        <v>2773</v>
      </c>
      <c r="CJ68" s="187" t="s">
        <v>2893</v>
      </c>
      <c r="CK68" s="187" t="s">
        <v>2773</v>
      </c>
      <c r="CL68" s="187" t="s">
        <v>2773</v>
      </c>
      <c r="CM68" s="187" t="s">
        <v>2893</v>
      </c>
      <c r="CN68" s="187" t="s">
        <v>2773</v>
      </c>
      <c r="CO68" s="187" t="s">
        <v>2773</v>
      </c>
      <c r="CP68" s="187" t="s">
        <v>2893</v>
      </c>
      <c r="CQ68" s="187" t="s">
        <v>2773</v>
      </c>
      <c r="CR68" s="187" t="s">
        <v>2773</v>
      </c>
      <c r="CS68" s="187" t="s">
        <v>2893</v>
      </c>
      <c r="CT68" s="187" t="s">
        <v>2773</v>
      </c>
      <c r="CU68" s="187" t="s">
        <v>2773</v>
      </c>
      <c r="CV68" s="187" t="s">
        <v>2893</v>
      </c>
      <c r="CW68" s="187" t="s">
        <v>2773</v>
      </c>
      <c r="CX68" s="187" t="s">
        <v>2773</v>
      </c>
      <c r="CY68" s="187" t="s">
        <v>2893</v>
      </c>
      <c r="CZ68" s="187" t="s">
        <v>2773</v>
      </c>
      <c r="DA68" s="187" t="s">
        <v>2773</v>
      </c>
      <c r="DB68" s="187" t="s">
        <v>2893</v>
      </c>
      <c r="DC68" s="187" t="s">
        <v>2773</v>
      </c>
      <c r="DD68" s="187" t="s">
        <v>2773</v>
      </c>
      <c r="DE68" s="187" t="s">
        <v>2893</v>
      </c>
      <c r="DF68" s="187" t="s">
        <v>2773</v>
      </c>
      <c r="DG68" s="187" t="s">
        <v>2773</v>
      </c>
      <c r="DH68" s="187" t="s">
        <v>2893</v>
      </c>
      <c r="DI68" s="187" t="s">
        <v>2773</v>
      </c>
      <c r="DJ68" s="187" t="s">
        <v>2773</v>
      </c>
      <c r="DK68" s="187" t="s">
        <v>2893</v>
      </c>
      <c r="DL68" s="187" t="s">
        <v>2773</v>
      </c>
      <c r="DM68" s="187" t="s">
        <v>2773</v>
      </c>
      <c r="DN68" s="187" t="s">
        <v>2893</v>
      </c>
      <c r="DO68" s="187" t="s">
        <v>2773</v>
      </c>
      <c r="DP68" s="187" t="s">
        <v>2773</v>
      </c>
      <c r="DQ68" s="187" t="s">
        <v>2893</v>
      </c>
      <c r="DR68" s="187" t="s">
        <v>2773</v>
      </c>
      <c r="DS68" s="187" t="s">
        <v>2773</v>
      </c>
      <c r="DT68" s="187" t="s">
        <v>2893</v>
      </c>
      <c r="DU68" s="187" t="s">
        <v>2773</v>
      </c>
      <c r="DV68" s="187" t="s">
        <v>2773</v>
      </c>
      <c r="DW68" s="187" t="s">
        <v>2893</v>
      </c>
      <c r="DX68" s="187" t="s">
        <v>2773</v>
      </c>
      <c r="DY68" s="187" t="s">
        <v>2773</v>
      </c>
      <c r="DZ68" s="187" t="s">
        <v>2893</v>
      </c>
      <c r="EA68" s="187" t="s">
        <v>2773</v>
      </c>
      <c r="EB68" s="187" t="s">
        <v>2773</v>
      </c>
      <c r="EC68" s="187" t="s">
        <v>2893</v>
      </c>
      <c r="ED68" s="187" t="s">
        <v>2773</v>
      </c>
      <c r="EE68" s="187" t="s">
        <v>2773</v>
      </c>
      <c r="EF68" s="187" t="s">
        <v>2893</v>
      </c>
      <c r="EG68" s="187" t="s">
        <v>2773</v>
      </c>
      <c r="EH68" s="187" t="s">
        <v>2773</v>
      </c>
      <c r="EI68" s="187" t="s">
        <v>2893</v>
      </c>
      <c r="EJ68" s="187" t="s">
        <v>2773</v>
      </c>
      <c r="EK68" s="187" t="s">
        <v>2773</v>
      </c>
      <c r="EL68" s="187" t="s">
        <v>2893</v>
      </c>
      <c r="EM68" s="187" t="s">
        <v>2773</v>
      </c>
      <c r="EN68" s="187" t="s">
        <v>2773</v>
      </c>
      <c r="EO68" s="187" t="s">
        <v>2893</v>
      </c>
      <c r="EP68" s="187" t="s">
        <v>2773</v>
      </c>
      <c r="EQ68" s="187" t="s">
        <v>2773</v>
      </c>
      <c r="ER68" s="187" t="s">
        <v>2893</v>
      </c>
      <c r="ES68" s="187" t="s">
        <v>2773</v>
      </c>
      <c r="ET68" s="187" t="s">
        <v>2773</v>
      </c>
    </row>
    <row r="69" spans="1:150" x14ac:dyDescent="0.3">
      <c r="A69" s="1"/>
      <c r="B69" s="185" t="s">
        <v>3208</v>
      </c>
      <c r="C69" s="185" t="s">
        <v>621</v>
      </c>
      <c r="D69" s="185" t="s">
        <v>983</v>
      </c>
      <c r="E69" s="185" t="s">
        <v>3209</v>
      </c>
      <c r="F69" s="185" t="s">
        <v>3210</v>
      </c>
      <c r="G69" s="185" t="s">
        <v>2893</v>
      </c>
      <c r="H69" s="185" t="s">
        <v>2773</v>
      </c>
      <c r="I69" s="185" t="s">
        <v>3211</v>
      </c>
      <c r="J69" s="185" t="s">
        <v>2893</v>
      </c>
      <c r="K69" s="185" t="s">
        <v>2773</v>
      </c>
      <c r="L69" s="185" t="s">
        <v>3212</v>
      </c>
      <c r="M69" s="185" t="s">
        <v>2893</v>
      </c>
      <c r="N69" s="185" t="s">
        <v>2773</v>
      </c>
      <c r="O69" s="185" t="s">
        <v>3213</v>
      </c>
      <c r="P69" s="185" t="s">
        <v>2893</v>
      </c>
      <c r="Q69" s="185" t="s">
        <v>2773</v>
      </c>
      <c r="R69" s="185" t="s">
        <v>3214</v>
      </c>
      <c r="S69" s="185" t="s">
        <v>2893</v>
      </c>
      <c r="T69" s="185" t="s">
        <v>2773</v>
      </c>
      <c r="U69" s="185" t="s">
        <v>3215</v>
      </c>
      <c r="V69" s="185" t="s">
        <v>2893</v>
      </c>
      <c r="W69" s="185" t="s">
        <v>2773</v>
      </c>
      <c r="X69" s="185" t="s">
        <v>2773</v>
      </c>
      <c r="Y69" s="185" t="s">
        <v>2893</v>
      </c>
      <c r="Z69" s="185" t="s">
        <v>2773</v>
      </c>
      <c r="AA69" s="185" t="s">
        <v>3216</v>
      </c>
      <c r="AB69" s="185" t="s">
        <v>2893</v>
      </c>
      <c r="AC69" s="185" t="s">
        <v>2773</v>
      </c>
      <c r="AD69" s="185" t="s">
        <v>3217</v>
      </c>
      <c r="AE69" s="185" t="s">
        <v>2893</v>
      </c>
      <c r="AF69" s="185" t="s">
        <v>2773</v>
      </c>
      <c r="AG69" s="185" t="s">
        <v>3218</v>
      </c>
      <c r="AH69" s="185" t="s">
        <v>2893</v>
      </c>
      <c r="AI69" s="185" t="s">
        <v>2773</v>
      </c>
      <c r="AJ69" s="185" t="s">
        <v>3219</v>
      </c>
      <c r="AK69" s="185" t="s">
        <v>2893</v>
      </c>
      <c r="AL69" s="185" t="s">
        <v>2773</v>
      </c>
      <c r="AM69" s="185" t="s">
        <v>3220</v>
      </c>
      <c r="AN69" s="185" t="s">
        <v>2893</v>
      </c>
      <c r="AO69" s="185" t="s">
        <v>2773</v>
      </c>
      <c r="AP69" s="185" t="s">
        <v>2773</v>
      </c>
      <c r="AQ69" s="185" t="s">
        <v>2893</v>
      </c>
      <c r="AR69" s="185" t="s">
        <v>2773</v>
      </c>
      <c r="AS69" s="185" t="s">
        <v>3221</v>
      </c>
      <c r="AT69" s="185" t="s">
        <v>2893</v>
      </c>
      <c r="AU69" s="185" t="s">
        <v>2773</v>
      </c>
      <c r="AV69" s="185" t="s">
        <v>3221</v>
      </c>
      <c r="AW69" s="185" t="s">
        <v>2893</v>
      </c>
      <c r="AX69" s="185" t="s">
        <v>2773</v>
      </c>
      <c r="AY69" s="185" t="s">
        <v>3221</v>
      </c>
      <c r="AZ69" s="185" t="s">
        <v>2893</v>
      </c>
      <c r="BA69" s="185" t="s">
        <v>2773</v>
      </c>
      <c r="BB69" s="185" t="s">
        <v>3222</v>
      </c>
      <c r="BC69" s="185" t="s">
        <v>2893</v>
      </c>
      <c r="BD69" s="185" t="s">
        <v>2773</v>
      </c>
      <c r="BE69" s="185" t="s">
        <v>3222</v>
      </c>
      <c r="BF69" s="185" t="s">
        <v>2893</v>
      </c>
      <c r="BG69" s="185" t="s">
        <v>2773</v>
      </c>
      <c r="BH69" s="185" t="s">
        <v>3222</v>
      </c>
      <c r="BI69" s="185" t="s">
        <v>2893</v>
      </c>
      <c r="BJ69" s="185" t="s">
        <v>2773</v>
      </c>
      <c r="BK69" s="185" t="s">
        <v>3222</v>
      </c>
      <c r="BL69" s="185" t="s">
        <v>2893</v>
      </c>
      <c r="BM69" s="185" t="s">
        <v>2773</v>
      </c>
      <c r="BN69" s="185" t="s">
        <v>3222</v>
      </c>
      <c r="BO69" s="185" t="s">
        <v>2893</v>
      </c>
      <c r="BP69" s="185" t="s">
        <v>2773</v>
      </c>
      <c r="BQ69" s="185" t="s">
        <v>3223</v>
      </c>
      <c r="BR69" s="185" t="s">
        <v>2893</v>
      </c>
      <c r="BS69" s="185" t="s">
        <v>2773</v>
      </c>
      <c r="BT69" s="185" t="s">
        <v>3224</v>
      </c>
      <c r="BU69" s="185" t="s">
        <v>2893</v>
      </c>
      <c r="BV69" s="185" t="s">
        <v>2773</v>
      </c>
      <c r="BW69" s="185" t="s">
        <v>3225</v>
      </c>
      <c r="BX69" s="185" t="s">
        <v>2893</v>
      </c>
      <c r="BY69" s="185" t="s">
        <v>2773</v>
      </c>
      <c r="BZ69" s="185" t="s">
        <v>3226</v>
      </c>
      <c r="CA69" s="185" t="s">
        <v>2893</v>
      </c>
      <c r="CB69" s="185" t="s">
        <v>2773</v>
      </c>
      <c r="CC69" s="185" t="s">
        <v>3222</v>
      </c>
      <c r="CD69" s="185" t="s">
        <v>2893</v>
      </c>
      <c r="CE69" s="185" t="s">
        <v>2773</v>
      </c>
      <c r="CF69" s="185" t="s">
        <v>3222</v>
      </c>
      <c r="CG69" s="185" t="s">
        <v>2893</v>
      </c>
      <c r="CH69" s="185" t="s">
        <v>2773</v>
      </c>
      <c r="CI69" s="185" t="s">
        <v>3222</v>
      </c>
      <c r="CJ69" s="185" t="s">
        <v>2893</v>
      </c>
      <c r="CK69" s="185" t="s">
        <v>2773</v>
      </c>
      <c r="CL69" s="185" t="s">
        <v>3222</v>
      </c>
      <c r="CM69" s="185" t="s">
        <v>2893</v>
      </c>
      <c r="CN69" s="185" t="s">
        <v>2773</v>
      </c>
      <c r="CO69" s="185" t="s">
        <v>3222</v>
      </c>
      <c r="CP69" s="185" t="s">
        <v>2893</v>
      </c>
      <c r="CQ69" s="185" t="s">
        <v>2773</v>
      </c>
      <c r="CR69" s="185" t="s">
        <v>2773</v>
      </c>
      <c r="CS69" s="185" t="s">
        <v>2893</v>
      </c>
      <c r="CT69" s="185" t="s">
        <v>2773</v>
      </c>
      <c r="CU69" s="185" t="s">
        <v>3222</v>
      </c>
      <c r="CV69" s="185" t="s">
        <v>2893</v>
      </c>
      <c r="CW69" s="185" t="s">
        <v>2773</v>
      </c>
      <c r="CX69" s="185" t="s">
        <v>3222</v>
      </c>
      <c r="CY69" s="185" t="s">
        <v>2893</v>
      </c>
      <c r="CZ69" s="185" t="s">
        <v>2773</v>
      </c>
      <c r="DA69" s="185" t="s">
        <v>3227</v>
      </c>
      <c r="DB69" s="185" t="s">
        <v>2893</v>
      </c>
      <c r="DC69" s="185" t="s">
        <v>2773</v>
      </c>
      <c r="DD69" s="185" t="s">
        <v>3222</v>
      </c>
      <c r="DE69" s="185" t="s">
        <v>2893</v>
      </c>
      <c r="DF69" s="185" t="s">
        <v>2773</v>
      </c>
      <c r="DG69" s="185" t="s">
        <v>3222</v>
      </c>
      <c r="DH69" s="185" t="s">
        <v>2893</v>
      </c>
      <c r="DI69" s="185" t="s">
        <v>2773</v>
      </c>
      <c r="DJ69" s="185" t="s">
        <v>3222</v>
      </c>
      <c r="DK69" s="185" t="s">
        <v>2893</v>
      </c>
      <c r="DL69" s="185" t="s">
        <v>2773</v>
      </c>
      <c r="DM69" s="185" t="s">
        <v>3222</v>
      </c>
      <c r="DN69" s="185" t="s">
        <v>2893</v>
      </c>
      <c r="DO69" s="185" t="s">
        <v>2773</v>
      </c>
      <c r="DP69" s="185" t="s">
        <v>3228</v>
      </c>
      <c r="DQ69" s="185" t="s">
        <v>2893</v>
      </c>
      <c r="DR69" s="185" t="s">
        <v>2773</v>
      </c>
      <c r="DS69" s="185" t="s">
        <v>3229</v>
      </c>
      <c r="DT69" s="185" t="s">
        <v>2893</v>
      </c>
      <c r="DU69" s="185" t="s">
        <v>2773</v>
      </c>
      <c r="DV69" s="185" t="s">
        <v>3230</v>
      </c>
      <c r="DW69" s="185" t="s">
        <v>2893</v>
      </c>
      <c r="DX69" s="185" t="s">
        <v>2773</v>
      </c>
      <c r="DY69" s="185" t="s">
        <v>3231</v>
      </c>
      <c r="DZ69" s="185" t="s">
        <v>2893</v>
      </c>
      <c r="EA69" s="185" t="s">
        <v>2773</v>
      </c>
      <c r="EB69" s="185" t="s">
        <v>3232</v>
      </c>
      <c r="EC69" s="185" t="s">
        <v>2893</v>
      </c>
      <c r="ED69" s="185" t="s">
        <v>2773</v>
      </c>
      <c r="EE69" s="185" t="s">
        <v>3233</v>
      </c>
      <c r="EF69" s="185" t="s">
        <v>2893</v>
      </c>
      <c r="EG69" s="185" t="s">
        <v>2773</v>
      </c>
      <c r="EH69" s="185" t="s">
        <v>3222</v>
      </c>
      <c r="EI69" s="185" t="s">
        <v>2893</v>
      </c>
      <c r="EJ69" s="185" t="s">
        <v>2773</v>
      </c>
      <c r="EK69" s="185" t="s">
        <v>3234</v>
      </c>
      <c r="EL69" s="185" t="s">
        <v>2893</v>
      </c>
      <c r="EM69" s="185" t="s">
        <v>2773</v>
      </c>
      <c r="EN69" s="185" t="s">
        <v>3234</v>
      </c>
      <c r="EO69" s="185" t="s">
        <v>2893</v>
      </c>
      <c r="EP69" s="185" t="s">
        <v>2773</v>
      </c>
      <c r="EQ69" s="185" t="s">
        <v>2773</v>
      </c>
      <c r="ER69" s="185" t="s">
        <v>2893</v>
      </c>
      <c r="ES69" s="185" t="s">
        <v>2773</v>
      </c>
      <c r="ET69" s="185" t="s">
        <v>3235</v>
      </c>
    </row>
    <row r="70" spans="1:150" x14ac:dyDescent="0.3">
      <c r="A70" s="1"/>
      <c r="B70" s="186" t="s">
        <v>3236</v>
      </c>
      <c r="C70" s="186" t="s">
        <v>621</v>
      </c>
      <c r="D70" s="186" t="s">
        <v>983</v>
      </c>
      <c r="E70" s="186" t="s">
        <v>3237</v>
      </c>
      <c r="F70" s="186" t="s">
        <v>3238</v>
      </c>
      <c r="G70" s="187" t="s">
        <v>2893</v>
      </c>
      <c r="H70" s="187" t="s">
        <v>2773</v>
      </c>
      <c r="I70" s="187" t="s">
        <v>2773</v>
      </c>
      <c r="J70" s="187" t="s">
        <v>2893</v>
      </c>
      <c r="K70" s="187" t="s">
        <v>2773</v>
      </c>
      <c r="L70" s="187" t="s">
        <v>2773</v>
      </c>
      <c r="M70" s="187" t="s">
        <v>2893</v>
      </c>
      <c r="N70" s="187" t="s">
        <v>2773</v>
      </c>
      <c r="O70" s="187" t="s">
        <v>2773</v>
      </c>
      <c r="P70" s="187" t="s">
        <v>2893</v>
      </c>
      <c r="Q70" s="187" t="s">
        <v>2773</v>
      </c>
      <c r="R70" s="187" t="s">
        <v>2773</v>
      </c>
      <c r="S70" s="187" t="s">
        <v>2893</v>
      </c>
      <c r="T70" s="187" t="s">
        <v>2773</v>
      </c>
      <c r="U70" s="187" t="s">
        <v>2773</v>
      </c>
      <c r="V70" s="187" t="s">
        <v>2893</v>
      </c>
      <c r="W70" s="187" t="s">
        <v>2773</v>
      </c>
      <c r="X70" s="187" t="s">
        <v>2773</v>
      </c>
      <c r="Y70" s="187" t="s">
        <v>2893</v>
      </c>
      <c r="Z70" s="187" t="s">
        <v>2773</v>
      </c>
      <c r="AA70" s="187" t="s">
        <v>2773</v>
      </c>
      <c r="AB70" s="187" t="s">
        <v>2893</v>
      </c>
      <c r="AC70" s="187" t="s">
        <v>2773</v>
      </c>
      <c r="AD70" s="187" t="s">
        <v>2773</v>
      </c>
      <c r="AE70" s="187" t="s">
        <v>2893</v>
      </c>
      <c r="AF70" s="187" t="s">
        <v>2773</v>
      </c>
      <c r="AG70" s="187" t="s">
        <v>2773</v>
      </c>
      <c r="AH70" s="187" t="s">
        <v>2893</v>
      </c>
      <c r="AI70" s="187" t="s">
        <v>2773</v>
      </c>
      <c r="AJ70" s="187" t="s">
        <v>2773</v>
      </c>
      <c r="AK70" s="187" t="s">
        <v>2893</v>
      </c>
      <c r="AL70" s="187" t="s">
        <v>2773</v>
      </c>
      <c r="AM70" s="187" t="s">
        <v>2773</v>
      </c>
      <c r="AN70" s="187" t="s">
        <v>2893</v>
      </c>
      <c r="AO70" s="187" t="s">
        <v>2773</v>
      </c>
      <c r="AP70" s="187" t="s">
        <v>2773</v>
      </c>
      <c r="AQ70" s="187" t="s">
        <v>2893</v>
      </c>
      <c r="AR70" s="187" t="s">
        <v>2773</v>
      </c>
      <c r="AS70" s="187" t="s">
        <v>2773</v>
      </c>
      <c r="AT70" s="187" t="s">
        <v>2893</v>
      </c>
      <c r="AU70" s="187" t="s">
        <v>2773</v>
      </c>
      <c r="AV70" s="187" t="s">
        <v>2773</v>
      </c>
      <c r="AW70" s="187" t="s">
        <v>2893</v>
      </c>
      <c r="AX70" s="187" t="s">
        <v>2773</v>
      </c>
      <c r="AY70" s="187" t="s">
        <v>2773</v>
      </c>
      <c r="AZ70" s="187" t="s">
        <v>2893</v>
      </c>
      <c r="BA70" s="187" t="s">
        <v>2773</v>
      </c>
      <c r="BB70" s="187" t="s">
        <v>2773</v>
      </c>
      <c r="BC70" s="187" t="s">
        <v>2893</v>
      </c>
      <c r="BD70" s="187" t="s">
        <v>2773</v>
      </c>
      <c r="BE70" s="187" t="s">
        <v>2773</v>
      </c>
      <c r="BF70" s="187" t="s">
        <v>2893</v>
      </c>
      <c r="BG70" s="187" t="s">
        <v>2773</v>
      </c>
      <c r="BH70" s="187" t="s">
        <v>2773</v>
      </c>
      <c r="BI70" s="187" t="s">
        <v>2893</v>
      </c>
      <c r="BJ70" s="187" t="s">
        <v>2773</v>
      </c>
      <c r="BK70" s="187" t="s">
        <v>2773</v>
      </c>
      <c r="BL70" s="187" t="s">
        <v>2893</v>
      </c>
      <c r="BM70" s="187" t="s">
        <v>2773</v>
      </c>
      <c r="BN70" s="187" t="s">
        <v>2773</v>
      </c>
      <c r="BO70" s="187" t="s">
        <v>2893</v>
      </c>
      <c r="BP70" s="187" t="s">
        <v>2773</v>
      </c>
      <c r="BQ70" s="187" t="s">
        <v>2773</v>
      </c>
      <c r="BR70" s="187" t="s">
        <v>2893</v>
      </c>
      <c r="BS70" s="187" t="s">
        <v>2773</v>
      </c>
      <c r="BT70" s="187" t="s">
        <v>2773</v>
      </c>
      <c r="BU70" s="187" t="s">
        <v>2893</v>
      </c>
      <c r="BV70" s="187" t="s">
        <v>2773</v>
      </c>
      <c r="BW70" s="187" t="s">
        <v>2773</v>
      </c>
      <c r="BX70" s="187" t="s">
        <v>2893</v>
      </c>
      <c r="BY70" s="187" t="s">
        <v>2773</v>
      </c>
      <c r="BZ70" s="187" t="s">
        <v>2773</v>
      </c>
      <c r="CA70" s="187" t="s">
        <v>2893</v>
      </c>
      <c r="CB70" s="187" t="s">
        <v>2773</v>
      </c>
      <c r="CC70" s="187" t="s">
        <v>2773</v>
      </c>
      <c r="CD70" s="187" t="s">
        <v>2893</v>
      </c>
      <c r="CE70" s="187" t="s">
        <v>2773</v>
      </c>
      <c r="CF70" s="187" t="s">
        <v>2773</v>
      </c>
      <c r="CG70" s="187" t="s">
        <v>2893</v>
      </c>
      <c r="CH70" s="187" t="s">
        <v>2773</v>
      </c>
      <c r="CI70" s="187" t="s">
        <v>2773</v>
      </c>
      <c r="CJ70" s="187" t="s">
        <v>2893</v>
      </c>
      <c r="CK70" s="187" t="s">
        <v>2773</v>
      </c>
      <c r="CL70" s="187" t="s">
        <v>2773</v>
      </c>
      <c r="CM70" s="187" t="s">
        <v>2893</v>
      </c>
      <c r="CN70" s="187" t="s">
        <v>2773</v>
      </c>
      <c r="CO70" s="187" t="s">
        <v>2773</v>
      </c>
      <c r="CP70" s="187" t="s">
        <v>2893</v>
      </c>
      <c r="CQ70" s="187" t="s">
        <v>2773</v>
      </c>
      <c r="CR70" s="187" t="s">
        <v>2773</v>
      </c>
      <c r="CS70" s="187" t="s">
        <v>2893</v>
      </c>
      <c r="CT70" s="187" t="s">
        <v>2773</v>
      </c>
      <c r="CU70" s="187" t="s">
        <v>2773</v>
      </c>
      <c r="CV70" s="187" t="s">
        <v>2893</v>
      </c>
      <c r="CW70" s="187" t="s">
        <v>2773</v>
      </c>
      <c r="CX70" s="187" t="s">
        <v>2773</v>
      </c>
      <c r="CY70" s="187" t="s">
        <v>2893</v>
      </c>
      <c r="CZ70" s="187" t="s">
        <v>2773</v>
      </c>
      <c r="DA70" s="187" t="s">
        <v>2773</v>
      </c>
      <c r="DB70" s="187" t="s">
        <v>2893</v>
      </c>
      <c r="DC70" s="187" t="s">
        <v>2773</v>
      </c>
      <c r="DD70" s="187" t="s">
        <v>2773</v>
      </c>
      <c r="DE70" s="187" t="s">
        <v>2893</v>
      </c>
      <c r="DF70" s="187" t="s">
        <v>2773</v>
      </c>
      <c r="DG70" s="187" t="s">
        <v>2773</v>
      </c>
      <c r="DH70" s="187" t="s">
        <v>2893</v>
      </c>
      <c r="DI70" s="187" t="s">
        <v>2773</v>
      </c>
      <c r="DJ70" s="187" t="s">
        <v>2773</v>
      </c>
      <c r="DK70" s="187" t="s">
        <v>2893</v>
      </c>
      <c r="DL70" s="187" t="s">
        <v>2773</v>
      </c>
      <c r="DM70" s="187" t="s">
        <v>2773</v>
      </c>
      <c r="DN70" s="187" t="s">
        <v>2893</v>
      </c>
      <c r="DO70" s="187" t="s">
        <v>2773</v>
      </c>
      <c r="DP70" s="187" t="s">
        <v>2773</v>
      </c>
      <c r="DQ70" s="187" t="s">
        <v>2893</v>
      </c>
      <c r="DR70" s="187" t="s">
        <v>2773</v>
      </c>
      <c r="DS70" s="187" t="s">
        <v>2773</v>
      </c>
      <c r="DT70" s="187" t="s">
        <v>2893</v>
      </c>
      <c r="DU70" s="187" t="s">
        <v>2773</v>
      </c>
      <c r="DV70" s="187" t="s">
        <v>2773</v>
      </c>
      <c r="DW70" s="187" t="s">
        <v>2893</v>
      </c>
      <c r="DX70" s="187" t="s">
        <v>2773</v>
      </c>
      <c r="DY70" s="187" t="s">
        <v>2773</v>
      </c>
      <c r="DZ70" s="187" t="s">
        <v>2893</v>
      </c>
      <c r="EA70" s="187" t="s">
        <v>2773</v>
      </c>
      <c r="EB70" s="187" t="s">
        <v>2773</v>
      </c>
      <c r="EC70" s="187" t="s">
        <v>2893</v>
      </c>
      <c r="ED70" s="187" t="s">
        <v>2773</v>
      </c>
      <c r="EE70" s="187" t="s">
        <v>2773</v>
      </c>
      <c r="EF70" s="187" t="s">
        <v>2893</v>
      </c>
      <c r="EG70" s="187" t="s">
        <v>2773</v>
      </c>
      <c r="EH70" s="187" t="s">
        <v>2773</v>
      </c>
      <c r="EI70" s="187" t="s">
        <v>2893</v>
      </c>
      <c r="EJ70" s="187" t="s">
        <v>2773</v>
      </c>
      <c r="EK70" s="187" t="s">
        <v>2773</v>
      </c>
      <c r="EL70" s="187" t="s">
        <v>2893</v>
      </c>
      <c r="EM70" s="187" t="s">
        <v>2773</v>
      </c>
      <c r="EN70" s="187" t="s">
        <v>2773</v>
      </c>
      <c r="EO70" s="187" t="s">
        <v>2893</v>
      </c>
      <c r="EP70" s="187" t="s">
        <v>2773</v>
      </c>
      <c r="EQ70" s="187" t="s">
        <v>2773</v>
      </c>
      <c r="ER70" s="187" t="s">
        <v>2893</v>
      </c>
      <c r="ES70" s="187" t="s">
        <v>2773</v>
      </c>
      <c r="ET70" s="187" t="s">
        <v>2773</v>
      </c>
    </row>
    <row r="71" spans="1:150" x14ac:dyDescent="0.3">
      <c r="A71" s="1"/>
      <c r="B71" s="186" t="s">
        <v>3239</v>
      </c>
      <c r="C71" s="186" t="s">
        <v>621</v>
      </c>
      <c r="D71" s="186" t="s">
        <v>983</v>
      </c>
      <c r="E71" s="186" t="s">
        <v>3240</v>
      </c>
      <c r="F71" s="186" t="s">
        <v>3241</v>
      </c>
      <c r="G71" s="187" t="s">
        <v>2893</v>
      </c>
      <c r="H71" s="187" t="s">
        <v>2773</v>
      </c>
      <c r="I71" s="187" t="s">
        <v>3211</v>
      </c>
      <c r="J71" s="187" t="s">
        <v>2893</v>
      </c>
      <c r="K71" s="187" t="s">
        <v>2773</v>
      </c>
      <c r="L71" s="187" t="s">
        <v>3212</v>
      </c>
      <c r="M71" s="187" t="s">
        <v>2893</v>
      </c>
      <c r="N71" s="187" t="s">
        <v>2773</v>
      </c>
      <c r="O71" s="187" t="s">
        <v>3213</v>
      </c>
      <c r="P71" s="187" t="s">
        <v>2893</v>
      </c>
      <c r="Q71" s="187" t="s">
        <v>2773</v>
      </c>
      <c r="R71" s="187" t="s">
        <v>3214</v>
      </c>
      <c r="S71" s="187" t="s">
        <v>2893</v>
      </c>
      <c r="T71" s="187" t="s">
        <v>2773</v>
      </c>
      <c r="U71" s="187" t="s">
        <v>3215</v>
      </c>
      <c r="V71" s="187" t="s">
        <v>2893</v>
      </c>
      <c r="W71" s="187" t="s">
        <v>2773</v>
      </c>
      <c r="X71" s="187" t="s">
        <v>2773</v>
      </c>
      <c r="Y71" s="187" t="s">
        <v>2893</v>
      </c>
      <c r="Z71" s="187" t="s">
        <v>2773</v>
      </c>
      <c r="AA71" s="187" t="s">
        <v>3216</v>
      </c>
      <c r="AB71" s="187" t="s">
        <v>2893</v>
      </c>
      <c r="AC71" s="187" t="s">
        <v>2773</v>
      </c>
      <c r="AD71" s="187" t="s">
        <v>3217</v>
      </c>
      <c r="AE71" s="187" t="s">
        <v>2893</v>
      </c>
      <c r="AF71" s="187" t="s">
        <v>2773</v>
      </c>
      <c r="AG71" s="187" t="s">
        <v>3218</v>
      </c>
      <c r="AH71" s="187" t="s">
        <v>2893</v>
      </c>
      <c r="AI71" s="187" t="s">
        <v>2773</v>
      </c>
      <c r="AJ71" s="187" t="s">
        <v>3219</v>
      </c>
      <c r="AK71" s="187" t="s">
        <v>2893</v>
      </c>
      <c r="AL71" s="187" t="s">
        <v>2773</v>
      </c>
      <c r="AM71" s="187" t="s">
        <v>3220</v>
      </c>
      <c r="AN71" s="187" t="s">
        <v>2893</v>
      </c>
      <c r="AO71" s="187" t="s">
        <v>2773</v>
      </c>
      <c r="AP71" s="187" t="s">
        <v>2773</v>
      </c>
      <c r="AQ71" s="187" t="s">
        <v>2893</v>
      </c>
      <c r="AR71" s="187" t="s">
        <v>2773</v>
      </c>
      <c r="AS71" s="187" t="s">
        <v>3221</v>
      </c>
      <c r="AT71" s="187" t="s">
        <v>2893</v>
      </c>
      <c r="AU71" s="187" t="s">
        <v>2773</v>
      </c>
      <c r="AV71" s="187" t="s">
        <v>3221</v>
      </c>
      <c r="AW71" s="187" t="s">
        <v>2893</v>
      </c>
      <c r="AX71" s="187" t="s">
        <v>2773</v>
      </c>
      <c r="AY71" s="187" t="s">
        <v>3221</v>
      </c>
      <c r="AZ71" s="187" t="s">
        <v>2893</v>
      </c>
      <c r="BA71" s="187" t="s">
        <v>2773</v>
      </c>
      <c r="BB71" s="187" t="s">
        <v>3222</v>
      </c>
      <c r="BC71" s="187" t="s">
        <v>2893</v>
      </c>
      <c r="BD71" s="187" t="s">
        <v>2773</v>
      </c>
      <c r="BE71" s="187" t="s">
        <v>3222</v>
      </c>
      <c r="BF71" s="187" t="s">
        <v>2893</v>
      </c>
      <c r="BG71" s="187" t="s">
        <v>2773</v>
      </c>
      <c r="BH71" s="187" t="s">
        <v>3222</v>
      </c>
      <c r="BI71" s="187" t="s">
        <v>2893</v>
      </c>
      <c r="BJ71" s="187" t="s">
        <v>2773</v>
      </c>
      <c r="BK71" s="187" t="s">
        <v>3222</v>
      </c>
      <c r="BL71" s="187" t="s">
        <v>2893</v>
      </c>
      <c r="BM71" s="187" t="s">
        <v>2773</v>
      </c>
      <c r="BN71" s="187" t="s">
        <v>3222</v>
      </c>
      <c r="BO71" s="187" t="s">
        <v>2893</v>
      </c>
      <c r="BP71" s="187" t="s">
        <v>2773</v>
      </c>
      <c r="BQ71" s="187" t="s">
        <v>3223</v>
      </c>
      <c r="BR71" s="187" t="s">
        <v>2893</v>
      </c>
      <c r="BS71" s="187" t="s">
        <v>2773</v>
      </c>
      <c r="BT71" s="187" t="s">
        <v>3224</v>
      </c>
      <c r="BU71" s="187" t="s">
        <v>2893</v>
      </c>
      <c r="BV71" s="187" t="s">
        <v>2773</v>
      </c>
      <c r="BW71" s="187" t="s">
        <v>3225</v>
      </c>
      <c r="BX71" s="187" t="s">
        <v>2893</v>
      </c>
      <c r="BY71" s="187" t="s">
        <v>2773</v>
      </c>
      <c r="BZ71" s="187" t="s">
        <v>3226</v>
      </c>
      <c r="CA71" s="187" t="s">
        <v>2893</v>
      </c>
      <c r="CB71" s="187" t="s">
        <v>2773</v>
      </c>
      <c r="CC71" s="187" t="s">
        <v>3222</v>
      </c>
      <c r="CD71" s="187" t="s">
        <v>2893</v>
      </c>
      <c r="CE71" s="187" t="s">
        <v>2773</v>
      </c>
      <c r="CF71" s="187" t="s">
        <v>3222</v>
      </c>
      <c r="CG71" s="187" t="s">
        <v>2893</v>
      </c>
      <c r="CH71" s="187" t="s">
        <v>2773</v>
      </c>
      <c r="CI71" s="187" t="s">
        <v>3222</v>
      </c>
      <c r="CJ71" s="187" t="s">
        <v>2893</v>
      </c>
      <c r="CK71" s="187" t="s">
        <v>2773</v>
      </c>
      <c r="CL71" s="187" t="s">
        <v>3222</v>
      </c>
      <c r="CM71" s="187" t="s">
        <v>2893</v>
      </c>
      <c r="CN71" s="187" t="s">
        <v>2773</v>
      </c>
      <c r="CO71" s="187" t="s">
        <v>3222</v>
      </c>
      <c r="CP71" s="187" t="s">
        <v>2893</v>
      </c>
      <c r="CQ71" s="187" t="s">
        <v>2773</v>
      </c>
      <c r="CR71" s="187" t="s">
        <v>2773</v>
      </c>
      <c r="CS71" s="187" t="s">
        <v>2893</v>
      </c>
      <c r="CT71" s="187" t="s">
        <v>2773</v>
      </c>
      <c r="CU71" s="187" t="s">
        <v>3222</v>
      </c>
      <c r="CV71" s="187" t="s">
        <v>2893</v>
      </c>
      <c r="CW71" s="187" t="s">
        <v>2773</v>
      </c>
      <c r="CX71" s="187" t="s">
        <v>3222</v>
      </c>
      <c r="CY71" s="187" t="s">
        <v>2893</v>
      </c>
      <c r="CZ71" s="187" t="s">
        <v>2773</v>
      </c>
      <c r="DA71" s="187" t="s">
        <v>3227</v>
      </c>
      <c r="DB71" s="187" t="s">
        <v>2893</v>
      </c>
      <c r="DC71" s="187" t="s">
        <v>2773</v>
      </c>
      <c r="DD71" s="187" t="s">
        <v>3222</v>
      </c>
      <c r="DE71" s="187" t="s">
        <v>2893</v>
      </c>
      <c r="DF71" s="187" t="s">
        <v>2773</v>
      </c>
      <c r="DG71" s="187" t="s">
        <v>3222</v>
      </c>
      <c r="DH71" s="187" t="s">
        <v>2893</v>
      </c>
      <c r="DI71" s="187" t="s">
        <v>2773</v>
      </c>
      <c r="DJ71" s="187" t="s">
        <v>3222</v>
      </c>
      <c r="DK71" s="187" t="s">
        <v>2893</v>
      </c>
      <c r="DL71" s="187" t="s">
        <v>2773</v>
      </c>
      <c r="DM71" s="187" t="s">
        <v>3222</v>
      </c>
      <c r="DN71" s="187" t="s">
        <v>2893</v>
      </c>
      <c r="DO71" s="187" t="s">
        <v>2773</v>
      </c>
      <c r="DP71" s="187" t="s">
        <v>3228</v>
      </c>
      <c r="DQ71" s="187" t="s">
        <v>2893</v>
      </c>
      <c r="DR71" s="187" t="s">
        <v>2773</v>
      </c>
      <c r="DS71" s="187" t="s">
        <v>3229</v>
      </c>
      <c r="DT71" s="187" t="s">
        <v>2893</v>
      </c>
      <c r="DU71" s="187" t="s">
        <v>2773</v>
      </c>
      <c r="DV71" s="187" t="s">
        <v>3230</v>
      </c>
      <c r="DW71" s="187" t="s">
        <v>2893</v>
      </c>
      <c r="DX71" s="187" t="s">
        <v>2773</v>
      </c>
      <c r="DY71" s="187" t="s">
        <v>3231</v>
      </c>
      <c r="DZ71" s="187" t="s">
        <v>2893</v>
      </c>
      <c r="EA71" s="187" t="s">
        <v>2773</v>
      </c>
      <c r="EB71" s="187" t="s">
        <v>3232</v>
      </c>
      <c r="EC71" s="187" t="s">
        <v>2893</v>
      </c>
      <c r="ED71" s="187" t="s">
        <v>2773</v>
      </c>
      <c r="EE71" s="187" t="s">
        <v>3233</v>
      </c>
      <c r="EF71" s="187" t="s">
        <v>2893</v>
      </c>
      <c r="EG71" s="187" t="s">
        <v>2773</v>
      </c>
      <c r="EH71" s="187" t="s">
        <v>3222</v>
      </c>
      <c r="EI71" s="187" t="s">
        <v>2893</v>
      </c>
      <c r="EJ71" s="187" t="s">
        <v>2773</v>
      </c>
      <c r="EK71" s="187" t="s">
        <v>3234</v>
      </c>
      <c r="EL71" s="187" t="s">
        <v>2893</v>
      </c>
      <c r="EM71" s="187" t="s">
        <v>2773</v>
      </c>
      <c r="EN71" s="187" t="s">
        <v>3234</v>
      </c>
      <c r="EO71" s="187" t="s">
        <v>2893</v>
      </c>
      <c r="EP71" s="187" t="s">
        <v>2773</v>
      </c>
      <c r="EQ71" s="187" t="s">
        <v>2773</v>
      </c>
      <c r="ER71" s="187" t="s">
        <v>2893</v>
      </c>
      <c r="ES71" s="187" t="s">
        <v>2773</v>
      </c>
      <c r="ET71" s="187" t="s">
        <v>3235</v>
      </c>
    </row>
    <row r="72" spans="1:150" x14ac:dyDescent="0.3">
      <c r="A72" s="1"/>
      <c r="B72" s="185" t="s">
        <v>3242</v>
      </c>
      <c r="C72" s="185" t="s">
        <v>119</v>
      </c>
      <c r="D72" s="185" t="s">
        <v>3243</v>
      </c>
      <c r="E72" s="185" t="s">
        <v>3244</v>
      </c>
      <c r="F72" s="185" t="s">
        <v>3245</v>
      </c>
      <c r="G72" s="185" t="s">
        <v>2893</v>
      </c>
      <c r="H72" s="185" t="s">
        <v>2773</v>
      </c>
      <c r="I72" s="185" t="s">
        <v>2773</v>
      </c>
      <c r="J72" s="185" t="s">
        <v>2893</v>
      </c>
      <c r="K72" s="185" t="s">
        <v>2773</v>
      </c>
      <c r="L72" s="185" t="s">
        <v>2773</v>
      </c>
      <c r="M72" s="185" t="s">
        <v>2893</v>
      </c>
      <c r="N72" s="185" t="s">
        <v>2773</v>
      </c>
      <c r="O72" s="185" t="s">
        <v>2773</v>
      </c>
      <c r="P72" s="185" t="s">
        <v>2893</v>
      </c>
      <c r="Q72" s="185" t="s">
        <v>2773</v>
      </c>
      <c r="R72" s="185" t="s">
        <v>2773</v>
      </c>
      <c r="S72" s="185" t="s">
        <v>2893</v>
      </c>
      <c r="T72" s="185" t="s">
        <v>2773</v>
      </c>
      <c r="U72" s="185" t="s">
        <v>2773</v>
      </c>
      <c r="V72" s="185" t="s">
        <v>2893</v>
      </c>
      <c r="W72" s="185" t="s">
        <v>2773</v>
      </c>
      <c r="X72" s="185" t="s">
        <v>2773</v>
      </c>
      <c r="Y72" s="185" t="s">
        <v>2893</v>
      </c>
      <c r="Z72" s="185" t="s">
        <v>2773</v>
      </c>
      <c r="AA72" s="185" t="s">
        <v>2773</v>
      </c>
      <c r="AB72" s="185" t="s">
        <v>2893</v>
      </c>
      <c r="AC72" s="185" t="s">
        <v>2773</v>
      </c>
      <c r="AD72" s="185" t="s">
        <v>2773</v>
      </c>
      <c r="AE72" s="185" t="s">
        <v>2893</v>
      </c>
      <c r="AF72" s="185" t="s">
        <v>2773</v>
      </c>
      <c r="AG72" s="185" t="s">
        <v>2773</v>
      </c>
      <c r="AH72" s="185" t="s">
        <v>2893</v>
      </c>
      <c r="AI72" s="185" t="s">
        <v>2773</v>
      </c>
      <c r="AJ72" s="185" t="s">
        <v>2773</v>
      </c>
      <c r="AK72" s="185" t="s">
        <v>2893</v>
      </c>
      <c r="AL72" s="185" t="s">
        <v>2773</v>
      </c>
      <c r="AM72" s="185" t="s">
        <v>2773</v>
      </c>
      <c r="AN72" s="185" t="s">
        <v>2893</v>
      </c>
      <c r="AO72" s="185" t="s">
        <v>2773</v>
      </c>
      <c r="AP72" s="185" t="s">
        <v>2773</v>
      </c>
      <c r="AQ72" s="185" t="s">
        <v>2893</v>
      </c>
      <c r="AR72" s="185" t="s">
        <v>2773</v>
      </c>
      <c r="AS72" s="185" t="s">
        <v>2773</v>
      </c>
      <c r="AT72" s="185" t="s">
        <v>2893</v>
      </c>
      <c r="AU72" s="185" t="s">
        <v>2773</v>
      </c>
      <c r="AV72" s="185" t="s">
        <v>2773</v>
      </c>
      <c r="AW72" s="185" t="s">
        <v>2893</v>
      </c>
      <c r="AX72" s="185" t="s">
        <v>2773</v>
      </c>
      <c r="AY72" s="185" t="s">
        <v>2773</v>
      </c>
      <c r="AZ72" s="185" t="s">
        <v>2893</v>
      </c>
      <c r="BA72" s="185" t="s">
        <v>2773</v>
      </c>
      <c r="BB72" s="185" t="s">
        <v>2773</v>
      </c>
      <c r="BC72" s="185" t="s">
        <v>2893</v>
      </c>
      <c r="BD72" s="185" t="s">
        <v>2773</v>
      </c>
      <c r="BE72" s="185" t="s">
        <v>2773</v>
      </c>
      <c r="BF72" s="185" t="s">
        <v>2893</v>
      </c>
      <c r="BG72" s="185" t="s">
        <v>2773</v>
      </c>
      <c r="BH72" s="185" t="s">
        <v>2773</v>
      </c>
      <c r="BI72" s="185" t="s">
        <v>2893</v>
      </c>
      <c r="BJ72" s="185" t="s">
        <v>2773</v>
      </c>
      <c r="BK72" s="185" t="s">
        <v>2773</v>
      </c>
      <c r="BL72" s="185" t="s">
        <v>2893</v>
      </c>
      <c r="BM72" s="185" t="s">
        <v>2773</v>
      </c>
      <c r="BN72" s="185" t="s">
        <v>2773</v>
      </c>
      <c r="BO72" s="185" t="s">
        <v>2893</v>
      </c>
      <c r="BP72" s="185" t="s">
        <v>2773</v>
      </c>
      <c r="BQ72" s="185" t="s">
        <v>2773</v>
      </c>
      <c r="BR72" s="185" t="s">
        <v>2893</v>
      </c>
      <c r="BS72" s="185" t="s">
        <v>2773</v>
      </c>
      <c r="BT72" s="185" t="s">
        <v>2773</v>
      </c>
      <c r="BU72" s="185" t="s">
        <v>2893</v>
      </c>
      <c r="BV72" s="185" t="s">
        <v>2773</v>
      </c>
      <c r="BW72" s="185" t="s">
        <v>2773</v>
      </c>
      <c r="BX72" s="185" t="s">
        <v>2893</v>
      </c>
      <c r="BY72" s="185" t="s">
        <v>2773</v>
      </c>
      <c r="BZ72" s="185" t="s">
        <v>2773</v>
      </c>
      <c r="CA72" s="185" t="s">
        <v>2893</v>
      </c>
      <c r="CB72" s="185" t="s">
        <v>2773</v>
      </c>
      <c r="CC72" s="185" t="s">
        <v>2773</v>
      </c>
      <c r="CD72" s="185" t="s">
        <v>2893</v>
      </c>
      <c r="CE72" s="185" t="s">
        <v>2773</v>
      </c>
      <c r="CF72" s="185" t="s">
        <v>2773</v>
      </c>
      <c r="CG72" s="185" t="s">
        <v>2893</v>
      </c>
      <c r="CH72" s="185" t="s">
        <v>2773</v>
      </c>
      <c r="CI72" s="185" t="s">
        <v>2773</v>
      </c>
      <c r="CJ72" s="185" t="s">
        <v>2893</v>
      </c>
      <c r="CK72" s="185" t="s">
        <v>2773</v>
      </c>
      <c r="CL72" s="185" t="s">
        <v>2773</v>
      </c>
      <c r="CM72" s="185" t="s">
        <v>2893</v>
      </c>
      <c r="CN72" s="185" t="s">
        <v>2773</v>
      </c>
      <c r="CO72" s="185" t="s">
        <v>2773</v>
      </c>
      <c r="CP72" s="185" t="s">
        <v>2893</v>
      </c>
      <c r="CQ72" s="185" t="s">
        <v>2773</v>
      </c>
      <c r="CR72" s="185" t="s">
        <v>2773</v>
      </c>
      <c r="CS72" s="185" t="s">
        <v>2893</v>
      </c>
      <c r="CT72" s="185" t="s">
        <v>2773</v>
      </c>
      <c r="CU72" s="185" t="s">
        <v>2773</v>
      </c>
      <c r="CV72" s="185" t="s">
        <v>2893</v>
      </c>
      <c r="CW72" s="185" t="s">
        <v>2773</v>
      </c>
      <c r="CX72" s="185" t="s">
        <v>2773</v>
      </c>
      <c r="CY72" s="185" t="s">
        <v>2893</v>
      </c>
      <c r="CZ72" s="185" t="s">
        <v>2773</v>
      </c>
      <c r="DA72" s="185" t="s">
        <v>2773</v>
      </c>
      <c r="DB72" s="185" t="s">
        <v>2893</v>
      </c>
      <c r="DC72" s="185" t="s">
        <v>2773</v>
      </c>
      <c r="DD72" s="185" t="s">
        <v>2773</v>
      </c>
      <c r="DE72" s="185" t="s">
        <v>2893</v>
      </c>
      <c r="DF72" s="185" t="s">
        <v>2773</v>
      </c>
      <c r="DG72" s="185" t="s">
        <v>2773</v>
      </c>
      <c r="DH72" s="185" t="s">
        <v>2893</v>
      </c>
      <c r="DI72" s="185" t="s">
        <v>2773</v>
      </c>
      <c r="DJ72" s="185" t="s">
        <v>2773</v>
      </c>
      <c r="DK72" s="185" t="s">
        <v>2893</v>
      </c>
      <c r="DL72" s="185" t="s">
        <v>2773</v>
      </c>
      <c r="DM72" s="185" t="s">
        <v>2773</v>
      </c>
      <c r="DN72" s="185" t="s">
        <v>2893</v>
      </c>
      <c r="DO72" s="185" t="s">
        <v>2773</v>
      </c>
      <c r="DP72" s="185" t="s">
        <v>2773</v>
      </c>
      <c r="DQ72" s="185" t="s">
        <v>2893</v>
      </c>
      <c r="DR72" s="185" t="s">
        <v>2773</v>
      </c>
      <c r="DS72" s="185" t="s">
        <v>2773</v>
      </c>
      <c r="DT72" s="185" t="s">
        <v>2893</v>
      </c>
      <c r="DU72" s="185" t="s">
        <v>2773</v>
      </c>
      <c r="DV72" s="185" t="s">
        <v>2773</v>
      </c>
      <c r="DW72" s="185" t="s">
        <v>2893</v>
      </c>
      <c r="DX72" s="185" t="s">
        <v>2773</v>
      </c>
      <c r="DY72" s="185" t="s">
        <v>2773</v>
      </c>
      <c r="DZ72" s="185" t="s">
        <v>2893</v>
      </c>
      <c r="EA72" s="185" t="s">
        <v>2773</v>
      </c>
      <c r="EB72" s="185" t="s">
        <v>2773</v>
      </c>
      <c r="EC72" s="185" t="s">
        <v>2893</v>
      </c>
      <c r="ED72" s="185" t="s">
        <v>2773</v>
      </c>
      <c r="EE72" s="185" t="s">
        <v>2773</v>
      </c>
      <c r="EF72" s="185" t="s">
        <v>2893</v>
      </c>
      <c r="EG72" s="185" t="s">
        <v>2773</v>
      </c>
      <c r="EH72" s="185" t="s">
        <v>2773</v>
      </c>
      <c r="EI72" s="185" t="s">
        <v>2893</v>
      </c>
      <c r="EJ72" s="185" t="s">
        <v>2773</v>
      </c>
      <c r="EK72" s="185" t="s">
        <v>2773</v>
      </c>
      <c r="EL72" s="185" t="s">
        <v>2893</v>
      </c>
      <c r="EM72" s="185" t="s">
        <v>2773</v>
      </c>
      <c r="EN72" s="185" t="s">
        <v>2773</v>
      </c>
      <c r="EO72" s="185" t="s">
        <v>2893</v>
      </c>
      <c r="EP72" s="185" t="s">
        <v>2773</v>
      </c>
      <c r="EQ72" s="185" t="s">
        <v>2773</v>
      </c>
      <c r="ER72" s="185" t="s">
        <v>2893</v>
      </c>
      <c r="ES72" s="185" t="s">
        <v>2773</v>
      </c>
      <c r="ET72" s="185" t="s">
        <v>2773</v>
      </c>
    </row>
    <row r="73" spans="1:150" x14ac:dyDescent="0.3">
      <c r="A73" s="1"/>
      <c r="B73" s="186" t="s">
        <v>3246</v>
      </c>
      <c r="C73" s="186" t="s">
        <v>119</v>
      </c>
      <c r="D73" s="186" t="s">
        <v>3243</v>
      </c>
      <c r="E73" s="186" t="s">
        <v>3247</v>
      </c>
      <c r="F73" s="186" t="s">
        <v>3248</v>
      </c>
      <c r="G73" s="187" t="s">
        <v>2893</v>
      </c>
      <c r="H73" s="187" t="s">
        <v>2773</v>
      </c>
      <c r="I73" s="187" t="s">
        <v>2773</v>
      </c>
      <c r="J73" s="187" t="s">
        <v>2893</v>
      </c>
      <c r="K73" s="187" t="s">
        <v>2773</v>
      </c>
      <c r="L73" s="187" t="s">
        <v>2773</v>
      </c>
      <c r="M73" s="187" t="s">
        <v>2893</v>
      </c>
      <c r="N73" s="187" t="s">
        <v>2773</v>
      </c>
      <c r="O73" s="187" t="s">
        <v>2773</v>
      </c>
      <c r="P73" s="187" t="s">
        <v>2893</v>
      </c>
      <c r="Q73" s="187" t="s">
        <v>2773</v>
      </c>
      <c r="R73" s="187" t="s">
        <v>2773</v>
      </c>
      <c r="S73" s="187" t="s">
        <v>2893</v>
      </c>
      <c r="T73" s="187" t="s">
        <v>2773</v>
      </c>
      <c r="U73" s="187" t="s">
        <v>2773</v>
      </c>
      <c r="V73" s="187" t="s">
        <v>2893</v>
      </c>
      <c r="W73" s="187" t="s">
        <v>2773</v>
      </c>
      <c r="X73" s="187" t="s">
        <v>2773</v>
      </c>
      <c r="Y73" s="187" t="s">
        <v>2893</v>
      </c>
      <c r="Z73" s="187" t="s">
        <v>2773</v>
      </c>
      <c r="AA73" s="187" t="s">
        <v>2773</v>
      </c>
      <c r="AB73" s="187" t="s">
        <v>2893</v>
      </c>
      <c r="AC73" s="187" t="s">
        <v>2773</v>
      </c>
      <c r="AD73" s="187" t="s">
        <v>2773</v>
      </c>
      <c r="AE73" s="187" t="s">
        <v>2893</v>
      </c>
      <c r="AF73" s="187" t="s">
        <v>2773</v>
      </c>
      <c r="AG73" s="187" t="s">
        <v>2773</v>
      </c>
      <c r="AH73" s="187" t="s">
        <v>2893</v>
      </c>
      <c r="AI73" s="187" t="s">
        <v>2773</v>
      </c>
      <c r="AJ73" s="187" t="s">
        <v>2773</v>
      </c>
      <c r="AK73" s="187" t="s">
        <v>2893</v>
      </c>
      <c r="AL73" s="187" t="s">
        <v>2773</v>
      </c>
      <c r="AM73" s="187" t="s">
        <v>2773</v>
      </c>
      <c r="AN73" s="187" t="s">
        <v>2893</v>
      </c>
      <c r="AO73" s="187" t="s">
        <v>2773</v>
      </c>
      <c r="AP73" s="187" t="s">
        <v>2773</v>
      </c>
      <c r="AQ73" s="187" t="s">
        <v>2893</v>
      </c>
      <c r="AR73" s="187" t="s">
        <v>2773</v>
      </c>
      <c r="AS73" s="187" t="s">
        <v>2773</v>
      </c>
      <c r="AT73" s="187" t="s">
        <v>2893</v>
      </c>
      <c r="AU73" s="187" t="s">
        <v>2773</v>
      </c>
      <c r="AV73" s="187" t="s">
        <v>2773</v>
      </c>
      <c r="AW73" s="187" t="s">
        <v>2893</v>
      </c>
      <c r="AX73" s="187" t="s">
        <v>2773</v>
      </c>
      <c r="AY73" s="187" t="s">
        <v>2773</v>
      </c>
      <c r="AZ73" s="187" t="s">
        <v>2893</v>
      </c>
      <c r="BA73" s="187" t="s">
        <v>2773</v>
      </c>
      <c r="BB73" s="187" t="s">
        <v>2773</v>
      </c>
      <c r="BC73" s="187" t="s">
        <v>2893</v>
      </c>
      <c r="BD73" s="187" t="s">
        <v>2773</v>
      </c>
      <c r="BE73" s="187" t="s">
        <v>2773</v>
      </c>
      <c r="BF73" s="187" t="s">
        <v>2893</v>
      </c>
      <c r="BG73" s="187" t="s">
        <v>2773</v>
      </c>
      <c r="BH73" s="187" t="s">
        <v>2773</v>
      </c>
      <c r="BI73" s="187" t="s">
        <v>2893</v>
      </c>
      <c r="BJ73" s="187" t="s">
        <v>2773</v>
      </c>
      <c r="BK73" s="187" t="s">
        <v>2773</v>
      </c>
      <c r="BL73" s="187" t="s">
        <v>2893</v>
      </c>
      <c r="BM73" s="187" t="s">
        <v>2773</v>
      </c>
      <c r="BN73" s="187" t="s">
        <v>2773</v>
      </c>
      <c r="BO73" s="187" t="s">
        <v>2893</v>
      </c>
      <c r="BP73" s="187" t="s">
        <v>2773</v>
      </c>
      <c r="BQ73" s="187" t="s">
        <v>2773</v>
      </c>
      <c r="BR73" s="187" t="s">
        <v>2893</v>
      </c>
      <c r="BS73" s="187" t="s">
        <v>2773</v>
      </c>
      <c r="BT73" s="187" t="s">
        <v>2773</v>
      </c>
      <c r="BU73" s="187" t="s">
        <v>2893</v>
      </c>
      <c r="BV73" s="187" t="s">
        <v>2773</v>
      </c>
      <c r="BW73" s="187" t="s">
        <v>2773</v>
      </c>
      <c r="BX73" s="187" t="s">
        <v>2893</v>
      </c>
      <c r="BY73" s="187" t="s">
        <v>2773</v>
      </c>
      <c r="BZ73" s="187" t="s">
        <v>2773</v>
      </c>
      <c r="CA73" s="187" t="s">
        <v>2893</v>
      </c>
      <c r="CB73" s="187" t="s">
        <v>2773</v>
      </c>
      <c r="CC73" s="187" t="s">
        <v>2773</v>
      </c>
      <c r="CD73" s="187" t="s">
        <v>2893</v>
      </c>
      <c r="CE73" s="187" t="s">
        <v>2773</v>
      </c>
      <c r="CF73" s="187" t="s">
        <v>2773</v>
      </c>
      <c r="CG73" s="187" t="s">
        <v>2893</v>
      </c>
      <c r="CH73" s="187" t="s">
        <v>2773</v>
      </c>
      <c r="CI73" s="187" t="s">
        <v>2773</v>
      </c>
      <c r="CJ73" s="187" t="s">
        <v>2893</v>
      </c>
      <c r="CK73" s="187" t="s">
        <v>2773</v>
      </c>
      <c r="CL73" s="187" t="s">
        <v>2773</v>
      </c>
      <c r="CM73" s="187" t="s">
        <v>2893</v>
      </c>
      <c r="CN73" s="187" t="s">
        <v>2773</v>
      </c>
      <c r="CO73" s="187" t="s">
        <v>2773</v>
      </c>
      <c r="CP73" s="187" t="s">
        <v>2893</v>
      </c>
      <c r="CQ73" s="187" t="s">
        <v>2773</v>
      </c>
      <c r="CR73" s="187" t="s">
        <v>2773</v>
      </c>
      <c r="CS73" s="187" t="s">
        <v>2893</v>
      </c>
      <c r="CT73" s="187" t="s">
        <v>2773</v>
      </c>
      <c r="CU73" s="187" t="s">
        <v>2773</v>
      </c>
      <c r="CV73" s="187" t="s">
        <v>2893</v>
      </c>
      <c r="CW73" s="187" t="s">
        <v>2773</v>
      </c>
      <c r="CX73" s="187" t="s">
        <v>2773</v>
      </c>
      <c r="CY73" s="187" t="s">
        <v>2893</v>
      </c>
      <c r="CZ73" s="187" t="s">
        <v>2773</v>
      </c>
      <c r="DA73" s="187" t="s">
        <v>2773</v>
      </c>
      <c r="DB73" s="187" t="s">
        <v>2893</v>
      </c>
      <c r="DC73" s="187" t="s">
        <v>2773</v>
      </c>
      <c r="DD73" s="187" t="s">
        <v>2773</v>
      </c>
      <c r="DE73" s="187" t="s">
        <v>2893</v>
      </c>
      <c r="DF73" s="187" t="s">
        <v>2773</v>
      </c>
      <c r="DG73" s="187" t="s">
        <v>2773</v>
      </c>
      <c r="DH73" s="187" t="s">
        <v>2893</v>
      </c>
      <c r="DI73" s="187" t="s">
        <v>2773</v>
      </c>
      <c r="DJ73" s="187" t="s">
        <v>2773</v>
      </c>
      <c r="DK73" s="187" t="s">
        <v>2893</v>
      </c>
      <c r="DL73" s="187" t="s">
        <v>2773</v>
      </c>
      <c r="DM73" s="187" t="s">
        <v>2773</v>
      </c>
      <c r="DN73" s="187" t="s">
        <v>2893</v>
      </c>
      <c r="DO73" s="187" t="s">
        <v>2773</v>
      </c>
      <c r="DP73" s="187" t="s">
        <v>2773</v>
      </c>
      <c r="DQ73" s="187" t="s">
        <v>2893</v>
      </c>
      <c r="DR73" s="187" t="s">
        <v>2773</v>
      </c>
      <c r="DS73" s="187" t="s">
        <v>2773</v>
      </c>
      <c r="DT73" s="187" t="s">
        <v>2893</v>
      </c>
      <c r="DU73" s="187" t="s">
        <v>2773</v>
      </c>
      <c r="DV73" s="187" t="s">
        <v>2773</v>
      </c>
      <c r="DW73" s="187" t="s">
        <v>2893</v>
      </c>
      <c r="DX73" s="187" t="s">
        <v>2773</v>
      </c>
      <c r="DY73" s="187" t="s">
        <v>2773</v>
      </c>
      <c r="DZ73" s="187" t="s">
        <v>2893</v>
      </c>
      <c r="EA73" s="187" t="s">
        <v>2773</v>
      </c>
      <c r="EB73" s="187" t="s">
        <v>2773</v>
      </c>
      <c r="EC73" s="187" t="s">
        <v>2893</v>
      </c>
      <c r="ED73" s="187" t="s">
        <v>2773</v>
      </c>
      <c r="EE73" s="187" t="s">
        <v>2773</v>
      </c>
      <c r="EF73" s="187" t="s">
        <v>2893</v>
      </c>
      <c r="EG73" s="187" t="s">
        <v>2773</v>
      </c>
      <c r="EH73" s="187" t="s">
        <v>2773</v>
      </c>
      <c r="EI73" s="187" t="s">
        <v>2893</v>
      </c>
      <c r="EJ73" s="187" t="s">
        <v>2773</v>
      </c>
      <c r="EK73" s="187" t="s">
        <v>2773</v>
      </c>
      <c r="EL73" s="187" t="s">
        <v>2893</v>
      </c>
      <c r="EM73" s="187" t="s">
        <v>2773</v>
      </c>
      <c r="EN73" s="187" t="s">
        <v>2773</v>
      </c>
      <c r="EO73" s="187" t="s">
        <v>2893</v>
      </c>
      <c r="EP73" s="187" t="s">
        <v>2773</v>
      </c>
      <c r="EQ73" s="187" t="s">
        <v>2773</v>
      </c>
      <c r="ER73" s="187" t="s">
        <v>2893</v>
      </c>
      <c r="ES73" s="187" t="s">
        <v>2773</v>
      </c>
      <c r="ET73" s="187" t="s">
        <v>2773</v>
      </c>
    </row>
    <row r="74" spans="1:150" x14ac:dyDescent="0.3">
      <c r="A74" s="1"/>
      <c r="B74" s="185" t="s">
        <v>3249</v>
      </c>
      <c r="C74" s="185" t="s">
        <v>619</v>
      </c>
      <c r="D74" s="185" t="s">
        <v>1002</v>
      </c>
      <c r="E74" s="185" t="s">
        <v>3250</v>
      </c>
      <c r="F74" s="185" t="s">
        <v>3251</v>
      </c>
      <c r="G74" s="185" t="s">
        <v>2893</v>
      </c>
      <c r="H74" s="185" t="s">
        <v>2773</v>
      </c>
      <c r="I74" s="185" t="s">
        <v>3252</v>
      </c>
      <c r="J74" s="185" t="s">
        <v>2893</v>
      </c>
      <c r="K74" s="185" t="s">
        <v>3253</v>
      </c>
      <c r="L74" s="185" t="s">
        <v>3254</v>
      </c>
      <c r="M74" s="185" t="s">
        <v>2893</v>
      </c>
      <c r="N74" s="185" t="s">
        <v>3255</v>
      </c>
      <c r="O74" s="185" t="s">
        <v>3256</v>
      </c>
      <c r="P74" s="185" t="s">
        <v>2893</v>
      </c>
      <c r="Q74" s="185" t="s">
        <v>3255</v>
      </c>
      <c r="R74" s="185" t="s">
        <v>3257</v>
      </c>
      <c r="S74" s="185" t="s">
        <v>2893</v>
      </c>
      <c r="T74" s="185" t="s">
        <v>3258</v>
      </c>
      <c r="U74" s="185" t="s">
        <v>3259</v>
      </c>
      <c r="V74" s="185" t="s">
        <v>2893</v>
      </c>
      <c r="W74" s="185" t="s">
        <v>2773</v>
      </c>
      <c r="X74" s="185" t="s">
        <v>3260</v>
      </c>
      <c r="Y74" s="185" t="s">
        <v>2893</v>
      </c>
      <c r="Z74" s="185" t="s">
        <v>3261</v>
      </c>
      <c r="AA74" s="185" t="s">
        <v>3262</v>
      </c>
      <c r="AB74" s="185" t="s">
        <v>2893</v>
      </c>
      <c r="AC74" s="185" t="s">
        <v>3255</v>
      </c>
      <c r="AD74" s="185" t="s">
        <v>3263</v>
      </c>
      <c r="AE74" s="185" t="s">
        <v>2893</v>
      </c>
      <c r="AF74" s="185" t="s">
        <v>3264</v>
      </c>
      <c r="AG74" s="185" t="s">
        <v>3265</v>
      </c>
      <c r="AH74" s="185" t="s">
        <v>2893</v>
      </c>
      <c r="AI74" s="185" t="s">
        <v>3266</v>
      </c>
      <c r="AJ74" s="185" t="s">
        <v>3267</v>
      </c>
      <c r="AK74" s="185" t="s">
        <v>2893</v>
      </c>
      <c r="AL74" s="185" t="s">
        <v>2773</v>
      </c>
      <c r="AM74" s="185" t="s">
        <v>3268</v>
      </c>
      <c r="AN74" s="185" t="s">
        <v>2893</v>
      </c>
      <c r="AO74" s="185" t="s">
        <v>2773</v>
      </c>
      <c r="AP74" s="185" t="s">
        <v>3269</v>
      </c>
      <c r="AQ74" s="185" t="s">
        <v>2893</v>
      </c>
      <c r="AR74" s="185" t="s">
        <v>2773</v>
      </c>
      <c r="AS74" s="185" t="s">
        <v>3270</v>
      </c>
      <c r="AT74" s="185" t="s">
        <v>2893</v>
      </c>
      <c r="AU74" s="185" t="s">
        <v>2773</v>
      </c>
      <c r="AV74" s="185" t="s">
        <v>3270</v>
      </c>
      <c r="AW74" s="185" t="s">
        <v>2893</v>
      </c>
      <c r="AX74" s="185" t="s">
        <v>2773</v>
      </c>
      <c r="AY74" s="185" t="s">
        <v>3270</v>
      </c>
      <c r="AZ74" s="185" t="s">
        <v>2893</v>
      </c>
      <c r="BA74" s="185" t="s">
        <v>2773</v>
      </c>
      <c r="BB74" s="185" t="s">
        <v>2773</v>
      </c>
      <c r="BC74" s="185" t="s">
        <v>2893</v>
      </c>
      <c r="BD74" s="185" t="s">
        <v>2773</v>
      </c>
      <c r="BE74" s="185" t="s">
        <v>2773</v>
      </c>
      <c r="BF74" s="185" t="s">
        <v>2893</v>
      </c>
      <c r="BG74" s="185" t="s">
        <v>2773</v>
      </c>
      <c r="BH74" s="185" t="s">
        <v>2773</v>
      </c>
      <c r="BI74" s="185" t="s">
        <v>2893</v>
      </c>
      <c r="BJ74" s="185" t="s">
        <v>2773</v>
      </c>
      <c r="BK74" s="185" t="s">
        <v>2773</v>
      </c>
      <c r="BL74" s="185" t="s">
        <v>2893</v>
      </c>
      <c r="BM74" s="185" t="s">
        <v>2773</v>
      </c>
      <c r="BN74" s="185" t="s">
        <v>2773</v>
      </c>
      <c r="BO74" s="185" t="s">
        <v>2893</v>
      </c>
      <c r="BP74" s="185" t="s">
        <v>2773</v>
      </c>
      <c r="BQ74" s="185" t="s">
        <v>2773</v>
      </c>
      <c r="BR74" s="185" t="s">
        <v>2893</v>
      </c>
      <c r="BS74" s="185" t="s">
        <v>2773</v>
      </c>
      <c r="BT74" s="185" t="s">
        <v>2773</v>
      </c>
      <c r="BU74" s="185" t="s">
        <v>2893</v>
      </c>
      <c r="BV74" s="185" t="s">
        <v>2773</v>
      </c>
      <c r="BW74" s="185" t="s">
        <v>2773</v>
      </c>
      <c r="BX74" s="185" t="s">
        <v>2893</v>
      </c>
      <c r="BY74" s="185" t="s">
        <v>2773</v>
      </c>
      <c r="BZ74" s="185" t="s">
        <v>2773</v>
      </c>
      <c r="CA74" s="185" t="s">
        <v>2893</v>
      </c>
      <c r="CB74" s="185" t="s">
        <v>2773</v>
      </c>
      <c r="CC74" s="185" t="s">
        <v>3271</v>
      </c>
      <c r="CD74" s="185" t="s">
        <v>2893</v>
      </c>
      <c r="CE74" s="185" t="s">
        <v>2773</v>
      </c>
      <c r="CF74" s="185" t="s">
        <v>3271</v>
      </c>
      <c r="CG74" s="185" t="s">
        <v>2893</v>
      </c>
      <c r="CH74" s="185" t="s">
        <v>2773</v>
      </c>
      <c r="CI74" s="185" t="s">
        <v>2773</v>
      </c>
      <c r="CJ74" s="185" t="s">
        <v>2893</v>
      </c>
      <c r="CK74" s="185" t="s">
        <v>2773</v>
      </c>
      <c r="CL74" s="185" t="s">
        <v>2773</v>
      </c>
      <c r="CM74" s="185" t="s">
        <v>2893</v>
      </c>
      <c r="CN74" s="185" t="s">
        <v>2773</v>
      </c>
      <c r="CO74" s="185" t="s">
        <v>2773</v>
      </c>
      <c r="CP74" s="185" t="s">
        <v>2893</v>
      </c>
      <c r="CQ74" s="185" t="s">
        <v>2773</v>
      </c>
      <c r="CR74" s="185" t="s">
        <v>3271</v>
      </c>
      <c r="CS74" s="185" t="s">
        <v>2893</v>
      </c>
      <c r="CT74" s="185" t="s">
        <v>2773</v>
      </c>
      <c r="CU74" s="185" t="s">
        <v>2773</v>
      </c>
      <c r="CV74" s="185" t="s">
        <v>2893</v>
      </c>
      <c r="CW74" s="185" t="s">
        <v>2773</v>
      </c>
      <c r="CX74" s="185" t="s">
        <v>2773</v>
      </c>
      <c r="CY74" s="185" t="s">
        <v>2893</v>
      </c>
      <c r="CZ74" s="185" t="s">
        <v>2773</v>
      </c>
      <c r="DA74" s="185" t="s">
        <v>2773</v>
      </c>
      <c r="DB74" s="185" t="s">
        <v>2893</v>
      </c>
      <c r="DC74" s="185" t="s">
        <v>2773</v>
      </c>
      <c r="DD74" s="185" t="s">
        <v>2773</v>
      </c>
      <c r="DE74" s="185" t="s">
        <v>2893</v>
      </c>
      <c r="DF74" s="185" t="s">
        <v>2773</v>
      </c>
      <c r="DG74" s="185" t="s">
        <v>2773</v>
      </c>
      <c r="DH74" s="185" t="s">
        <v>2893</v>
      </c>
      <c r="DI74" s="185" t="s">
        <v>2773</v>
      </c>
      <c r="DJ74" s="185" t="s">
        <v>2773</v>
      </c>
      <c r="DK74" s="185" t="s">
        <v>2893</v>
      </c>
      <c r="DL74" s="185" t="s">
        <v>2773</v>
      </c>
      <c r="DM74" s="185" t="s">
        <v>2773</v>
      </c>
      <c r="DN74" s="185" t="s">
        <v>2893</v>
      </c>
      <c r="DO74" s="185" t="s">
        <v>2773</v>
      </c>
      <c r="DP74" s="185" t="s">
        <v>2773</v>
      </c>
      <c r="DQ74" s="185" t="s">
        <v>2893</v>
      </c>
      <c r="DR74" s="185" t="s">
        <v>2773</v>
      </c>
      <c r="DS74" s="185" t="s">
        <v>2773</v>
      </c>
      <c r="DT74" s="185" t="s">
        <v>2893</v>
      </c>
      <c r="DU74" s="185" t="s">
        <v>2773</v>
      </c>
      <c r="DV74" s="185" t="s">
        <v>2773</v>
      </c>
      <c r="DW74" s="185" t="s">
        <v>2893</v>
      </c>
      <c r="DX74" s="185" t="s">
        <v>2773</v>
      </c>
      <c r="DY74" s="185" t="s">
        <v>2773</v>
      </c>
      <c r="DZ74" s="185" t="s">
        <v>2893</v>
      </c>
      <c r="EA74" s="185" t="s">
        <v>2773</v>
      </c>
      <c r="EB74" s="185" t="s">
        <v>2773</v>
      </c>
      <c r="EC74" s="185" t="s">
        <v>2893</v>
      </c>
      <c r="ED74" s="185" t="s">
        <v>2773</v>
      </c>
      <c r="EE74" s="185" t="s">
        <v>2773</v>
      </c>
      <c r="EF74" s="185" t="s">
        <v>2893</v>
      </c>
      <c r="EG74" s="185" t="s">
        <v>2773</v>
      </c>
      <c r="EH74" s="185" t="s">
        <v>2773</v>
      </c>
      <c r="EI74" s="185" t="s">
        <v>2893</v>
      </c>
      <c r="EJ74" s="185" t="s">
        <v>2773</v>
      </c>
      <c r="EK74" s="185" t="s">
        <v>2773</v>
      </c>
      <c r="EL74" s="185" t="s">
        <v>2893</v>
      </c>
      <c r="EM74" s="185" t="s">
        <v>2773</v>
      </c>
      <c r="EN74" s="185" t="s">
        <v>2773</v>
      </c>
      <c r="EO74" s="185" t="s">
        <v>2893</v>
      </c>
      <c r="EP74" s="185" t="s">
        <v>2773</v>
      </c>
      <c r="EQ74" s="185" t="s">
        <v>3272</v>
      </c>
      <c r="ER74" s="185" t="s">
        <v>2893</v>
      </c>
      <c r="ES74" s="185" t="s">
        <v>2773</v>
      </c>
      <c r="ET74" s="185" t="s">
        <v>3273</v>
      </c>
    </row>
    <row r="75" spans="1:150" x14ac:dyDescent="0.3">
      <c r="A75" s="1"/>
      <c r="B75" s="186" t="s">
        <v>3274</v>
      </c>
      <c r="C75" s="186" t="s">
        <v>619</v>
      </c>
      <c r="D75" s="186" t="s">
        <v>1002</v>
      </c>
      <c r="E75" s="186" t="s">
        <v>3275</v>
      </c>
      <c r="F75" s="186" t="s">
        <v>3276</v>
      </c>
      <c r="G75" s="187" t="s">
        <v>2893</v>
      </c>
      <c r="H75" s="187" t="s">
        <v>2773</v>
      </c>
      <c r="I75" s="187" t="s">
        <v>3277</v>
      </c>
      <c r="J75" s="187" t="s">
        <v>2893</v>
      </c>
      <c r="K75" s="187" t="s">
        <v>2773</v>
      </c>
      <c r="L75" s="187" t="s">
        <v>3254</v>
      </c>
      <c r="M75" s="187" t="s">
        <v>2893</v>
      </c>
      <c r="N75" s="187" t="s">
        <v>3278</v>
      </c>
      <c r="O75" s="187" t="s">
        <v>3256</v>
      </c>
      <c r="P75" s="187" t="s">
        <v>2893</v>
      </c>
      <c r="Q75" s="187" t="s">
        <v>3279</v>
      </c>
      <c r="R75" s="187" t="s">
        <v>3257</v>
      </c>
      <c r="S75" s="187" t="s">
        <v>2893</v>
      </c>
      <c r="T75" s="187" t="s">
        <v>2773</v>
      </c>
      <c r="U75" s="187" t="s">
        <v>3280</v>
      </c>
      <c r="V75" s="187" t="s">
        <v>2893</v>
      </c>
      <c r="W75" s="187" t="s">
        <v>2773</v>
      </c>
      <c r="X75" s="187" t="s">
        <v>3281</v>
      </c>
      <c r="Y75" s="187" t="s">
        <v>2893</v>
      </c>
      <c r="Z75" s="187" t="s">
        <v>3282</v>
      </c>
      <c r="AA75" s="187" t="s">
        <v>3262</v>
      </c>
      <c r="AB75" s="187" t="s">
        <v>2893</v>
      </c>
      <c r="AC75" s="187" t="s">
        <v>3283</v>
      </c>
      <c r="AD75" s="187" t="s">
        <v>3263</v>
      </c>
      <c r="AE75" s="187" t="s">
        <v>2893</v>
      </c>
      <c r="AF75" s="187" t="s">
        <v>2773</v>
      </c>
      <c r="AG75" s="187" t="s">
        <v>3265</v>
      </c>
      <c r="AH75" s="187" t="s">
        <v>2893</v>
      </c>
      <c r="AI75" s="187" t="s">
        <v>3284</v>
      </c>
      <c r="AJ75" s="187" t="s">
        <v>2773</v>
      </c>
      <c r="AK75" s="187" t="s">
        <v>2893</v>
      </c>
      <c r="AL75" s="187" t="s">
        <v>2773</v>
      </c>
      <c r="AM75" s="187" t="s">
        <v>3285</v>
      </c>
      <c r="AN75" s="187" t="s">
        <v>2893</v>
      </c>
      <c r="AO75" s="187" t="s">
        <v>2773</v>
      </c>
      <c r="AP75" s="187" t="s">
        <v>3286</v>
      </c>
      <c r="AQ75" s="187" t="s">
        <v>2893</v>
      </c>
      <c r="AR75" s="187" t="s">
        <v>2773</v>
      </c>
      <c r="AS75" s="187" t="s">
        <v>3287</v>
      </c>
      <c r="AT75" s="187" t="s">
        <v>2893</v>
      </c>
      <c r="AU75" s="187" t="s">
        <v>2773</v>
      </c>
      <c r="AV75" s="187" t="s">
        <v>3287</v>
      </c>
      <c r="AW75" s="187" t="s">
        <v>2893</v>
      </c>
      <c r="AX75" s="187" t="s">
        <v>2773</v>
      </c>
      <c r="AY75" s="187" t="s">
        <v>3287</v>
      </c>
      <c r="AZ75" s="187" t="s">
        <v>2893</v>
      </c>
      <c r="BA75" s="187" t="s">
        <v>2773</v>
      </c>
      <c r="BB75" s="187" t="s">
        <v>2773</v>
      </c>
      <c r="BC75" s="187" t="s">
        <v>2893</v>
      </c>
      <c r="BD75" s="187" t="s">
        <v>2773</v>
      </c>
      <c r="BE75" s="187" t="s">
        <v>2773</v>
      </c>
      <c r="BF75" s="187" t="s">
        <v>2893</v>
      </c>
      <c r="BG75" s="187" t="s">
        <v>2773</v>
      </c>
      <c r="BH75" s="187" t="s">
        <v>2773</v>
      </c>
      <c r="BI75" s="187" t="s">
        <v>2893</v>
      </c>
      <c r="BJ75" s="187" t="s">
        <v>2773</v>
      </c>
      <c r="BK75" s="187" t="s">
        <v>2773</v>
      </c>
      <c r="BL75" s="187" t="s">
        <v>2893</v>
      </c>
      <c r="BM75" s="187" t="s">
        <v>2773</v>
      </c>
      <c r="BN75" s="187" t="s">
        <v>2773</v>
      </c>
      <c r="BO75" s="187" t="s">
        <v>2893</v>
      </c>
      <c r="BP75" s="187" t="s">
        <v>2773</v>
      </c>
      <c r="BQ75" s="187" t="s">
        <v>2773</v>
      </c>
      <c r="BR75" s="187" t="s">
        <v>2893</v>
      </c>
      <c r="BS75" s="187" t="s">
        <v>2773</v>
      </c>
      <c r="BT75" s="187" t="s">
        <v>2773</v>
      </c>
      <c r="BU75" s="187" t="s">
        <v>2893</v>
      </c>
      <c r="BV75" s="187" t="s">
        <v>2773</v>
      </c>
      <c r="BW75" s="187" t="s">
        <v>2773</v>
      </c>
      <c r="BX75" s="187" t="s">
        <v>2893</v>
      </c>
      <c r="BY75" s="187" t="s">
        <v>2773</v>
      </c>
      <c r="BZ75" s="187" t="s">
        <v>2773</v>
      </c>
      <c r="CA75" s="187" t="s">
        <v>2893</v>
      </c>
      <c r="CB75" s="187" t="s">
        <v>2773</v>
      </c>
      <c r="CC75" s="187" t="s">
        <v>3271</v>
      </c>
      <c r="CD75" s="187" t="s">
        <v>2893</v>
      </c>
      <c r="CE75" s="187" t="s">
        <v>2773</v>
      </c>
      <c r="CF75" s="187" t="s">
        <v>3271</v>
      </c>
      <c r="CG75" s="187" t="s">
        <v>2893</v>
      </c>
      <c r="CH75" s="187" t="s">
        <v>2773</v>
      </c>
      <c r="CI75" s="187" t="s">
        <v>2773</v>
      </c>
      <c r="CJ75" s="187" t="s">
        <v>2893</v>
      </c>
      <c r="CK75" s="187" t="s">
        <v>2773</v>
      </c>
      <c r="CL75" s="187" t="s">
        <v>2773</v>
      </c>
      <c r="CM75" s="187" t="s">
        <v>2893</v>
      </c>
      <c r="CN75" s="187" t="s">
        <v>2773</v>
      </c>
      <c r="CO75" s="187" t="s">
        <v>2773</v>
      </c>
      <c r="CP75" s="187" t="s">
        <v>2893</v>
      </c>
      <c r="CQ75" s="187" t="s">
        <v>2773</v>
      </c>
      <c r="CR75" s="187" t="s">
        <v>3271</v>
      </c>
      <c r="CS75" s="187" t="s">
        <v>2893</v>
      </c>
      <c r="CT75" s="187" t="s">
        <v>2773</v>
      </c>
      <c r="CU75" s="187" t="s">
        <v>2773</v>
      </c>
      <c r="CV75" s="187" t="s">
        <v>2893</v>
      </c>
      <c r="CW75" s="187" t="s">
        <v>2773</v>
      </c>
      <c r="CX75" s="187" t="s">
        <v>2773</v>
      </c>
      <c r="CY75" s="187" t="s">
        <v>2893</v>
      </c>
      <c r="CZ75" s="187" t="s">
        <v>2773</v>
      </c>
      <c r="DA75" s="187" t="s">
        <v>2773</v>
      </c>
      <c r="DB75" s="187" t="s">
        <v>2893</v>
      </c>
      <c r="DC75" s="187" t="s">
        <v>2773</v>
      </c>
      <c r="DD75" s="187" t="s">
        <v>2773</v>
      </c>
      <c r="DE75" s="187" t="s">
        <v>2893</v>
      </c>
      <c r="DF75" s="187" t="s">
        <v>2773</v>
      </c>
      <c r="DG75" s="187" t="s">
        <v>2773</v>
      </c>
      <c r="DH75" s="187" t="s">
        <v>2893</v>
      </c>
      <c r="DI75" s="187" t="s">
        <v>2773</v>
      </c>
      <c r="DJ75" s="187" t="s">
        <v>2773</v>
      </c>
      <c r="DK75" s="187" t="s">
        <v>2893</v>
      </c>
      <c r="DL75" s="187" t="s">
        <v>2773</v>
      </c>
      <c r="DM75" s="187" t="s">
        <v>2773</v>
      </c>
      <c r="DN75" s="187" t="s">
        <v>2893</v>
      </c>
      <c r="DO75" s="187" t="s">
        <v>2773</v>
      </c>
      <c r="DP75" s="187" t="s">
        <v>2773</v>
      </c>
      <c r="DQ75" s="187" t="s">
        <v>2893</v>
      </c>
      <c r="DR75" s="187" t="s">
        <v>2773</v>
      </c>
      <c r="DS75" s="187" t="s">
        <v>2773</v>
      </c>
      <c r="DT75" s="187" t="s">
        <v>2893</v>
      </c>
      <c r="DU75" s="187" t="s">
        <v>2773</v>
      </c>
      <c r="DV75" s="187" t="s">
        <v>2773</v>
      </c>
      <c r="DW75" s="187" t="s">
        <v>2893</v>
      </c>
      <c r="DX75" s="187" t="s">
        <v>2773</v>
      </c>
      <c r="DY75" s="187" t="s">
        <v>2773</v>
      </c>
      <c r="DZ75" s="187" t="s">
        <v>2893</v>
      </c>
      <c r="EA75" s="187" t="s">
        <v>2773</v>
      </c>
      <c r="EB75" s="187" t="s">
        <v>2773</v>
      </c>
      <c r="EC75" s="187" t="s">
        <v>2893</v>
      </c>
      <c r="ED75" s="187" t="s">
        <v>2773</v>
      </c>
      <c r="EE75" s="187" t="s">
        <v>2773</v>
      </c>
      <c r="EF75" s="187" t="s">
        <v>2893</v>
      </c>
      <c r="EG75" s="187" t="s">
        <v>2773</v>
      </c>
      <c r="EH75" s="187" t="s">
        <v>2773</v>
      </c>
      <c r="EI75" s="187" t="s">
        <v>2893</v>
      </c>
      <c r="EJ75" s="187" t="s">
        <v>2773</v>
      </c>
      <c r="EK75" s="187" t="s">
        <v>2773</v>
      </c>
      <c r="EL75" s="187" t="s">
        <v>2893</v>
      </c>
      <c r="EM75" s="187" t="s">
        <v>2773</v>
      </c>
      <c r="EN75" s="187" t="s">
        <v>2773</v>
      </c>
      <c r="EO75" s="187" t="s">
        <v>2893</v>
      </c>
      <c r="EP75" s="187" t="s">
        <v>2773</v>
      </c>
      <c r="EQ75" s="187" t="s">
        <v>3288</v>
      </c>
      <c r="ER75" s="187" t="s">
        <v>2893</v>
      </c>
      <c r="ES75" s="187" t="s">
        <v>2773</v>
      </c>
      <c r="ET75" s="187" t="s">
        <v>3289</v>
      </c>
    </row>
    <row r="76" spans="1:150" x14ac:dyDescent="0.3">
      <c r="A76" s="1"/>
      <c r="B76" s="186" t="s">
        <v>3290</v>
      </c>
      <c r="C76" s="186" t="s">
        <v>619</v>
      </c>
      <c r="D76" s="186" t="s">
        <v>1002</v>
      </c>
      <c r="E76" s="186" t="s">
        <v>3291</v>
      </c>
      <c r="F76" s="186" t="s">
        <v>3292</v>
      </c>
      <c r="G76" s="187" t="s">
        <v>2893</v>
      </c>
      <c r="H76" s="187" t="s">
        <v>2773</v>
      </c>
      <c r="I76" s="187" t="s">
        <v>3293</v>
      </c>
      <c r="J76" s="187" t="s">
        <v>2893</v>
      </c>
      <c r="K76" s="187" t="s">
        <v>3253</v>
      </c>
      <c r="L76" s="187" t="s">
        <v>2773</v>
      </c>
      <c r="M76" s="187" t="s">
        <v>2893</v>
      </c>
      <c r="N76" s="187" t="s">
        <v>3294</v>
      </c>
      <c r="O76" s="187" t="s">
        <v>2773</v>
      </c>
      <c r="P76" s="187" t="s">
        <v>2893</v>
      </c>
      <c r="Q76" s="187" t="s">
        <v>3295</v>
      </c>
      <c r="R76" s="187" t="s">
        <v>2773</v>
      </c>
      <c r="S76" s="187" t="s">
        <v>2893</v>
      </c>
      <c r="T76" s="187" t="s">
        <v>3258</v>
      </c>
      <c r="U76" s="187" t="s">
        <v>3296</v>
      </c>
      <c r="V76" s="187" t="s">
        <v>2893</v>
      </c>
      <c r="W76" s="187" t="s">
        <v>2773</v>
      </c>
      <c r="X76" s="187" t="s">
        <v>3297</v>
      </c>
      <c r="Y76" s="187" t="s">
        <v>2893</v>
      </c>
      <c r="Z76" s="187" t="s">
        <v>3298</v>
      </c>
      <c r="AA76" s="187" t="s">
        <v>2773</v>
      </c>
      <c r="AB76" s="187" t="s">
        <v>2893</v>
      </c>
      <c r="AC76" s="187" t="s">
        <v>3299</v>
      </c>
      <c r="AD76" s="187" t="s">
        <v>2773</v>
      </c>
      <c r="AE76" s="187" t="s">
        <v>2893</v>
      </c>
      <c r="AF76" s="187" t="s">
        <v>3264</v>
      </c>
      <c r="AG76" s="187" t="s">
        <v>2773</v>
      </c>
      <c r="AH76" s="187" t="s">
        <v>2893</v>
      </c>
      <c r="AI76" s="187" t="s">
        <v>3300</v>
      </c>
      <c r="AJ76" s="187" t="s">
        <v>3267</v>
      </c>
      <c r="AK76" s="187" t="s">
        <v>2893</v>
      </c>
      <c r="AL76" s="187" t="s">
        <v>2773</v>
      </c>
      <c r="AM76" s="187" t="s">
        <v>3301</v>
      </c>
      <c r="AN76" s="187" t="s">
        <v>2893</v>
      </c>
      <c r="AO76" s="187" t="s">
        <v>2773</v>
      </c>
      <c r="AP76" s="187" t="s">
        <v>3302</v>
      </c>
      <c r="AQ76" s="187" t="s">
        <v>2893</v>
      </c>
      <c r="AR76" s="187" t="s">
        <v>2773</v>
      </c>
      <c r="AS76" s="187" t="s">
        <v>3303</v>
      </c>
      <c r="AT76" s="187" t="s">
        <v>2893</v>
      </c>
      <c r="AU76" s="187" t="s">
        <v>2773</v>
      </c>
      <c r="AV76" s="187" t="s">
        <v>3303</v>
      </c>
      <c r="AW76" s="187" t="s">
        <v>2893</v>
      </c>
      <c r="AX76" s="187" t="s">
        <v>2773</v>
      </c>
      <c r="AY76" s="187" t="s">
        <v>3303</v>
      </c>
      <c r="AZ76" s="187" t="s">
        <v>2893</v>
      </c>
      <c r="BA76" s="187" t="s">
        <v>2773</v>
      </c>
      <c r="BB76" s="187" t="s">
        <v>2773</v>
      </c>
      <c r="BC76" s="187" t="s">
        <v>2893</v>
      </c>
      <c r="BD76" s="187" t="s">
        <v>2773</v>
      </c>
      <c r="BE76" s="187" t="s">
        <v>2773</v>
      </c>
      <c r="BF76" s="187" t="s">
        <v>2893</v>
      </c>
      <c r="BG76" s="187" t="s">
        <v>2773</v>
      </c>
      <c r="BH76" s="187" t="s">
        <v>2773</v>
      </c>
      <c r="BI76" s="187" t="s">
        <v>2893</v>
      </c>
      <c r="BJ76" s="187" t="s">
        <v>2773</v>
      </c>
      <c r="BK76" s="187" t="s">
        <v>2773</v>
      </c>
      <c r="BL76" s="187" t="s">
        <v>2893</v>
      </c>
      <c r="BM76" s="187" t="s">
        <v>2773</v>
      </c>
      <c r="BN76" s="187" t="s">
        <v>2773</v>
      </c>
      <c r="BO76" s="187" t="s">
        <v>2893</v>
      </c>
      <c r="BP76" s="187" t="s">
        <v>2773</v>
      </c>
      <c r="BQ76" s="187" t="s">
        <v>2773</v>
      </c>
      <c r="BR76" s="187" t="s">
        <v>2893</v>
      </c>
      <c r="BS76" s="187" t="s">
        <v>2773</v>
      </c>
      <c r="BT76" s="187" t="s">
        <v>2773</v>
      </c>
      <c r="BU76" s="187" t="s">
        <v>2893</v>
      </c>
      <c r="BV76" s="187" t="s">
        <v>2773</v>
      </c>
      <c r="BW76" s="187" t="s">
        <v>2773</v>
      </c>
      <c r="BX76" s="187" t="s">
        <v>2893</v>
      </c>
      <c r="BY76" s="187" t="s">
        <v>2773</v>
      </c>
      <c r="BZ76" s="187" t="s">
        <v>2773</v>
      </c>
      <c r="CA76" s="187" t="s">
        <v>2893</v>
      </c>
      <c r="CB76" s="187" t="s">
        <v>2773</v>
      </c>
      <c r="CC76" s="187" t="s">
        <v>2773</v>
      </c>
      <c r="CD76" s="187" t="s">
        <v>2893</v>
      </c>
      <c r="CE76" s="187" t="s">
        <v>2773</v>
      </c>
      <c r="CF76" s="187" t="s">
        <v>2773</v>
      </c>
      <c r="CG76" s="187" t="s">
        <v>2893</v>
      </c>
      <c r="CH76" s="187" t="s">
        <v>2773</v>
      </c>
      <c r="CI76" s="187" t="s">
        <v>2773</v>
      </c>
      <c r="CJ76" s="187" t="s">
        <v>2893</v>
      </c>
      <c r="CK76" s="187" t="s">
        <v>2773</v>
      </c>
      <c r="CL76" s="187" t="s">
        <v>2773</v>
      </c>
      <c r="CM76" s="187" t="s">
        <v>2893</v>
      </c>
      <c r="CN76" s="187" t="s">
        <v>2773</v>
      </c>
      <c r="CO76" s="187" t="s">
        <v>2773</v>
      </c>
      <c r="CP76" s="187" t="s">
        <v>2893</v>
      </c>
      <c r="CQ76" s="187" t="s">
        <v>2773</v>
      </c>
      <c r="CR76" s="187" t="s">
        <v>2773</v>
      </c>
      <c r="CS76" s="187" t="s">
        <v>2893</v>
      </c>
      <c r="CT76" s="187" t="s">
        <v>2773</v>
      </c>
      <c r="CU76" s="187" t="s">
        <v>2773</v>
      </c>
      <c r="CV76" s="187" t="s">
        <v>2893</v>
      </c>
      <c r="CW76" s="187" t="s">
        <v>2773</v>
      </c>
      <c r="CX76" s="187" t="s">
        <v>2773</v>
      </c>
      <c r="CY76" s="187" t="s">
        <v>2893</v>
      </c>
      <c r="CZ76" s="187" t="s">
        <v>2773</v>
      </c>
      <c r="DA76" s="187" t="s">
        <v>2773</v>
      </c>
      <c r="DB76" s="187" t="s">
        <v>2893</v>
      </c>
      <c r="DC76" s="187" t="s">
        <v>2773</v>
      </c>
      <c r="DD76" s="187" t="s">
        <v>2773</v>
      </c>
      <c r="DE76" s="187" t="s">
        <v>2893</v>
      </c>
      <c r="DF76" s="187" t="s">
        <v>2773</v>
      </c>
      <c r="DG76" s="187" t="s">
        <v>2773</v>
      </c>
      <c r="DH76" s="187" t="s">
        <v>2893</v>
      </c>
      <c r="DI76" s="187" t="s">
        <v>2773</v>
      </c>
      <c r="DJ76" s="187" t="s">
        <v>2773</v>
      </c>
      <c r="DK76" s="187" t="s">
        <v>2893</v>
      </c>
      <c r="DL76" s="187" t="s">
        <v>2773</v>
      </c>
      <c r="DM76" s="187" t="s">
        <v>2773</v>
      </c>
      <c r="DN76" s="187" t="s">
        <v>2893</v>
      </c>
      <c r="DO76" s="187" t="s">
        <v>2773</v>
      </c>
      <c r="DP76" s="187" t="s">
        <v>2773</v>
      </c>
      <c r="DQ76" s="187" t="s">
        <v>2893</v>
      </c>
      <c r="DR76" s="187" t="s">
        <v>2773</v>
      </c>
      <c r="DS76" s="187" t="s">
        <v>2773</v>
      </c>
      <c r="DT76" s="187" t="s">
        <v>2893</v>
      </c>
      <c r="DU76" s="187" t="s">
        <v>2773</v>
      </c>
      <c r="DV76" s="187" t="s">
        <v>2773</v>
      </c>
      <c r="DW76" s="187" t="s">
        <v>2893</v>
      </c>
      <c r="DX76" s="187" t="s">
        <v>2773</v>
      </c>
      <c r="DY76" s="187" t="s">
        <v>2773</v>
      </c>
      <c r="DZ76" s="187" t="s">
        <v>2893</v>
      </c>
      <c r="EA76" s="187" t="s">
        <v>2773</v>
      </c>
      <c r="EB76" s="187" t="s">
        <v>2773</v>
      </c>
      <c r="EC76" s="187" t="s">
        <v>2893</v>
      </c>
      <c r="ED76" s="187" t="s">
        <v>2773</v>
      </c>
      <c r="EE76" s="187" t="s">
        <v>2773</v>
      </c>
      <c r="EF76" s="187" t="s">
        <v>2893</v>
      </c>
      <c r="EG76" s="187" t="s">
        <v>2773</v>
      </c>
      <c r="EH76" s="187" t="s">
        <v>2773</v>
      </c>
      <c r="EI76" s="187" t="s">
        <v>2893</v>
      </c>
      <c r="EJ76" s="187" t="s">
        <v>2773</v>
      </c>
      <c r="EK76" s="187" t="s">
        <v>2773</v>
      </c>
      <c r="EL76" s="187" t="s">
        <v>2893</v>
      </c>
      <c r="EM76" s="187" t="s">
        <v>2773</v>
      </c>
      <c r="EN76" s="187" t="s">
        <v>2773</v>
      </c>
      <c r="EO76" s="187" t="s">
        <v>2893</v>
      </c>
      <c r="EP76" s="187" t="s">
        <v>2773</v>
      </c>
      <c r="EQ76" s="187" t="s">
        <v>3304</v>
      </c>
      <c r="ER76" s="187" t="s">
        <v>2893</v>
      </c>
      <c r="ES76" s="187" t="s">
        <v>2773</v>
      </c>
      <c r="ET76" s="187" t="s">
        <v>3305</v>
      </c>
    </row>
    <row r="77" spans="1:150" x14ac:dyDescent="0.3">
      <c r="A77" s="1"/>
      <c r="B77" s="185" t="s">
        <v>3306</v>
      </c>
      <c r="C77" s="185" t="s">
        <v>97</v>
      </c>
      <c r="D77" s="185" t="s">
        <v>98</v>
      </c>
      <c r="E77" s="185" t="s">
        <v>3307</v>
      </c>
      <c r="F77" s="185" t="s">
        <v>3308</v>
      </c>
      <c r="G77" s="185" t="s">
        <v>2893</v>
      </c>
      <c r="H77" s="185" t="s">
        <v>2773</v>
      </c>
      <c r="I77" s="185" t="s">
        <v>2773</v>
      </c>
      <c r="J77" s="185" t="s">
        <v>2893</v>
      </c>
      <c r="K77" s="185" t="s">
        <v>2773</v>
      </c>
      <c r="L77" s="185" t="s">
        <v>2773</v>
      </c>
      <c r="M77" s="185" t="s">
        <v>2893</v>
      </c>
      <c r="N77" s="185" t="s">
        <v>2773</v>
      </c>
      <c r="O77" s="185" t="s">
        <v>2773</v>
      </c>
      <c r="P77" s="185" t="s">
        <v>2893</v>
      </c>
      <c r="Q77" s="185" t="s">
        <v>2773</v>
      </c>
      <c r="R77" s="185" t="s">
        <v>2773</v>
      </c>
      <c r="S77" s="185" t="s">
        <v>2893</v>
      </c>
      <c r="T77" s="185" t="s">
        <v>2773</v>
      </c>
      <c r="U77" s="185" t="s">
        <v>2773</v>
      </c>
      <c r="V77" s="185" t="s">
        <v>2893</v>
      </c>
      <c r="W77" s="185" t="s">
        <v>2773</v>
      </c>
      <c r="X77" s="185" t="s">
        <v>2773</v>
      </c>
      <c r="Y77" s="185" t="s">
        <v>2893</v>
      </c>
      <c r="Z77" s="185" t="s">
        <v>2773</v>
      </c>
      <c r="AA77" s="185" t="s">
        <v>2773</v>
      </c>
      <c r="AB77" s="185" t="s">
        <v>2893</v>
      </c>
      <c r="AC77" s="185" t="s">
        <v>2773</v>
      </c>
      <c r="AD77" s="185" t="s">
        <v>2773</v>
      </c>
      <c r="AE77" s="185" t="s">
        <v>2893</v>
      </c>
      <c r="AF77" s="185" t="s">
        <v>2773</v>
      </c>
      <c r="AG77" s="185" t="s">
        <v>2773</v>
      </c>
      <c r="AH77" s="185" t="s">
        <v>2893</v>
      </c>
      <c r="AI77" s="185" t="s">
        <v>2773</v>
      </c>
      <c r="AJ77" s="185" t="s">
        <v>2773</v>
      </c>
      <c r="AK77" s="185" t="s">
        <v>2893</v>
      </c>
      <c r="AL77" s="185" t="s">
        <v>2773</v>
      </c>
      <c r="AM77" s="185" t="s">
        <v>2773</v>
      </c>
      <c r="AN77" s="185" t="s">
        <v>2893</v>
      </c>
      <c r="AO77" s="185" t="s">
        <v>2773</v>
      </c>
      <c r="AP77" s="185" t="s">
        <v>2773</v>
      </c>
      <c r="AQ77" s="185" t="s">
        <v>2893</v>
      </c>
      <c r="AR77" s="185" t="s">
        <v>2773</v>
      </c>
      <c r="AS77" s="185" t="s">
        <v>2773</v>
      </c>
      <c r="AT77" s="185" t="s">
        <v>2893</v>
      </c>
      <c r="AU77" s="185" t="s">
        <v>2773</v>
      </c>
      <c r="AV77" s="185" t="s">
        <v>2773</v>
      </c>
      <c r="AW77" s="185" t="s">
        <v>2893</v>
      </c>
      <c r="AX77" s="185" t="s">
        <v>2773</v>
      </c>
      <c r="AY77" s="185" t="s">
        <v>2773</v>
      </c>
      <c r="AZ77" s="185" t="s">
        <v>2893</v>
      </c>
      <c r="BA77" s="185" t="s">
        <v>2773</v>
      </c>
      <c r="BB77" s="185" t="s">
        <v>2773</v>
      </c>
      <c r="BC77" s="185" t="s">
        <v>2893</v>
      </c>
      <c r="BD77" s="185" t="s">
        <v>2773</v>
      </c>
      <c r="BE77" s="185" t="s">
        <v>2773</v>
      </c>
      <c r="BF77" s="185" t="s">
        <v>2893</v>
      </c>
      <c r="BG77" s="185" t="s">
        <v>2773</v>
      </c>
      <c r="BH77" s="185" t="s">
        <v>2773</v>
      </c>
      <c r="BI77" s="185" t="s">
        <v>2893</v>
      </c>
      <c r="BJ77" s="185" t="s">
        <v>2773</v>
      </c>
      <c r="BK77" s="185" t="s">
        <v>2773</v>
      </c>
      <c r="BL77" s="185" t="s">
        <v>2893</v>
      </c>
      <c r="BM77" s="185" t="s">
        <v>2773</v>
      </c>
      <c r="BN77" s="185" t="s">
        <v>2773</v>
      </c>
      <c r="BO77" s="185" t="s">
        <v>2893</v>
      </c>
      <c r="BP77" s="185" t="s">
        <v>2773</v>
      </c>
      <c r="BQ77" s="185" t="s">
        <v>2773</v>
      </c>
      <c r="BR77" s="185" t="s">
        <v>2893</v>
      </c>
      <c r="BS77" s="185" t="s">
        <v>2773</v>
      </c>
      <c r="BT77" s="185" t="s">
        <v>2773</v>
      </c>
      <c r="BU77" s="185" t="s">
        <v>2893</v>
      </c>
      <c r="BV77" s="185" t="s">
        <v>2773</v>
      </c>
      <c r="BW77" s="185" t="s">
        <v>2773</v>
      </c>
      <c r="BX77" s="185" t="s">
        <v>2893</v>
      </c>
      <c r="BY77" s="185" t="s">
        <v>2773</v>
      </c>
      <c r="BZ77" s="185" t="s">
        <v>2773</v>
      </c>
      <c r="CA77" s="185" t="s">
        <v>2893</v>
      </c>
      <c r="CB77" s="185" t="s">
        <v>2773</v>
      </c>
      <c r="CC77" s="185" t="s">
        <v>2773</v>
      </c>
      <c r="CD77" s="185" t="s">
        <v>2893</v>
      </c>
      <c r="CE77" s="185" t="s">
        <v>2773</v>
      </c>
      <c r="CF77" s="185" t="s">
        <v>2773</v>
      </c>
      <c r="CG77" s="185" t="s">
        <v>2893</v>
      </c>
      <c r="CH77" s="185" t="s">
        <v>2773</v>
      </c>
      <c r="CI77" s="185" t="s">
        <v>2773</v>
      </c>
      <c r="CJ77" s="185" t="s">
        <v>2893</v>
      </c>
      <c r="CK77" s="185" t="s">
        <v>2773</v>
      </c>
      <c r="CL77" s="185" t="s">
        <v>2773</v>
      </c>
      <c r="CM77" s="185" t="s">
        <v>2893</v>
      </c>
      <c r="CN77" s="185" t="s">
        <v>2773</v>
      </c>
      <c r="CO77" s="185" t="s">
        <v>2773</v>
      </c>
      <c r="CP77" s="185" t="s">
        <v>2893</v>
      </c>
      <c r="CQ77" s="185" t="s">
        <v>2773</v>
      </c>
      <c r="CR77" s="185" t="s">
        <v>2773</v>
      </c>
      <c r="CS77" s="185" t="s">
        <v>2893</v>
      </c>
      <c r="CT77" s="185" t="s">
        <v>2773</v>
      </c>
      <c r="CU77" s="185" t="s">
        <v>2773</v>
      </c>
      <c r="CV77" s="185" t="s">
        <v>2893</v>
      </c>
      <c r="CW77" s="185" t="s">
        <v>2773</v>
      </c>
      <c r="CX77" s="185" t="s">
        <v>2773</v>
      </c>
      <c r="CY77" s="185" t="s">
        <v>2893</v>
      </c>
      <c r="CZ77" s="185" t="s">
        <v>2773</v>
      </c>
      <c r="DA77" s="185" t="s">
        <v>2773</v>
      </c>
      <c r="DB77" s="185" t="s">
        <v>2893</v>
      </c>
      <c r="DC77" s="185" t="s">
        <v>2773</v>
      </c>
      <c r="DD77" s="185" t="s">
        <v>2773</v>
      </c>
      <c r="DE77" s="185" t="s">
        <v>2893</v>
      </c>
      <c r="DF77" s="185" t="s">
        <v>2773</v>
      </c>
      <c r="DG77" s="185" t="s">
        <v>2773</v>
      </c>
      <c r="DH77" s="185" t="s">
        <v>2893</v>
      </c>
      <c r="DI77" s="185" t="s">
        <v>2773</v>
      </c>
      <c r="DJ77" s="185" t="s">
        <v>2773</v>
      </c>
      <c r="DK77" s="185" t="s">
        <v>2893</v>
      </c>
      <c r="DL77" s="185" t="s">
        <v>2773</v>
      </c>
      <c r="DM77" s="185" t="s">
        <v>2773</v>
      </c>
      <c r="DN77" s="185" t="s">
        <v>2893</v>
      </c>
      <c r="DO77" s="185" t="s">
        <v>2773</v>
      </c>
      <c r="DP77" s="185" t="s">
        <v>2773</v>
      </c>
      <c r="DQ77" s="185" t="s">
        <v>2893</v>
      </c>
      <c r="DR77" s="185" t="s">
        <v>2773</v>
      </c>
      <c r="DS77" s="185" t="s">
        <v>2773</v>
      </c>
      <c r="DT77" s="185" t="s">
        <v>2893</v>
      </c>
      <c r="DU77" s="185" t="s">
        <v>2773</v>
      </c>
      <c r="DV77" s="185" t="s">
        <v>2773</v>
      </c>
      <c r="DW77" s="185" t="s">
        <v>2893</v>
      </c>
      <c r="DX77" s="185" t="s">
        <v>2773</v>
      </c>
      <c r="DY77" s="185" t="s">
        <v>2773</v>
      </c>
      <c r="DZ77" s="185" t="s">
        <v>2893</v>
      </c>
      <c r="EA77" s="185" t="s">
        <v>2773</v>
      </c>
      <c r="EB77" s="185" t="s">
        <v>2773</v>
      </c>
      <c r="EC77" s="185" t="s">
        <v>2893</v>
      </c>
      <c r="ED77" s="185" t="s">
        <v>2773</v>
      </c>
      <c r="EE77" s="185" t="s">
        <v>2773</v>
      </c>
      <c r="EF77" s="185" t="s">
        <v>2893</v>
      </c>
      <c r="EG77" s="185" t="s">
        <v>2773</v>
      </c>
      <c r="EH77" s="185" t="s">
        <v>2773</v>
      </c>
      <c r="EI77" s="185" t="s">
        <v>2893</v>
      </c>
      <c r="EJ77" s="185" t="s">
        <v>2773</v>
      </c>
      <c r="EK77" s="185" t="s">
        <v>2773</v>
      </c>
      <c r="EL77" s="185" t="s">
        <v>2893</v>
      </c>
      <c r="EM77" s="185" t="s">
        <v>2773</v>
      </c>
      <c r="EN77" s="185" t="s">
        <v>2773</v>
      </c>
      <c r="EO77" s="185" t="s">
        <v>2893</v>
      </c>
      <c r="EP77" s="185" t="s">
        <v>2773</v>
      </c>
      <c r="EQ77" s="185" t="s">
        <v>2773</v>
      </c>
      <c r="ER77" s="185" t="s">
        <v>2893</v>
      </c>
      <c r="ES77" s="185" t="s">
        <v>2773</v>
      </c>
      <c r="ET77" s="185" t="s">
        <v>2773</v>
      </c>
    </row>
    <row r="78" spans="1:150" x14ac:dyDescent="0.3">
      <c r="A78" s="1"/>
      <c r="B78" s="186" t="s">
        <v>3309</v>
      </c>
      <c r="C78" s="186" t="s">
        <v>97</v>
      </c>
      <c r="D78" s="186" t="s">
        <v>98</v>
      </c>
      <c r="E78" s="186" t="s">
        <v>3310</v>
      </c>
      <c r="F78" s="186" t="s">
        <v>3311</v>
      </c>
      <c r="G78" s="187" t="s">
        <v>2893</v>
      </c>
      <c r="H78" s="187" t="s">
        <v>608</v>
      </c>
      <c r="I78" s="187" t="s">
        <v>608</v>
      </c>
      <c r="J78" s="187" t="s">
        <v>2893</v>
      </c>
      <c r="K78" s="187" t="s">
        <v>608</v>
      </c>
      <c r="L78" s="187" t="s">
        <v>608</v>
      </c>
      <c r="M78" s="187" t="s">
        <v>2893</v>
      </c>
      <c r="N78" s="187" t="s">
        <v>608</v>
      </c>
      <c r="O78" s="187" t="s">
        <v>608</v>
      </c>
      <c r="P78" s="187" t="s">
        <v>2893</v>
      </c>
      <c r="Q78" s="187" t="s">
        <v>608</v>
      </c>
      <c r="R78" s="187" t="s">
        <v>608</v>
      </c>
      <c r="S78" s="187" t="s">
        <v>2893</v>
      </c>
      <c r="T78" s="187" t="s">
        <v>608</v>
      </c>
      <c r="U78" s="187" t="s">
        <v>608</v>
      </c>
      <c r="V78" s="187" t="s">
        <v>2893</v>
      </c>
      <c r="W78" s="187" t="s">
        <v>608</v>
      </c>
      <c r="X78" s="187" t="s">
        <v>608</v>
      </c>
      <c r="Y78" s="187" t="s">
        <v>2893</v>
      </c>
      <c r="Z78" s="187" t="s">
        <v>608</v>
      </c>
      <c r="AA78" s="187" t="s">
        <v>608</v>
      </c>
      <c r="AB78" s="187" t="s">
        <v>2893</v>
      </c>
      <c r="AC78" s="187" t="s">
        <v>608</v>
      </c>
      <c r="AD78" s="187" t="s">
        <v>608</v>
      </c>
      <c r="AE78" s="187" t="s">
        <v>2893</v>
      </c>
      <c r="AF78" s="187" t="s">
        <v>608</v>
      </c>
      <c r="AG78" s="187" t="s">
        <v>608</v>
      </c>
      <c r="AH78" s="187" t="s">
        <v>2893</v>
      </c>
      <c r="AI78" s="187" t="s">
        <v>608</v>
      </c>
      <c r="AJ78" s="187" t="s">
        <v>608</v>
      </c>
      <c r="AK78" s="187" t="s">
        <v>2893</v>
      </c>
      <c r="AL78" s="187" t="s">
        <v>608</v>
      </c>
      <c r="AM78" s="187" t="s">
        <v>608</v>
      </c>
      <c r="AN78" s="187" t="s">
        <v>2893</v>
      </c>
      <c r="AO78" s="187" t="s">
        <v>608</v>
      </c>
      <c r="AP78" s="187" t="s">
        <v>608</v>
      </c>
      <c r="AQ78" s="187" t="s">
        <v>2893</v>
      </c>
      <c r="AR78" s="187" t="s">
        <v>608</v>
      </c>
      <c r="AS78" s="187" t="s">
        <v>608</v>
      </c>
      <c r="AT78" s="187" t="s">
        <v>2893</v>
      </c>
      <c r="AU78" s="187" t="s">
        <v>608</v>
      </c>
      <c r="AV78" s="187" t="s">
        <v>608</v>
      </c>
      <c r="AW78" s="187" t="s">
        <v>2893</v>
      </c>
      <c r="AX78" s="187" t="s">
        <v>608</v>
      </c>
      <c r="AY78" s="187" t="s">
        <v>608</v>
      </c>
      <c r="AZ78" s="187" t="s">
        <v>2893</v>
      </c>
      <c r="BA78" s="187" t="s">
        <v>608</v>
      </c>
      <c r="BB78" s="187" t="s">
        <v>608</v>
      </c>
      <c r="BC78" s="187" t="s">
        <v>2893</v>
      </c>
      <c r="BD78" s="187" t="s">
        <v>608</v>
      </c>
      <c r="BE78" s="187" t="s">
        <v>608</v>
      </c>
      <c r="BF78" s="187" t="s">
        <v>2893</v>
      </c>
      <c r="BG78" s="187" t="s">
        <v>608</v>
      </c>
      <c r="BH78" s="187" t="s">
        <v>608</v>
      </c>
      <c r="BI78" s="187" t="s">
        <v>2893</v>
      </c>
      <c r="BJ78" s="187" t="s">
        <v>608</v>
      </c>
      <c r="BK78" s="187" t="s">
        <v>608</v>
      </c>
      <c r="BL78" s="187" t="s">
        <v>2893</v>
      </c>
      <c r="BM78" s="187" t="s">
        <v>608</v>
      </c>
      <c r="BN78" s="187" t="s">
        <v>608</v>
      </c>
      <c r="BO78" s="187" t="s">
        <v>2893</v>
      </c>
      <c r="BP78" s="187" t="s">
        <v>608</v>
      </c>
      <c r="BQ78" s="187" t="s">
        <v>608</v>
      </c>
      <c r="BR78" s="187" t="s">
        <v>2893</v>
      </c>
      <c r="BS78" s="187" t="s">
        <v>608</v>
      </c>
      <c r="BT78" s="187" t="s">
        <v>608</v>
      </c>
      <c r="BU78" s="187" t="s">
        <v>2893</v>
      </c>
      <c r="BV78" s="187" t="s">
        <v>608</v>
      </c>
      <c r="BW78" s="187" t="s">
        <v>608</v>
      </c>
      <c r="BX78" s="187" t="s">
        <v>2893</v>
      </c>
      <c r="BY78" s="187" t="s">
        <v>608</v>
      </c>
      <c r="BZ78" s="187" t="s">
        <v>608</v>
      </c>
      <c r="CA78" s="187" t="s">
        <v>2893</v>
      </c>
      <c r="CB78" s="187" t="s">
        <v>608</v>
      </c>
      <c r="CC78" s="187" t="s">
        <v>608</v>
      </c>
      <c r="CD78" s="187" t="s">
        <v>2893</v>
      </c>
      <c r="CE78" s="187" t="s">
        <v>608</v>
      </c>
      <c r="CF78" s="187" t="s">
        <v>608</v>
      </c>
      <c r="CG78" s="187" t="s">
        <v>2893</v>
      </c>
      <c r="CH78" s="187" t="s">
        <v>608</v>
      </c>
      <c r="CI78" s="187" t="s">
        <v>608</v>
      </c>
      <c r="CJ78" s="187" t="s">
        <v>2893</v>
      </c>
      <c r="CK78" s="187" t="s">
        <v>608</v>
      </c>
      <c r="CL78" s="187" t="s">
        <v>608</v>
      </c>
      <c r="CM78" s="187" t="s">
        <v>2893</v>
      </c>
      <c r="CN78" s="187" t="s">
        <v>608</v>
      </c>
      <c r="CO78" s="187" t="s">
        <v>608</v>
      </c>
      <c r="CP78" s="187" t="s">
        <v>2893</v>
      </c>
      <c r="CQ78" s="187" t="s">
        <v>608</v>
      </c>
      <c r="CR78" s="187" t="s">
        <v>608</v>
      </c>
      <c r="CS78" s="187" t="s">
        <v>2893</v>
      </c>
      <c r="CT78" s="187" t="s">
        <v>608</v>
      </c>
      <c r="CU78" s="187" t="s">
        <v>608</v>
      </c>
      <c r="CV78" s="187" t="s">
        <v>2893</v>
      </c>
      <c r="CW78" s="187" t="s">
        <v>608</v>
      </c>
      <c r="CX78" s="187" t="s">
        <v>608</v>
      </c>
      <c r="CY78" s="187" t="s">
        <v>2893</v>
      </c>
      <c r="CZ78" s="187" t="s">
        <v>608</v>
      </c>
      <c r="DA78" s="187" t="s">
        <v>608</v>
      </c>
      <c r="DB78" s="187" t="s">
        <v>2893</v>
      </c>
      <c r="DC78" s="187" t="s">
        <v>608</v>
      </c>
      <c r="DD78" s="187" t="s">
        <v>608</v>
      </c>
      <c r="DE78" s="187" t="s">
        <v>2893</v>
      </c>
      <c r="DF78" s="187" t="s">
        <v>608</v>
      </c>
      <c r="DG78" s="187" t="s">
        <v>608</v>
      </c>
      <c r="DH78" s="187" t="s">
        <v>2893</v>
      </c>
      <c r="DI78" s="187" t="s">
        <v>608</v>
      </c>
      <c r="DJ78" s="187" t="s">
        <v>608</v>
      </c>
      <c r="DK78" s="187" t="s">
        <v>2893</v>
      </c>
      <c r="DL78" s="187" t="s">
        <v>608</v>
      </c>
      <c r="DM78" s="187" t="s">
        <v>608</v>
      </c>
      <c r="DN78" s="187" t="s">
        <v>2893</v>
      </c>
      <c r="DO78" s="187" t="s">
        <v>608</v>
      </c>
      <c r="DP78" s="187" t="s">
        <v>608</v>
      </c>
      <c r="DQ78" s="187" t="s">
        <v>2893</v>
      </c>
      <c r="DR78" s="187" t="s">
        <v>608</v>
      </c>
      <c r="DS78" s="187" t="s">
        <v>608</v>
      </c>
      <c r="DT78" s="187" t="s">
        <v>2893</v>
      </c>
      <c r="DU78" s="187" t="s">
        <v>608</v>
      </c>
      <c r="DV78" s="187" t="s">
        <v>608</v>
      </c>
      <c r="DW78" s="187" t="s">
        <v>2893</v>
      </c>
      <c r="DX78" s="187" t="s">
        <v>608</v>
      </c>
      <c r="DY78" s="187" t="s">
        <v>608</v>
      </c>
      <c r="DZ78" s="187" t="s">
        <v>2893</v>
      </c>
      <c r="EA78" s="187" t="s">
        <v>608</v>
      </c>
      <c r="EB78" s="187" t="s">
        <v>608</v>
      </c>
      <c r="EC78" s="187" t="s">
        <v>2893</v>
      </c>
      <c r="ED78" s="187" t="s">
        <v>608</v>
      </c>
      <c r="EE78" s="187" t="s">
        <v>608</v>
      </c>
      <c r="EF78" s="187" t="s">
        <v>2893</v>
      </c>
      <c r="EG78" s="187" t="s">
        <v>608</v>
      </c>
      <c r="EH78" s="187" t="s">
        <v>608</v>
      </c>
      <c r="EI78" s="187" t="s">
        <v>2893</v>
      </c>
      <c r="EJ78" s="187" t="s">
        <v>608</v>
      </c>
      <c r="EK78" s="187" t="s">
        <v>608</v>
      </c>
      <c r="EL78" s="187" t="s">
        <v>2893</v>
      </c>
      <c r="EM78" s="187" t="s">
        <v>608</v>
      </c>
      <c r="EN78" s="187" t="s">
        <v>608</v>
      </c>
      <c r="EO78" s="187" t="s">
        <v>2893</v>
      </c>
      <c r="EP78" s="187" t="s">
        <v>608</v>
      </c>
      <c r="EQ78" s="187" t="s">
        <v>608</v>
      </c>
      <c r="ER78" s="187" t="s">
        <v>2893</v>
      </c>
      <c r="ES78" s="187" t="s">
        <v>608</v>
      </c>
      <c r="ET78" s="187" t="s">
        <v>608</v>
      </c>
    </row>
    <row r="79" spans="1:150" x14ac:dyDescent="0.3">
      <c r="A79" s="1"/>
      <c r="B79" s="186" t="s">
        <v>3312</v>
      </c>
      <c r="C79" s="186" t="s">
        <v>97</v>
      </c>
      <c r="D79" s="186" t="s">
        <v>98</v>
      </c>
      <c r="E79" s="186" t="s">
        <v>3313</v>
      </c>
      <c r="F79" s="186" t="s">
        <v>3314</v>
      </c>
      <c r="G79" s="187" t="s">
        <v>2893</v>
      </c>
      <c r="H79" s="187" t="s">
        <v>608</v>
      </c>
      <c r="I79" s="187" t="s">
        <v>608</v>
      </c>
      <c r="J79" s="187" t="s">
        <v>2893</v>
      </c>
      <c r="K79" s="187" t="s">
        <v>608</v>
      </c>
      <c r="L79" s="187" t="s">
        <v>608</v>
      </c>
      <c r="M79" s="187" t="s">
        <v>2893</v>
      </c>
      <c r="N79" s="187" t="s">
        <v>608</v>
      </c>
      <c r="O79" s="187" t="s">
        <v>608</v>
      </c>
      <c r="P79" s="187" t="s">
        <v>2893</v>
      </c>
      <c r="Q79" s="187" t="s">
        <v>608</v>
      </c>
      <c r="R79" s="187" t="s">
        <v>608</v>
      </c>
      <c r="S79" s="187" t="s">
        <v>2893</v>
      </c>
      <c r="T79" s="187" t="s">
        <v>608</v>
      </c>
      <c r="U79" s="187" t="s">
        <v>608</v>
      </c>
      <c r="V79" s="187" t="s">
        <v>2893</v>
      </c>
      <c r="W79" s="187" t="s">
        <v>608</v>
      </c>
      <c r="X79" s="187" t="s">
        <v>608</v>
      </c>
      <c r="Y79" s="187" t="s">
        <v>2893</v>
      </c>
      <c r="Z79" s="187" t="s">
        <v>608</v>
      </c>
      <c r="AA79" s="187" t="s">
        <v>608</v>
      </c>
      <c r="AB79" s="187" t="s">
        <v>2893</v>
      </c>
      <c r="AC79" s="187" t="s">
        <v>608</v>
      </c>
      <c r="AD79" s="187" t="s">
        <v>608</v>
      </c>
      <c r="AE79" s="187" t="s">
        <v>2893</v>
      </c>
      <c r="AF79" s="187" t="s">
        <v>608</v>
      </c>
      <c r="AG79" s="187" t="s">
        <v>608</v>
      </c>
      <c r="AH79" s="187" t="s">
        <v>2893</v>
      </c>
      <c r="AI79" s="187" t="s">
        <v>608</v>
      </c>
      <c r="AJ79" s="187" t="s">
        <v>608</v>
      </c>
      <c r="AK79" s="187" t="s">
        <v>2893</v>
      </c>
      <c r="AL79" s="187" t="s">
        <v>608</v>
      </c>
      <c r="AM79" s="187" t="s">
        <v>608</v>
      </c>
      <c r="AN79" s="187" t="s">
        <v>2893</v>
      </c>
      <c r="AO79" s="187" t="s">
        <v>608</v>
      </c>
      <c r="AP79" s="187" t="s">
        <v>608</v>
      </c>
      <c r="AQ79" s="187" t="s">
        <v>2893</v>
      </c>
      <c r="AR79" s="187" t="s">
        <v>608</v>
      </c>
      <c r="AS79" s="187" t="s">
        <v>608</v>
      </c>
      <c r="AT79" s="187" t="s">
        <v>2893</v>
      </c>
      <c r="AU79" s="187" t="s">
        <v>608</v>
      </c>
      <c r="AV79" s="187" t="s">
        <v>608</v>
      </c>
      <c r="AW79" s="187" t="s">
        <v>2893</v>
      </c>
      <c r="AX79" s="187" t="s">
        <v>608</v>
      </c>
      <c r="AY79" s="187" t="s">
        <v>608</v>
      </c>
      <c r="AZ79" s="187" t="s">
        <v>2893</v>
      </c>
      <c r="BA79" s="187" t="s">
        <v>608</v>
      </c>
      <c r="BB79" s="187" t="s">
        <v>608</v>
      </c>
      <c r="BC79" s="187" t="s">
        <v>2893</v>
      </c>
      <c r="BD79" s="187" t="s">
        <v>608</v>
      </c>
      <c r="BE79" s="187" t="s">
        <v>608</v>
      </c>
      <c r="BF79" s="187" t="s">
        <v>2893</v>
      </c>
      <c r="BG79" s="187" t="s">
        <v>608</v>
      </c>
      <c r="BH79" s="187" t="s">
        <v>608</v>
      </c>
      <c r="BI79" s="187" t="s">
        <v>2893</v>
      </c>
      <c r="BJ79" s="187" t="s">
        <v>608</v>
      </c>
      <c r="BK79" s="187" t="s">
        <v>608</v>
      </c>
      <c r="BL79" s="187" t="s">
        <v>2893</v>
      </c>
      <c r="BM79" s="187" t="s">
        <v>608</v>
      </c>
      <c r="BN79" s="187" t="s">
        <v>608</v>
      </c>
      <c r="BO79" s="187" t="s">
        <v>2893</v>
      </c>
      <c r="BP79" s="187" t="s">
        <v>608</v>
      </c>
      <c r="BQ79" s="187" t="s">
        <v>608</v>
      </c>
      <c r="BR79" s="187" t="s">
        <v>2893</v>
      </c>
      <c r="BS79" s="187" t="s">
        <v>608</v>
      </c>
      <c r="BT79" s="187" t="s">
        <v>608</v>
      </c>
      <c r="BU79" s="187" t="s">
        <v>2893</v>
      </c>
      <c r="BV79" s="187" t="s">
        <v>608</v>
      </c>
      <c r="BW79" s="187" t="s">
        <v>608</v>
      </c>
      <c r="BX79" s="187" t="s">
        <v>2893</v>
      </c>
      <c r="BY79" s="187" t="s">
        <v>608</v>
      </c>
      <c r="BZ79" s="187" t="s">
        <v>608</v>
      </c>
      <c r="CA79" s="187" t="s">
        <v>2893</v>
      </c>
      <c r="CB79" s="187" t="s">
        <v>608</v>
      </c>
      <c r="CC79" s="187" t="s">
        <v>608</v>
      </c>
      <c r="CD79" s="187" t="s">
        <v>2893</v>
      </c>
      <c r="CE79" s="187" t="s">
        <v>608</v>
      </c>
      <c r="CF79" s="187" t="s">
        <v>608</v>
      </c>
      <c r="CG79" s="187" t="s">
        <v>2893</v>
      </c>
      <c r="CH79" s="187" t="s">
        <v>608</v>
      </c>
      <c r="CI79" s="187" t="s">
        <v>608</v>
      </c>
      <c r="CJ79" s="187" t="s">
        <v>2893</v>
      </c>
      <c r="CK79" s="187" t="s">
        <v>608</v>
      </c>
      <c r="CL79" s="187" t="s">
        <v>608</v>
      </c>
      <c r="CM79" s="187" t="s">
        <v>2893</v>
      </c>
      <c r="CN79" s="187" t="s">
        <v>608</v>
      </c>
      <c r="CO79" s="187" t="s">
        <v>608</v>
      </c>
      <c r="CP79" s="187" t="s">
        <v>2893</v>
      </c>
      <c r="CQ79" s="187" t="s">
        <v>608</v>
      </c>
      <c r="CR79" s="187" t="s">
        <v>608</v>
      </c>
      <c r="CS79" s="187" t="s">
        <v>2893</v>
      </c>
      <c r="CT79" s="187" t="s">
        <v>608</v>
      </c>
      <c r="CU79" s="187" t="s">
        <v>608</v>
      </c>
      <c r="CV79" s="187" t="s">
        <v>2893</v>
      </c>
      <c r="CW79" s="187" t="s">
        <v>608</v>
      </c>
      <c r="CX79" s="187" t="s">
        <v>608</v>
      </c>
      <c r="CY79" s="187" t="s">
        <v>2893</v>
      </c>
      <c r="CZ79" s="187" t="s">
        <v>608</v>
      </c>
      <c r="DA79" s="187" t="s">
        <v>608</v>
      </c>
      <c r="DB79" s="187" t="s">
        <v>2893</v>
      </c>
      <c r="DC79" s="187" t="s">
        <v>608</v>
      </c>
      <c r="DD79" s="187" t="s">
        <v>608</v>
      </c>
      <c r="DE79" s="187" t="s">
        <v>2893</v>
      </c>
      <c r="DF79" s="187" t="s">
        <v>608</v>
      </c>
      <c r="DG79" s="187" t="s">
        <v>608</v>
      </c>
      <c r="DH79" s="187" t="s">
        <v>2893</v>
      </c>
      <c r="DI79" s="187" t="s">
        <v>608</v>
      </c>
      <c r="DJ79" s="187" t="s">
        <v>608</v>
      </c>
      <c r="DK79" s="187" t="s">
        <v>2893</v>
      </c>
      <c r="DL79" s="187" t="s">
        <v>608</v>
      </c>
      <c r="DM79" s="187" t="s">
        <v>608</v>
      </c>
      <c r="DN79" s="187" t="s">
        <v>2893</v>
      </c>
      <c r="DO79" s="187" t="s">
        <v>608</v>
      </c>
      <c r="DP79" s="187" t="s">
        <v>608</v>
      </c>
      <c r="DQ79" s="187" t="s">
        <v>2893</v>
      </c>
      <c r="DR79" s="187" t="s">
        <v>608</v>
      </c>
      <c r="DS79" s="187" t="s">
        <v>608</v>
      </c>
      <c r="DT79" s="187" t="s">
        <v>2893</v>
      </c>
      <c r="DU79" s="187" t="s">
        <v>608</v>
      </c>
      <c r="DV79" s="187" t="s">
        <v>608</v>
      </c>
      <c r="DW79" s="187" t="s">
        <v>2893</v>
      </c>
      <c r="DX79" s="187" t="s">
        <v>608</v>
      </c>
      <c r="DY79" s="187" t="s">
        <v>608</v>
      </c>
      <c r="DZ79" s="187" t="s">
        <v>2893</v>
      </c>
      <c r="EA79" s="187" t="s">
        <v>608</v>
      </c>
      <c r="EB79" s="187" t="s">
        <v>608</v>
      </c>
      <c r="EC79" s="187" t="s">
        <v>2893</v>
      </c>
      <c r="ED79" s="187" t="s">
        <v>608</v>
      </c>
      <c r="EE79" s="187" t="s">
        <v>608</v>
      </c>
      <c r="EF79" s="187" t="s">
        <v>2893</v>
      </c>
      <c r="EG79" s="187" t="s">
        <v>608</v>
      </c>
      <c r="EH79" s="187" t="s">
        <v>608</v>
      </c>
      <c r="EI79" s="187" t="s">
        <v>2893</v>
      </c>
      <c r="EJ79" s="187" t="s">
        <v>608</v>
      </c>
      <c r="EK79" s="187" t="s">
        <v>608</v>
      </c>
      <c r="EL79" s="187" t="s">
        <v>2893</v>
      </c>
      <c r="EM79" s="187" t="s">
        <v>608</v>
      </c>
      <c r="EN79" s="187" t="s">
        <v>608</v>
      </c>
      <c r="EO79" s="187" t="s">
        <v>2893</v>
      </c>
      <c r="EP79" s="187" t="s">
        <v>608</v>
      </c>
      <c r="EQ79" s="187" t="s">
        <v>608</v>
      </c>
      <c r="ER79" s="187" t="s">
        <v>2893</v>
      </c>
      <c r="ES79" s="187" t="s">
        <v>608</v>
      </c>
      <c r="ET79" s="187" t="s">
        <v>608</v>
      </c>
    </row>
    <row r="80" spans="1:150" x14ac:dyDescent="0.3">
      <c r="A80" s="1"/>
      <c r="B80" s="186" t="s">
        <v>3315</v>
      </c>
      <c r="C80" s="186" t="s">
        <v>97</v>
      </c>
      <c r="D80" s="186" t="s">
        <v>98</v>
      </c>
      <c r="E80" s="186" t="s">
        <v>3316</v>
      </c>
      <c r="F80" s="186" t="s">
        <v>3317</v>
      </c>
      <c r="G80" s="187" t="s">
        <v>2893</v>
      </c>
      <c r="H80" s="187" t="s">
        <v>2773</v>
      </c>
      <c r="I80" s="187" t="s">
        <v>2773</v>
      </c>
      <c r="J80" s="187" t="s">
        <v>2893</v>
      </c>
      <c r="K80" s="187" t="s">
        <v>2773</v>
      </c>
      <c r="L80" s="187" t="s">
        <v>2773</v>
      </c>
      <c r="M80" s="187" t="s">
        <v>2893</v>
      </c>
      <c r="N80" s="187" t="s">
        <v>2773</v>
      </c>
      <c r="O80" s="187" t="s">
        <v>2773</v>
      </c>
      <c r="P80" s="187" t="s">
        <v>2893</v>
      </c>
      <c r="Q80" s="187" t="s">
        <v>2773</v>
      </c>
      <c r="R80" s="187" t="s">
        <v>2773</v>
      </c>
      <c r="S80" s="187" t="s">
        <v>2893</v>
      </c>
      <c r="T80" s="187" t="s">
        <v>2773</v>
      </c>
      <c r="U80" s="187" t="s">
        <v>2773</v>
      </c>
      <c r="V80" s="187" t="s">
        <v>2893</v>
      </c>
      <c r="W80" s="187" t="s">
        <v>2773</v>
      </c>
      <c r="X80" s="187" t="s">
        <v>2773</v>
      </c>
      <c r="Y80" s="187" t="s">
        <v>2893</v>
      </c>
      <c r="Z80" s="187" t="s">
        <v>2773</v>
      </c>
      <c r="AA80" s="187" t="s">
        <v>2773</v>
      </c>
      <c r="AB80" s="187" t="s">
        <v>2893</v>
      </c>
      <c r="AC80" s="187" t="s">
        <v>2773</v>
      </c>
      <c r="AD80" s="187" t="s">
        <v>2773</v>
      </c>
      <c r="AE80" s="187" t="s">
        <v>2893</v>
      </c>
      <c r="AF80" s="187" t="s">
        <v>2773</v>
      </c>
      <c r="AG80" s="187" t="s">
        <v>2773</v>
      </c>
      <c r="AH80" s="187" t="s">
        <v>2893</v>
      </c>
      <c r="AI80" s="187" t="s">
        <v>2773</v>
      </c>
      <c r="AJ80" s="187" t="s">
        <v>2773</v>
      </c>
      <c r="AK80" s="187" t="s">
        <v>2893</v>
      </c>
      <c r="AL80" s="187" t="s">
        <v>2773</v>
      </c>
      <c r="AM80" s="187" t="s">
        <v>2773</v>
      </c>
      <c r="AN80" s="187" t="s">
        <v>2893</v>
      </c>
      <c r="AO80" s="187" t="s">
        <v>2773</v>
      </c>
      <c r="AP80" s="187" t="s">
        <v>2773</v>
      </c>
      <c r="AQ80" s="187" t="s">
        <v>2893</v>
      </c>
      <c r="AR80" s="187" t="s">
        <v>2773</v>
      </c>
      <c r="AS80" s="187" t="s">
        <v>2773</v>
      </c>
      <c r="AT80" s="187" t="s">
        <v>2893</v>
      </c>
      <c r="AU80" s="187" t="s">
        <v>2773</v>
      </c>
      <c r="AV80" s="187" t="s">
        <v>2773</v>
      </c>
      <c r="AW80" s="187" t="s">
        <v>2893</v>
      </c>
      <c r="AX80" s="187" t="s">
        <v>2773</v>
      </c>
      <c r="AY80" s="187" t="s">
        <v>2773</v>
      </c>
      <c r="AZ80" s="187" t="s">
        <v>2893</v>
      </c>
      <c r="BA80" s="187" t="s">
        <v>2773</v>
      </c>
      <c r="BB80" s="187" t="s">
        <v>2773</v>
      </c>
      <c r="BC80" s="187" t="s">
        <v>2893</v>
      </c>
      <c r="BD80" s="187" t="s">
        <v>2773</v>
      </c>
      <c r="BE80" s="187" t="s">
        <v>2773</v>
      </c>
      <c r="BF80" s="187" t="s">
        <v>2893</v>
      </c>
      <c r="BG80" s="187" t="s">
        <v>2773</v>
      </c>
      <c r="BH80" s="187" t="s">
        <v>2773</v>
      </c>
      <c r="BI80" s="187" t="s">
        <v>2893</v>
      </c>
      <c r="BJ80" s="187" t="s">
        <v>2773</v>
      </c>
      <c r="BK80" s="187" t="s">
        <v>2773</v>
      </c>
      <c r="BL80" s="187" t="s">
        <v>2893</v>
      </c>
      <c r="BM80" s="187" t="s">
        <v>2773</v>
      </c>
      <c r="BN80" s="187" t="s">
        <v>2773</v>
      </c>
      <c r="BO80" s="187" t="s">
        <v>2893</v>
      </c>
      <c r="BP80" s="187" t="s">
        <v>2773</v>
      </c>
      <c r="BQ80" s="187" t="s">
        <v>2773</v>
      </c>
      <c r="BR80" s="187" t="s">
        <v>2893</v>
      </c>
      <c r="BS80" s="187" t="s">
        <v>2773</v>
      </c>
      <c r="BT80" s="187" t="s">
        <v>2773</v>
      </c>
      <c r="BU80" s="187" t="s">
        <v>2893</v>
      </c>
      <c r="BV80" s="187" t="s">
        <v>2773</v>
      </c>
      <c r="BW80" s="187" t="s">
        <v>2773</v>
      </c>
      <c r="BX80" s="187" t="s">
        <v>2893</v>
      </c>
      <c r="BY80" s="187" t="s">
        <v>2773</v>
      </c>
      <c r="BZ80" s="187" t="s">
        <v>2773</v>
      </c>
      <c r="CA80" s="187" t="s">
        <v>2893</v>
      </c>
      <c r="CB80" s="187" t="s">
        <v>2773</v>
      </c>
      <c r="CC80" s="187" t="s">
        <v>2773</v>
      </c>
      <c r="CD80" s="187" t="s">
        <v>2893</v>
      </c>
      <c r="CE80" s="187" t="s">
        <v>2773</v>
      </c>
      <c r="CF80" s="187" t="s">
        <v>2773</v>
      </c>
      <c r="CG80" s="187" t="s">
        <v>2893</v>
      </c>
      <c r="CH80" s="187" t="s">
        <v>2773</v>
      </c>
      <c r="CI80" s="187" t="s">
        <v>2773</v>
      </c>
      <c r="CJ80" s="187" t="s">
        <v>2893</v>
      </c>
      <c r="CK80" s="187" t="s">
        <v>2773</v>
      </c>
      <c r="CL80" s="187" t="s">
        <v>2773</v>
      </c>
      <c r="CM80" s="187" t="s">
        <v>2893</v>
      </c>
      <c r="CN80" s="187" t="s">
        <v>2773</v>
      </c>
      <c r="CO80" s="187" t="s">
        <v>2773</v>
      </c>
      <c r="CP80" s="187" t="s">
        <v>2893</v>
      </c>
      <c r="CQ80" s="187" t="s">
        <v>2773</v>
      </c>
      <c r="CR80" s="187" t="s">
        <v>2773</v>
      </c>
      <c r="CS80" s="187" t="s">
        <v>2893</v>
      </c>
      <c r="CT80" s="187" t="s">
        <v>2773</v>
      </c>
      <c r="CU80" s="187" t="s">
        <v>2773</v>
      </c>
      <c r="CV80" s="187" t="s">
        <v>2893</v>
      </c>
      <c r="CW80" s="187" t="s">
        <v>2773</v>
      </c>
      <c r="CX80" s="187" t="s">
        <v>2773</v>
      </c>
      <c r="CY80" s="187" t="s">
        <v>2893</v>
      </c>
      <c r="CZ80" s="187" t="s">
        <v>2773</v>
      </c>
      <c r="DA80" s="187" t="s">
        <v>2773</v>
      </c>
      <c r="DB80" s="187" t="s">
        <v>2893</v>
      </c>
      <c r="DC80" s="187" t="s">
        <v>2773</v>
      </c>
      <c r="DD80" s="187" t="s">
        <v>2773</v>
      </c>
      <c r="DE80" s="187" t="s">
        <v>2893</v>
      </c>
      <c r="DF80" s="187" t="s">
        <v>2773</v>
      </c>
      <c r="DG80" s="187" t="s">
        <v>2773</v>
      </c>
      <c r="DH80" s="187" t="s">
        <v>2893</v>
      </c>
      <c r="DI80" s="187" t="s">
        <v>2773</v>
      </c>
      <c r="DJ80" s="187" t="s">
        <v>2773</v>
      </c>
      <c r="DK80" s="187" t="s">
        <v>2893</v>
      </c>
      <c r="DL80" s="187" t="s">
        <v>2773</v>
      </c>
      <c r="DM80" s="187" t="s">
        <v>2773</v>
      </c>
      <c r="DN80" s="187" t="s">
        <v>2893</v>
      </c>
      <c r="DO80" s="187" t="s">
        <v>2773</v>
      </c>
      <c r="DP80" s="187" t="s">
        <v>2773</v>
      </c>
      <c r="DQ80" s="187" t="s">
        <v>2893</v>
      </c>
      <c r="DR80" s="187" t="s">
        <v>2773</v>
      </c>
      <c r="DS80" s="187" t="s">
        <v>2773</v>
      </c>
      <c r="DT80" s="187" t="s">
        <v>2893</v>
      </c>
      <c r="DU80" s="187" t="s">
        <v>2773</v>
      </c>
      <c r="DV80" s="187" t="s">
        <v>2773</v>
      </c>
      <c r="DW80" s="187" t="s">
        <v>2893</v>
      </c>
      <c r="DX80" s="187" t="s">
        <v>2773</v>
      </c>
      <c r="DY80" s="187" t="s">
        <v>2773</v>
      </c>
      <c r="DZ80" s="187" t="s">
        <v>2893</v>
      </c>
      <c r="EA80" s="187" t="s">
        <v>2773</v>
      </c>
      <c r="EB80" s="187" t="s">
        <v>2773</v>
      </c>
      <c r="EC80" s="187" t="s">
        <v>2893</v>
      </c>
      <c r="ED80" s="187" t="s">
        <v>2773</v>
      </c>
      <c r="EE80" s="187" t="s">
        <v>2773</v>
      </c>
      <c r="EF80" s="187" t="s">
        <v>2893</v>
      </c>
      <c r="EG80" s="187" t="s">
        <v>2773</v>
      </c>
      <c r="EH80" s="187" t="s">
        <v>2773</v>
      </c>
      <c r="EI80" s="187" t="s">
        <v>2893</v>
      </c>
      <c r="EJ80" s="187" t="s">
        <v>2773</v>
      </c>
      <c r="EK80" s="187" t="s">
        <v>2773</v>
      </c>
      <c r="EL80" s="187" t="s">
        <v>2893</v>
      </c>
      <c r="EM80" s="187" t="s">
        <v>2773</v>
      </c>
      <c r="EN80" s="187" t="s">
        <v>2773</v>
      </c>
      <c r="EO80" s="187" t="s">
        <v>2893</v>
      </c>
      <c r="EP80" s="187" t="s">
        <v>2773</v>
      </c>
      <c r="EQ80" s="187" t="s">
        <v>2773</v>
      </c>
      <c r="ER80" s="187" t="s">
        <v>2893</v>
      </c>
      <c r="ES80" s="187" t="s">
        <v>2773</v>
      </c>
      <c r="ET80" s="187" t="s">
        <v>2773</v>
      </c>
    </row>
    <row r="81" spans="1:150" x14ac:dyDescent="0.3">
      <c r="A81" s="1"/>
      <c r="B81" s="185" t="s">
        <v>3318</v>
      </c>
      <c r="C81" s="185" t="s">
        <v>119</v>
      </c>
      <c r="D81" s="185" t="s">
        <v>127</v>
      </c>
      <c r="E81" s="185" t="s">
        <v>3319</v>
      </c>
      <c r="F81" s="185" t="s">
        <v>3320</v>
      </c>
      <c r="G81" s="185" t="s">
        <v>2893</v>
      </c>
      <c r="H81" s="185" t="s">
        <v>2773</v>
      </c>
      <c r="I81" s="185" t="s">
        <v>2773</v>
      </c>
      <c r="J81" s="185" t="s">
        <v>2893</v>
      </c>
      <c r="K81" s="185" t="s">
        <v>2773</v>
      </c>
      <c r="L81" s="185" t="s">
        <v>2773</v>
      </c>
      <c r="M81" s="185" t="s">
        <v>2893</v>
      </c>
      <c r="N81" s="185" t="s">
        <v>2773</v>
      </c>
      <c r="O81" s="185" t="s">
        <v>2773</v>
      </c>
      <c r="P81" s="185" t="s">
        <v>2893</v>
      </c>
      <c r="Q81" s="185" t="s">
        <v>2773</v>
      </c>
      <c r="R81" s="185" t="s">
        <v>2773</v>
      </c>
      <c r="S81" s="185" t="s">
        <v>2893</v>
      </c>
      <c r="T81" s="185" t="s">
        <v>2773</v>
      </c>
      <c r="U81" s="185" t="s">
        <v>2773</v>
      </c>
      <c r="V81" s="185" t="s">
        <v>2893</v>
      </c>
      <c r="W81" s="185" t="s">
        <v>2773</v>
      </c>
      <c r="X81" s="185" t="s">
        <v>2773</v>
      </c>
      <c r="Y81" s="185" t="s">
        <v>2893</v>
      </c>
      <c r="Z81" s="185" t="s">
        <v>2773</v>
      </c>
      <c r="AA81" s="185" t="s">
        <v>2773</v>
      </c>
      <c r="AB81" s="185" t="s">
        <v>2893</v>
      </c>
      <c r="AC81" s="185" t="s">
        <v>2773</v>
      </c>
      <c r="AD81" s="185" t="s">
        <v>2773</v>
      </c>
      <c r="AE81" s="185" t="s">
        <v>2893</v>
      </c>
      <c r="AF81" s="185" t="s">
        <v>2773</v>
      </c>
      <c r="AG81" s="185" t="s">
        <v>2773</v>
      </c>
      <c r="AH81" s="185" t="s">
        <v>2893</v>
      </c>
      <c r="AI81" s="185" t="s">
        <v>2773</v>
      </c>
      <c r="AJ81" s="185" t="s">
        <v>2773</v>
      </c>
      <c r="AK81" s="185" t="s">
        <v>2893</v>
      </c>
      <c r="AL81" s="185" t="s">
        <v>2773</v>
      </c>
      <c r="AM81" s="185" t="s">
        <v>2773</v>
      </c>
      <c r="AN81" s="185" t="s">
        <v>2893</v>
      </c>
      <c r="AO81" s="185" t="s">
        <v>2773</v>
      </c>
      <c r="AP81" s="185" t="s">
        <v>2773</v>
      </c>
      <c r="AQ81" s="185" t="s">
        <v>2893</v>
      </c>
      <c r="AR81" s="185" t="s">
        <v>2773</v>
      </c>
      <c r="AS81" s="185" t="s">
        <v>2773</v>
      </c>
      <c r="AT81" s="185" t="s">
        <v>2893</v>
      </c>
      <c r="AU81" s="185" t="s">
        <v>2773</v>
      </c>
      <c r="AV81" s="185" t="s">
        <v>2773</v>
      </c>
      <c r="AW81" s="185" t="s">
        <v>2893</v>
      </c>
      <c r="AX81" s="185" t="s">
        <v>2773</v>
      </c>
      <c r="AY81" s="185" t="s">
        <v>2773</v>
      </c>
      <c r="AZ81" s="185" t="s">
        <v>2893</v>
      </c>
      <c r="BA81" s="185" t="s">
        <v>2773</v>
      </c>
      <c r="BB81" s="185" t="s">
        <v>2773</v>
      </c>
      <c r="BC81" s="185" t="s">
        <v>2893</v>
      </c>
      <c r="BD81" s="185" t="s">
        <v>2773</v>
      </c>
      <c r="BE81" s="185" t="s">
        <v>2773</v>
      </c>
      <c r="BF81" s="185" t="s">
        <v>2893</v>
      </c>
      <c r="BG81" s="185" t="s">
        <v>2773</v>
      </c>
      <c r="BH81" s="185" t="s">
        <v>2773</v>
      </c>
      <c r="BI81" s="185" t="s">
        <v>2893</v>
      </c>
      <c r="BJ81" s="185" t="s">
        <v>2773</v>
      </c>
      <c r="BK81" s="185" t="s">
        <v>2773</v>
      </c>
      <c r="BL81" s="185" t="s">
        <v>2893</v>
      </c>
      <c r="BM81" s="185" t="s">
        <v>2773</v>
      </c>
      <c r="BN81" s="185" t="s">
        <v>2773</v>
      </c>
      <c r="BO81" s="185" t="s">
        <v>2893</v>
      </c>
      <c r="BP81" s="185" t="s">
        <v>2773</v>
      </c>
      <c r="BQ81" s="185" t="s">
        <v>2773</v>
      </c>
      <c r="BR81" s="185" t="s">
        <v>2893</v>
      </c>
      <c r="BS81" s="185" t="s">
        <v>2773</v>
      </c>
      <c r="BT81" s="185" t="s">
        <v>2773</v>
      </c>
      <c r="BU81" s="185" t="s">
        <v>2893</v>
      </c>
      <c r="BV81" s="185" t="s">
        <v>2773</v>
      </c>
      <c r="BW81" s="185" t="s">
        <v>2773</v>
      </c>
      <c r="BX81" s="185" t="s">
        <v>2893</v>
      </c>
      <c r="BY81" s="185" t="s">
        <v>2773</v>
      </c>
      <c r="BZ81" s="185" t="s">
        <v>2773</v>
      </c>
      <c r="CA81" s="185" t="s">
        <v>2893</v>
      </c>
      <c r="CB81" s="185" t="s">
        <v>2773</v>
      </c>
      <c r="CC81" s="185" t="s">
        <v>2773</v>
      </c>
      <c r="CD81" s="185" t="s">
        <v>2893</v>
      </c>
      <c r="CE81" s="185" t="s">
        <v>2773</v>
      </c>
      <c r="CF81" s="185" t="s">
        <v>2773</v>
      </c>
      <c r="CG81" s="185" t="s">
        <v>2893</v>
      </c>
      <c r="CH81" s="185" t="s">
        <v>2773</v>
      </c>
      <c r="CI81" s="185" t="s">
        <v>2773</v>
      </c>
      <c r="CJ81" s="185" t="s">
        <v>2893</v>
      </c>
      <c r="CK81" s="185" t="s">
        <v>2773</v>
      </c>
      <c r="CL81" s="185" t="s">
        <v>2773</v>
      </c>
      <c r="CM81" s="185" t="s">
        <v>2893</v>
      </c>
      <c r="CN81" s="185" t="s">
        <v>2773</v>
      </c>
      <c r="CO81" s="185" t="s">
        <v>2773</v>
      </c>
      <c r="CP81" s="185" t="s">
        <v>2893</v>
      </c>
      <c r="CQ81" s="185" t="s">
        <v>2773</v>
      </c>
      <c r="CR81" s="185" t="s">
        <v>2773</v>
      </c>
      <c r="CS81" s="185" t="s">
        <v>2893</v>
      </c>
      <c r="CT81" s="185" t="s">
        <v>2773</v>
      </c>
      <c r="CU81" s="185" t="s">
        <v>2773</v>
      </c>
      <c r="CV81" s="185" t="s">
        <v>2893</v>
      </c>
      <c r="CW81" s="185" t="s">
        <v>2773</v>
      </c>
      <c r="CX81" s="185" t="s">
        <v>2773</v>
      </c>
      <c r="CY81" s="185" t="s">
        <v>2893</v>
      </c>
      <c r="CZ81" s="185" t="s">
        <v>2773</v>
      </c>
      <c r="DA81" s="185" t="s">
        <v>2773</v>
      </c>
      <c r="DB81" s="185" t="s">
        <v>2893</v>
      </c>
      <c r="DC81" s="185" t="s">
        <v>2773</v>
      </c>
      <c r="DD81" s="185" t="s">
        <v>2773</v>
      </c>
      <c r="DE81" s="185" t="s">
        <v>2893</v>
      </c>
      <c r="DF81" s="185" t="s">
        <v>2773</v>
      </c>
      <c r="DG81" s="185" t="s">
        <v>2773</v>
      </c>
      <c r="DH81" s="185" t="s">
        <v>2893</v>
      </c>
      <c r="DI81" s="185" t="s">
        <v>2773</v>
      </c>
      <c r="DJ81" s="185" t="s">
        <v>2773</v>
      </c>
      <c r="DK81" s="185" t="s">
        <v>2893</v>
      </c>
      <c r="DL81" s="185" t="s">
        <v>2773</v>
      </c>
      <c r="DM81" s="185" t="s">
        <v>2773</v>
      </c>
      <c r="DN81" s="185" t="s">
        <v>2893</v>
      </c>
      <c r="DO81" s="185" t="s">
        <v>2773</v>
      </c>
      <c r="DP81" s="185" t="s">
        <v>2773</v>
      </c>
      <c r="DQ81" s="185" t="s">
        <v>2893</v>
      </c>
      <c r="DR81" s="185" t="s">
        <v>2773</v>
      </c>
      <c r="DS81" s="185" t="s">
        <v>2773</v>
      </c>
      <c r="DT81" s="185" t="s">
        <v>2893</v>
      </c>
      <c r="DU81" s="185" t="s">
        <v>2773</v>
      </c>
      <c r="DV81" s="185" t="s">
        <v>2773</v>
      </c>
      <c r="DW81" s="185" t="s">
        <v>2893</v>
      </c>
      <c r="DX81" s="185" t="s">
        <v>2773</v>
      </c>
      <c r="DY81" s="185" t="s">
        <v>2773</v>
      </c>
      <c r="DZ81" s="185" t="s">
        <v>2893</v>
      </c>
      <c r="EA81" s="185" t="s">
        <v>2773</v>
      </c>
      <c r="EB81" s="185" t="s">
        <v>2773</v>
      </c>
      <c r="EC81" s="185" t="s">
        <v>2893</v>
      </c>
      <c r="ED81" s="185" t="s">
        <v>2773</v>
      </c>
      <c r="EE81" s="185" t="s">
        <v>2773</v>
      </c>
      <c r="EF81" s="185" t="s">
        <v>2893</v>
      </c>
      <c r="EG81" s="185" t="s">
        <v>2773</v>
      </c>
      <c r="EH81" s="185" t="s">
        <v>2773</v>
      </c>
      <c r="EI81" s="185" t="s">
        <v>2893</v>
      </c>
      <c r="EJ81" s="185" t="s">
        <v>2773</v>
      </c>
      <c r="EK81" s="185" t="s">
        <v>2773</v>
      </c>
      <c r="EL81" s="185" t="s">
        <v>2893</v>
      </c>
      <c r="EM81" s="185" t="s">
        <v>2773</v>
      </c>
      <c r="EN81" s="185" t="s">
        <v>2773</v>
      </c>
      <c r="EO81" s="185" t="s">
        <v>2893</v>
      </c>
      <c r="EP81" s="185" t="s">
        <v>2773</v>
      </c>
      <c r="EQ81" s="185" t="s">
        <v>2773</v>
      </c>
      <c r="ER81" s="185" t="s">
        <v>2893</v>
      </c>
      <c r="ES81" s="185" t="s">
        <v>2773</v>
      </c>
      <c r="ET81" s="185" t="s">
        <v>2773</v>
      </c>
    </row>
    <row r="82" spans="1:150" x14ac:dyDescent="0.3">
      <c r="A82" s="1"/>
      <c r="B82" s="186" t="s">
        <v>3321</v>
      </c>
      <c r="C82" s="186" t="s">
        <v>119</v>
      </c>
      <c r="D82" s="186" t="s">
        <v>127</v>
      </c>
      <c r="E82" s="186" t="s">
        <v>3322</v>
      </c>
      <c r="F82" s="186" t="s">
        <v>3323</v>
      </c>
      <c r="G82" s="187" t="s">
        <v>2893</v>
      </c>
      <c r="H82" s="187" t="s">
        <v>608</v>
      </c>
      <c r="I82" s="187" t="s">
        <v>608</v>
      </c>
      <c r="J82" s="187" t="s">
        <v>2893</v>
      </c>
      <c r="K82" s="187" t="s">
        <v>608</v>
      </c>
      <c r="L82" s="187" t="s">
        <v>608</v>
      </c>
      <c r="M82" s="187" t="s">
        <v>2893</v>
      </c>
      <c r="N82" s="187" t="s">
        <v>608</v>
      </c>
      <c r="O82" s="187" t="s">
        <v>608</v>
      </c>
      <c r="P82" s="187" t="s">
        <v>2893</v>
      </c>
      <c r="Q82" s="187" t="s">
        <v>608</v>
      </c>
      <c r="R82" s="187" t="s">
        <v>608</v>
      </c>
      <c r="S82" s="187" t="s">
        <v>2893</v>
      </c>
      <c r="T82" s="187" t="s">
        <v>608</v>
      </c>
      <c r="U82" s="187" t="s">
        <v>608</v>
      </c>
      <c r="V82" s="187" t="s">
        <v>2893</v>
      </c>
      <c r="W82" s="187" t="s">
        <v>608</v>
      </c>
      <c r="X82" s="187" t="s">
        <v>608</v>
      </c>
      <c r="Y82" s="187" t="s">
        <v>2893</v>
      </c>
      <c r="Z82" s="187" t="s">
        <v>608</v>
      </c>
      <c r="AA82" s="187" t="s">
        <v>608</v>
      </c>
      <c r="AB82" s="187" t="s">
        <v>2893</v>
      </c>
      <c r="AC82" s="187" t="s">
        <v>608</v>
      </c>
      <c r="AD82" s="187" t="s">
        <v>608</v>
      </c>
      <c r="AE82" s="187" t="s">
        <v>2893</v>
      </c>
      <c r="AF82" s="187" t="s">
        <v>608</v>
      </c>
      <c r="AG82" s="187" t="s">
        <v>608</v>
      </c>
      <c r="AH82" s="187" t="s">
        <v>2893</v>
      </c>
      <c r="AI82" s="187" t="s">
        <v>608</v>
      </c>
      <c r="AJ82" s="187" t="s">
        <v>608</v>
      </c>
      <c r="AK82" s="187" t="s">
        <v>2893</v>
      </c>
      <c r="AL82" s="187" t="s">
        <v>608</v>
      </c>
      <c r="AM82" s="187" t="s">
        <v>608</v>
      </c>
      <c r="AN82" s="187" t="s">
        <v>2893</v>
      </c>
      <c r="AO82" s="187" t="s">
        <v>608</v>
      </c>
      <c r="AP82" s="187" t="s">
        <v>608</v>
      </c>
      <c r="AQ82" s="187" t="s">
        <v>2893</v>
      </c>
      <c r="AR82" s="187" t="s">
        <v>608</v>
      </c>
      <c r="AS82" s="187" t="s">
        <v>608</v>
      </c>
      <c r="AT82" s="187" t="s">
        <v>2893</v>
      </c>
      <c r="AU82" s="187" t="s">
        <v>608</v>
      </c>
      <c r="AV82" s="187" t="s">
        <v>608</v>
      </c>
      <c r="AW82" s="187" t="s">
        <v>2893</v>
      </c>
      <c r="AX82" s="187" t="s">
        <v>608</v>
      </c>
      <c r="AY82" s="187" t="s">
        <v>608</v>
      </c>
      <c r="AZ82" s="187" t="s">
        <v>2893</v>
      </c>
      <c r="BA82" s="187" t="s">
        <v>608</v>
      </c>
      <c r="BB82" s="187" t="s">
        <v>608</v>
      </c>
      <c r="BC82" s="187" t="s">
        <v>2893</v>
      </c>
      <c r="BD82" s="187" t="s">
        <v>608</v>
      </c>
      <c r="BE82" s="187" t="s">
        <v>608</v>
      </c>
      <c r="BF82" s="187" t="s">
        <v>2893</v>
      </c>
      <c r="BG82" s="187" t="s">
        <v>608</v>
      </c>
      <c r="BH82" s="187" t="s">
        <v>608</v>
      </c>
      <c r="BI82" s="187" t="s">
        <v>2893</v>
      </c>
      <c r="BJ82" s="187" t="s">
        <v>608</v>
      </c>
      <c r="BK82" s="187" t="s">
        <v>608</v>
      </c>
      <c r="BL82" s="187" t="s">
        <v>2893</v>
      </c>
      <c r="BM82" s="187" t="s">
        <v>608</v>
      </c>
      <c r="BN82" s="187" t="s">
        <v>608</v>
      </c>
      <c r="BO82" s="187" t="s">
        <v>2893</v>
      </c>
      <c r="BP82" s="187" t="s">
        <v>608</v>
      </c>
      <c r="BQ82" s="187" t="s">
        <v>608</v>
      </c>
      <c r="BR82" s="187" t="s">
        <v>2893</v>
      </c>
      <c r="BS82" s="187" t="s">
        <v>608</v>
      </c>
      <c r="BT82" s="187" t="s">
        <v>608</v>
      </c>
      <c r="BU82" s="187" t="s">
        <v>2893</v>
      </c>
      <c r="BV82" s="187" t="s">
        <v>608</v>
      </c>
      <c r="BW82" s="187" t="s">
        <v>608</v>
      </c>
      <c r="BX82" s="187" t="s">
        <v>2893</v>
      </c>
      <c r="BY82" s="187" t="s">
        <v>608</v>
      </c>
      <c r="BZ82" s="187" t="s">
        <v>608</v>
      </c>
      <c r="CA82" s="187" t="s">
        <v>2893</v>
      </c>
      <c r="CB82" s="187" t="s">
        <v>608</v>
      </c>
      <c r="CC82" s="187" t="s">
        <v>608</v>
      </c>
      <c r="CD82" s="187" t="s">
        <v>2893</v>
      </c>
      <c r="CE82" s="187" t="s">
        <v>608</v>
      </c>
      <c r="CF82" s="187" t="s">
        <v>608</v>
      </c>
      <c r="CG82" s="187" t="s">
        <v>2893</v>
      </c>
      <c r="CH82" s="187" t="s">
        <v>608</v>
      </c>
      <c r="CI82" s="187" t="s">
        <v>608</v>
      </c>
      <c r="CJ82" s="187" t="s">
        <v>2893</v>
      </c>
      <c r="CK82" s="187" t="s">
        <v>608</v>
      </c>
      <c r="CL82" s="187" t="s">
        <v>608</v>
      </c>
      <c r="CM82" s="187" t="s">
        <v>2893</v>
      </c>
      <c r="CN82" s="187" t="s">
        <v>608</v>
      </c>
      <c r="CO82" s="187" t="s">
        <v>608</v>
      </c>
      <c r="CP82" s="187" t="s">
        <v>2893</v>
      </c>
      <c r="CQ82" s="187" t="s">
        <v>608</v>
      </c>
      <c r="CR82" s="187" t="s">
        <v>608</v>
      </c>
      <c r="CS82" s="187" t="s">
        <v>2893</v>
      </c>
      <c r="CT82" s="187" t="s">
        <v>608</v>
      </c>
      <c r="CU82" s="187" t="s">
        <v>608</v>
      </c>
      <c r="CV82" s="187" t="s">
        <v>2893</v>
      </c>
      <c r="CW82" s="187" t="s">
        <v>608</v>
      </c>
      <c r="CX82" s="187" t="s">
        <v>608</v>
      </c>
      <c r="CY82" s="187" t="s">
        <v>2893</v>
      </c>
      <c r="CZ82" s="187" t="s">
        <v>608</v>
      </c>
      <c r="DA82" s="187" t="s">
        <v>608</v>
      </c>
      <c r="DB82" s="187" t="s">
        <v>2893</v>
      </c>
      <c r="DC82" s="187" t="s">
        <v>608</v>
      </c>
      <c r="DD82" s="187" t="s">
        <v>608</v>
      </c>
      <c r="DE82" s="187" t="s">
        <v>2893</v>
      </c>
      <c r="DF82" s="187" t="s">
        <v>608</v>
      </c>
      <c r="DG82" s="187" t="s">
        <v>608</v>
      </c>
      <c r="DH82" s="187" t="s">
        <v>2893</v>
      </c>
      <c r="DI82" s="187" t="s">
        <v>608</v>
      </c>
      <c r="DJ82" s="187" t="s">
        <v>608</v>
      </c>
      <c r="DK82" s="187" t="s">
        <v>2893</v>
      </c>
      <c r="DL82" s="187" t="s">
        <v>608</v>
      </c>
      <c r="DM82" s="187" t="s">
        <v>608</v>
      </c>
      <c r="DN82" s="187" t="s">
        <v>2893</v>
      </c>
      <c r="DO82" s="187" t="s">
        <v>608</v>
      </c>
      <c r="DP82" s="187" t="s">
        <v>608</v>
      </c>
      <c r="DQ82" s="187" t="s">
        <v>2893</v>
      </c>
      <c r="DR82" s="187" t="s">
        <v>608</v>
      </c>
      <c r="DS82" s="187" t="s">
        <v>608</v>
      </c>
      <c r="DT82" s="187" t="s">
        <v>2893</v>
      </c>
      <c r="DU82" s="187" t="s">
        <v>608</v>
      </c>
      <c r="DV82" s="187" t="s">
        <v>608</v>
      </c>
      <c r="DW82" s="187" t="s">
        <v>2893</v>
      </c>
      <c r="DX82" s="187" t="s">
        <v>608</v>
      </c>
      <c r="DY82" s="187" t="s">
        <v>608</v>
      </c>
      <c r="DZ82" s="187" t="s">
        <v>2893</v>
      </c>
      <c r="EA82" s="187" t="s">
        <v>608</v>
      </c>
      <c r="EB82" s="187" t="s">
        <v>608</v>
      </c>
      <c r="EC82" s="187" t="s">
        <v>2893</v>
      </c>
      <c r="ED82" s="187" t="s">
        <v>608</v>
      </c>
      <c r="EE82" s="187" t="s">
        <v>608</v>
      </c>
      <c r="EF82" s="187" t="s">
        <v>2893</v>
      </c>
      <c r="EG82" s="187" t="s">
        <v>608</v>
      </c>
      <c r="EH82" s="187" t="s">
        <v>608</v>
      </c>
      <c r="EI82" s="187" t="s">
        <v>2893</v>
      </c>
      <c r="EJ82" s="187" t="s">
        <v>608</v>
      </c>
      <c r="EK82" s="187" t="s">
        <v>608</v>
      </c>
      <c r="EL82" s="187" t="s">
        <v>2893</v>
      </c>
      <c r="EM82" s="187" t="s">
        <v>608</v>
      </c>
      <c r="EN82" s="187" t="s">
        <v>608</v>
      </c>
      <c r="EO82" s="187" t="s">
        <v>2893</v>
      </c>
      <c r="EP82" s="187" t="s">
        <v>608</v>
      </c>
      <c r="EQ82" s="187" t="s">
        <v>608</v>
      </c>
      <c r="ER82" s="187" t="s">
        <v>2893</v>
      </c>
      <c r="ES82" s="187" t="s">
        <v>608</v>
      </c>
      <c r="ET82" s="187" t="s">
        <v>608</v>
      </c>
    </row>
    <row r="83" spans="1:150" x14ac:dyDescent="0.3">
      <c r="A83" s="1"/>
      <c r="B83" s="186" t="s">
        <v>3324</v>
      </c>
      <c r="C83" s="186" t="s">
        <v>119</v>
      </c>
      <c r="D83" s="186" t="s">
        <v>127</v>
      </c>
      <c r="E83" s="186" t="s">
        <v>3325</v>
      </c>
      <c r="F83" s="186" t="s">
        <v>3326</v>
      </c>
      <c r="G83" s="187" t="s">
        <v>2893</v>
      </c>
      <c r="H83" s="187" t="s">
        <v>608</v>
      </c>
      <c r="I83" s="187" t="s">
        <v>608</v>
      </c>
      <c r="J83" s="187" t="s">
        <v>2893</v>
      </c>
      <c r="K83" s="187" t="s">
        <v>608</v>
      </c>
      <c r="L83" s="187" t="s">
        <v>608</v>
      </c>
      <c r="M83" s="187" t="s">
        <v>2893</v>
      </c>
      <c r="N83" s="187" t="s">
        <v>608</v>
      </c>
      <c r="O83" s="187" t="s">
        <v>608</v>
      </c>
      <c r="P83" s="187" t="s">
        <v>2893</v>
      </c>
      <c r="Q83" s="187" t="s">
        <v>608</v>
      </c>
      <c r="R83" s="187" t="s">
        <v>608</v>
      </c>
      <c r="S83" s="187" t="s">
        <v>2893</v>
      </c>
      <c r="T83" s="187" t="s">
        <v>608</v>
      </c>
      <c r="U83" s="187" t="s">
        <v>608</v>
      </c>
      <c r="V83" s="187" t="s">
        <v>2893</v>
      </c>
      <c r="W83" s="187" t="s">
        <v>608</v>
      </c>
      <c r="X83" s="187" t="s">
        <v>608</v>
      </c>
      <c r="Y83" s="187" t="s">
        <v>2893</v>
      </c>
      <c r="Z83" s="187" t="s">
        <v>608</v>
      </c>
      <c r="AA83" s="187" t="s">
        <v>608</v>
      </c>
      <c r="AB83" s="187" t="s">
        <v>2893</v>
      </c>
      <c r="AC83" s="187" t="s">
        <v>608</v>
      </c>
      <c r="AD83" s="187" t="s">
        <v>608</v>
      </c>
      <c r="AE83" s="187" t="s">
        <v>2893</v>
      </c>
      <c r="AF83" s="187" t="s">
        <v>608</v>
      </c>
      <c r="AG83" s="187" t="s">
        <v>608</v>
      </c>
      <c r="AH83" s="187" t="s">
        <v>2893</v>
      </c>
      <c r="AI83" s="187" t="s">
        <v>608</v>
      </c>
      <c r="AJ83" s="187" t="s">
        <v>608</v>
      </c>
      <c r="AK83" s="187" t="s">
        <v>2893</v>
      </c>
      <c r="AL83" s="187" t="s">
        <v>608</v>
      </c>
      <c r="AM83" s="187" t="s">
        <v>608</v>
      </c>
      <c r="AN83" s="187" t="s">
        <v>2893</v>
      </c>
      <c r="AO83" s="187" t="s">
        <v>608</v>
      </c>
      <c r="AP83" s="187" t="s">
        <v>608</v>
      </c>
      <c r="AQ83" s="187" t="s">
        <v>2893</v>
      </c>
      <c r="AR83" s="187" t="s">
        <v>608</v>
      </c>
      <c r="AS83" s="187" t="s">
        <v>608</v>
      </c>
      <c r="AT83" s="187" t="s">
        <v>2893</v>
      </c>
      <c r="AU83" s="187" t="s">
        <v>608</v>
      </c>
      <c r="AV83" s="187" t="s">
        <v>608</v>
      </c>
      <c r="AW83" s="187" t="s">
        <v>2893</v>
      </c>
      <c r="AX83" s="187" t="s">
        <v>608</v>
      </c>
      <c r="AY83" s="187" t="s">
        <v>608</v>
      </c>
      <c r="AZ83" s="187" t="s">
        <v>2893</v>
      </c>
      <c r="BA83" s="187" t="s">
        <v>608</v>
      </c>
      <c r="BB83" s="187" t="s">
        <v>608</v>
      </c>
      <c r="BC83" s="187" t="s">
        <v>2893</v>
      </c>
      <c r="BD83" s="187" t="s">
        <v>608</v>
      </c>
      <c r="BE83" s="187" t="s">
        <v>608</v>
      </c>
      <c r="BF83" s="187" t="s">
        <v>2893</v>
      </c>
      <c r="BG83" s="187" t="s">
        <v>608</v>
      </c>
      <c r="BH83" s="187" t="s">
        <v>608</v>
      </c>
      <c r="BI83" s="187" t="s">
        <v>2893</v>
      </c>
      <c r="BJ83" s="187" t="s">
        <v>608</v>
      </c>
      <c r="BK83" s="187" t="s">
        <v>608</v>
      </c>
      <c r="BL83" s="187" t="s">
        <v>2893</v>
      </c>
      <c r="BM83" s="187" t="s">
        <v>608</v>
      </c>
      <c r="BN83" s="187" t="s">
        <v>608</v>
      </c>
      <c r="BO83" s="187" t="s">
        <v>2893</v>
      </c>
      <c r="BP83" s="187" t="s">
        <v>608</v>
      </c>
      <c r="BQ83" s="187" t="s">
        <v>608</v>
      </c>
      <c r="BR83" s="187" t="s">
        <v>2893</v>
      </c>
      <c r="BS83" s="187" t="s">
        <v>608</v>
      </c>
      <c r="BT83" s="187" t="s">
        <v>608</v>
      </c>
      <c r="BU83" s="187" t="s">
        <v>2893</v>
      </c>
      <c r="BV83" s="187" t="s">
        <v>608</v>
      </c>
      <c r="BW83" s="187" t="s">
        <v>608</v>
      </c>
      <c r="BX83" s="187" t="s">
        <v>2893</v>
      </c>
      <c r="BY83" s="187" t="s">
        <v>608</v>
      </c>
      <c r="BZ83" s="187" t="s">
        <v>608</v>
      </c>
      <c r="CA83" s="187" t="s">
        <v>2893</v>
      </c>
      <c r="CB83" s="187" t="s">
        <v>608</v>
      </c>
      <c r="CC83" s="187" t="s">
        <v>608</v>
      </c>
      <c r="CD83" s="187" t="s">
        <v>2893</v>
      </c>
      <c r="CE83" s="187" t="s">
        <v>608</v>
      </c>
      <c r="CF83" s="187" t="s">
        <v>608</v>
      </c>
      <c r="CG83" s="187" t="s">
        <v>2893</v>
      </c>
      <c r="CH83" s="187" t="s">
        <v>608</v>
      </c>
      <c r="CI83" s="187" t="s">
        <v>608</v>
      </c>
      <c r="CJ83" s="187" t="s">
        <v>2893</v>
      </c>
      <c r="CK83" s="187" t="s">
        <v>608</v>
      </c>
      <c r="CL83" s="187" t="s">
        <v>608</v>
      </c>
      <c r="CM83" s="187" t="s">
        <v>2893</v>
      </c>
      <c r="CN83" s="187" t="s">
        <v>608</v>
      </c>
      <c r="CO83" s="187" t="s">
        <v>608</v>
      </c>
      <c r="CP83" s="187" t="s">
        <v>2893</v>
      </c>
      <c r="CQ83" s="187" t="s">
        <v>608</v>
      </c>
      <c r="CR83" s="187" t="s">
        <v>608</v>
      </c>
      <c r="CS83" s="187" t="s">
        <v>2893</v>
      </c>
      <c r="CT83" s="187" t="s">
        <v>608</v>
      </c>
      <c r="CU83" s="187" t="s">
        <v>608</v>
      </c>
      <c r="CV83" s="187" t="s">
        <v>2893</v>
      </c>
      <c r="CW83" s="187" t="s">
        <v>608</v>
      </c>
      <c r="CX83" s="187" t="s">
        <v>608</v>
      </c>
      <c r="CY83" s="187" t="s">
        <v>2893</v>
      </c>
      <c r="CZ83" s="187" t="s">
        <v>608</v>
      </c>
      <c r="DA83" s="187" t="s">
        <v>608</v>
      </c>
      <c r="DB83" s="187" t="s">
        <v>2893</v>
      </c>
      <c r="DC83" s="187" t="s">
        <v>608</v>
      </c>
      <c r="DD83" s="187" t="s">
        <v>608</v>
      </c>
      <c r="DE83" s="187" t="s">
        <v>2893</v>
      </c>
      <c r="DF83" s="187" t="s">
        <v>608</v>
      </c>
      <c r="DG83" s="187" t="s">
        <v>608</v>
      </c>
      <c r="DH83" s="187" t="s">
        <v>2893</v>
      </c>
      <c r="DI83" s="187" t="s">
        <v>608</v>
      </c>
      <c r="DJ83" s="187" t="s">
        <v>608</v>
      </c>
      <c r="DK83" s="187" t="s">
        <v>2893</v>
      </c>
      <c r="DL83" s="187" t="s">
        <v>608</v>
      </c>
      <c r="DM83" s="187" t="s">
        <v>608</v>
      </c>
      <c r="DN83" s="187" t="s">
        <v>2893</v>
      </c>
      <c r="DO83" s="187" t="s">
        <v>608</v>
      </c>
      <c r="DP83" s="187" t="s">
        <v>608</v>
      </c>
      <c r="DQ83" s="187" t="s">
        <v>2893</v>
      </c>
      <c r="DR83" s="187" t="s">
        <v>608</v>
      </c>
      <c r="DS83" s="187" t="s">
        <v>608</v>
      </c>
      <c r="DT83" s="187" t="s">
        <v>2893</v>
      </c>
      <c r="DU83" s="187" t="s">
        <v>608</v>
      </c>
      <c r="DV83" s="187" t="s">
        <v>608</v>
      </c>
      <c r="DW83" s="187" t="s">
        <v>2893</v>
      </c>
      <c r="DX83" s="187" t="s">
        <v>608</v>
      </c>
      <c r="DY83" s="187" t="s">
        <v>608</v>
      </c>
      <c r="DZ83" s="187" t="s">
        <v>2893</v>
      </c>
      <c r="EA83" s="187" t="s">
        <v>608</v>
      </c>
      <c r="EB83" s="187" t="s">
        <v>608</v>
      </c>
      <c r="EC83" s="187" t="s">
        <v>2893</v>
      </c>
      <c r="ED83" s="187" t="s">
        <v>608</v>
      </c>
      <c r="EE83" s="187" t="s">
        <v>608</v>
      </c>
      <c r="EF83" s="187" t="s">
        <v>2893</v>
      </c>
      <c r="EG83" s="187" t="s">
        <v>608</v>
      </c>
      <c r="EH83" s="187" t="s">
        <v>608</v>
      </c>
      <c r="EI83" s="187" t="s">
        <v>2893</v>
      </c>
      <c r="EJ83" s="187" t="s">
        <v>608</v>
      </c>
      <c r="EK83" s="187" t="s">
        <v>608</v>
      </c>
      <c r="EL83" s="187" t="s">
        <v>2893</v>
      </c>
      <c r="EM83" s="187" t="s">
        <v>608</v>
      </c>
      <c r="EN83" s="187" t="s">
        <v>608</v>
      </c>
      <c r="EO83" s="187" t="s">
        <v>2893</v>
      </c>
      <c r="EP83" s="187" t="s">
        <v>608</v>
      </c>
      <c r="EQ83" s="187" t="s">
        <v>608</v>
      </c>
      <c r="ER83" s="187" t="s">
        <v>2893</v>
      </c>
      <c r="ES83" s="187" t="s">
        <v>608</v>
      </c>
      <c r="ET83" s="187" t="s">
        <v>608</v>
      </c>
    </row>
    <row r="84" spans="1:150" x14ac:dyDescent="0.3">
      <c r="A84" s="1"/>
      <c r="B84" s="186" t="s">
        <v>3327</v>
      </c>
      <c r="C84" s="186" t="s">
        <v>119</v>
      </c>
      <c r="D84" s="186" t="s">
        <v>127</v>
      </c>
      <c r="E84" s="186" t="s">
        <v>3328</v>
      </c>
      <c r="F84" s="186" t="s">
        <v>3329</v>
      </c>
      <c r="G84" s="187" t="s">
        <v>2893</v>
      </c>
      <c r="H84" s="187" t="s">
        <v>2773</v>
      </c>
      <c r="I84" s="187" t="s">
        <v>2773</v>
      </c>
      <c r="J84" s="187" t="s">
        <v>2893</v>
      </c>
      <c r="K84" s="187" t="s">
        <v>2773</v>
      </c>
      <c r="L84" s="187" t="s">
        <v>2773</v>
      </c>
      <c r="M84" s="187" t="s">
        <v>2893</v>
      </c>
      <c r="N84" s="187" t="s">
        <v>2773</v>
      </c>
      <c r="O84" s="187" t="s">
        <v>2773</v>
      </c>
      <c r="P84" s="187" t="s">
        <v>2893</v>
      </c>
      <c r="Q84" s="187" t="s">
        <v>2773</v>
      </c>
      <c r="R84" s="187" t="s">
        <v>2773</v>
      </c>
      <c r="S84" s="187" t="s">
        <v>2893</v>
      </c>
      <c r="T84" s="187" t="s">
        <v>2773</v>
      </c>
      <c r="U84" s="187" t="s">
        <v>2773</v>
      </c>
      <c r="V84" s="187" t="s">
        <v>2893</v>
      </c>
      <c r="W84" s="187" t="s">
        <v>2773</v>
      </c>
      <c r="X84" s="187" t="s">
        <v>2773</v>
      </c>
      <c r="Y84" s="187" t="s">
        <v>2893</v>
      </c>
      <c r="Z84" s="187" t="s">
        <v>2773</v>
      </c>
      <c r="AA84" s="187" t="s">
        <v>2773</v>
      </c>
      <c r="AB84" s="187" t="s">
        <v>2893</v>
      </c>
      <c r="AC84" s="187" t="s">
        <v>2773</v>
      </c>
      <c r="AD84" s="187" t="s">
        <v>2773</v>
      </c>
      <c r="AE84" s="187" t="s">
        <v>2893</v>
      </c>
      <c r="AF84" s="187" t="s">
        <v>2773</v>
      </c>
      <c r="AG84" s="187" t="s">
        <v>2773</v>
      </c>
      <c r="AH84" s="187" t="s">
        <v>2893</v>
      </c>
      <c r="AI84" s="187" t="s">
        <v>2773</v>
      </c>
      <c r="AJ84" s="187" t="s">
        <v>2773</v>
      </c>
      <c r="AK84" s="187" t="s">
        <v>2893</v>
      </c>
      <c r="AL84" s="187" t="s">
        <v>2773</v>
      </c>
      <c r="AM84" s="187" t="s">
        <v>2773</v>
      </c>
      <c r="AN84" s="187" t="s">
        <v>2893</v>
      </c>
      <c r="AO84" s="187" t="s">
        <v>2773</v>
      </c>
      <c r="AP84" s="187" t="s">
        <v>2773</v>
      </c>
      <c r="AQ84" s="187" t="s">
        <v>2893</v>
      </c>
      <c r="AR84" s="187" t="s">
        <v>2773</v>
      </c>
      <c r="AS84" s="187" t="s">
        <v>2773</v>
      </c>
      <c r="AT84" s="187" t="s">
        <v>2893</v>
      </c>
      <c r="AU84" s="187" t="s">
        <v>2773</v>
      </c>
      <c r="AV84" s="187" t="s">
        <v>2773</v>
      </c>
      <c r="AW84" s="187" t="s">
        <v>2893</v>
      </c>
      <c r="AX84" s="187" t="s">
        <v>2773</v>
      </c>
      <c r="AY84" s="187" t="s">
        <v>2773</v>
      </c>
      <c r="AZ84" s="187" t="s">
        <v>2893</v>
      </c>
      <c r="BA84" s="187" t="s">
        <v>2773</v>
      </c>
      <c r="BB84" s="187" t="s">
        <v>2773</v>
      </c>
      <c r="BC84" s="187" t="s">
        <v>2893</v>
      </c>
      <c r="BD84" s="187" t="s">
        <v>2773</v>
      </c>
      <c r="BE84" s="187" t="s">
        <v>2773</v>
      </c>
      <c r="BF84" s="187" t="s">
        <v>2893</v>
      </c>
      <c r="BG84" s="187" t="s">
        <v>2773</v>
      </c>
      <c r="BH84" s="187" t="s">
        <v>2773</v>
      </c>
      <c r="BI84" s="187" t="s">
        <v>2893</v>
      </c>
      <c r="BJ84" s="187" t="s">
        <v>2773</v>
      </c>
      <c r="BK84" s="187" t="s">
        <v>2773</v>
      </c>
      <c r="BL84" s="187" t="s">
        <v>2893</v>
      </c>
      <c r="BM84" s="187" t="s">
        <v>2773</v>
      </c>
      <c r="BN84" s="187" t="s">
        <v>2773</v>
      </c>
      <c r="BO84" s="187" t="s">
        <v>2893</v>
      </c>
      <c r="BP84" s="187" t="s">
        <v>2773</v>
      </c>
      <c r="BQ84" s="187" t="s">
        <v>2773</v>
      </c>
      <c r="BR84" s="187" t="s">
        <v>2893</v>
      </c>
      <c r="BS84" s="187" t="s">
        <v>2773</v>
      </c>
      <c r="BT84" s="187" t="s">
        <v>2773</v>
      </c>
      <c r="BU84" s="187" t="s">
        <v>2893</v>
      </c>
      <c r="BV84" s="187" t="s">
        <v>2773</v>
      </c>
      <c r="BW84" s="187" t="s">
        <v>2773</v>
      </c>
      <c r="BX84" s="187" t="s">
        <v>2893</v>
      </c>
      <c r="BY84" s="187" t="s">
        <v>2773</v>
      </c>
      <c r="BZ84" s="187" t="s">
        <v>2773</v>
      </c>
      <c r="CA84" s="187" t="s">
        <v>2893</v>
      </c>
      <c r="CB84" s="187" t="s">
        <v>2773</v>
      </c>
      <c r="CC84" s="187" t="s">
        <v>2773</v>
      </c>
      <c r="CD84" s="187" t="s">
        <v>2893</v>
      </c>
      <c r="CE84" s="187" t="s">
        <v>2773</v>
      </c>
      <c r="CF84" s="187" t="s">
        <v>2773</v>
      </c>
      <c r="CG84" s="187" t="s">
        <v>2893</v>
      </c>
      <c r="CH84" s="187" t="s">
        <v>2773</v>
      </c>
      <c r="CI84" s="187" t="s">
        <v>2773</v>
      </c>
      <c r="CJ84" s="187" t="s">
        <v>2893</v>
      </c>
      <c r="CK84" s="187" t="s">
        <v>2773</v>
      </c>
      <c r="CL84" s="187" t="s">
        <v>2773</v>
      </c>
      <c r="CM84" s="187" t="s">
        <v>2893</v>
      </c>
      <c r="CN84" s="187" t="s">
        <v>2773</v>
      </c>
      <c r="CO84" s="187" t="s">
        <v>2773</v>
      </c>
      <c r="CP84" s="187" t="s">
        <v>2893</v>
      </c>
      <c r="CQ84" s="187" t="s">
        <v>2773</v>
      </c>
      <c r="CR84" s="187" t="s">
        <v>2773</v>
      </c>
      <c r="CS84" s="187" t="s">
        <v>2893</v>
      </c>
      <c r="CT84" s="187" t="s">
        <v>2773</v>
      </c>
      <c r="CU84" s="187" t="s">
        <v>2773</v>
      </c>
      <c r="CV84" s="187" t="s">
        <v>2893</v>
      </c>
      <c r="CW84" s="187" t="s">
        <v>2773</v>
      </c>
      <c r="CX84" s="187" t="s">
        <v>2773</v>
      </c>
      <c r="CY84" s="187" t="s">
        <v>2893</v>
      </c>
      <c r="CZ84" s="187" t="s">
        <v>2773</v>
      </c>
      <c r="DA84" s="187" t="s">
        <v>2773</v>
      </c>
      <c r="DB84" s="187" t="s">
        <v>2893</v>
      </c>
      <c r="DC84" s="187" t="s">
        <v>2773</v>
      </c>
      <c r="DD84" s="187" t="s">
        <v>2773</v>
      </c>
      <c r="DE84" s="187" t="s">
        <v>2893</v>
      </c>
      <c r="DF84" s="187" t="s">
        <v>2773</v>
      </c>
      <c r="DG84" s="187" t="s">
        <v>2773</v>
      </c>
      <c r="DH84" s="187" t="s">
        <v>2893</v>
      </c>
      <c r="DI84" s="187" t="s">
        <v>2773</v>
      </c>
      <c r="DJ84" s="187" t="s">
        <v>2773</v>
      </c>
      <c r="DK84" s="187" t="s">
        <v>2893</v>
      </c>
      <c r="DL84" s="187" t="s">
        <v>2773</v>
      </c>
      <c r="DM84" s="187" t="s">
        <v>2773</v>
      </c>
      <c r="DN84" s="187" t="s">
        <v>2893</v>
      </c>
      <c r="DO84" s="187" t="s">
        <v>2773</v>
      </c>
      <c r="DP84" s="187" t="s">
        <v>2773</v>
      </c>
      <c r="DQ84" s="187" t="s">
        <v>2893</v>
      </c>
      <c r="DR84" s="187" t="s">
        <v>2773</v>
      </c>
      <c r="DS84" s="187" t="s">
        <v>2773</v>
      </c>
      <c r="DT84" s="187" t="s">
        <v>2893</v>
      </c>
      <c r="DU84" s="187" t="s">
        <v>2773</v>
      </c>
      <c r="DV84" s="187" t="s">
        <v>2773</v>
      </c>
      <c r="DW84" s="187" t="s">
        <v>2893</v>
      </c>
      <c r="DX84" s="187" t="s">
        <v>2773</v>
      </c>
      <c r="DY84" s="187" t="s">
        <v>2773</v>
      </c>
      <c r="DZ84" s="187" t="s">
        <v>2893</v>
      </c>
      <c r="EA84" s="187" t="s">
        <v>2773</v>
      </c>
      <c r="EB84" s="187" t="s">
        <v>2773</v>
      </c>
      <c r="EC84" s="187" t="s">
        <v>2893</v>
      </c>
      <c r="ED84" s="187" t="s">
        <v>2773</v>
      </c>
      <c r="EE84" s="187" t="s">
        <v>2773</v>
      </c>
      <c r="EF84" s="187" t="s">
        <v>2893</v>
      </c>
      <c r="EG84" s="187" t="s">
        <v>2773</v>
      </c>
      <c r="EH84" s="187" t="s">
        <v>2773</v>
      </c>
      <c r="EI84" s="187" t="s">
        <v>2893</v>
      </c>
      <c r="EJ84" s="187" t="s">
        <v>2773</v>
      </c>
      <c r="EK84" s="187" t="s">
        <v>2773</v>
      </c>
      <c r="EL84" s="187" t="s">
        <v>2893</v>
      </c>
      <c r="EM84" s="187" t="s">
        <v>2773</v>
      </c>
      <c r="EN84" s="187" t="s">
        <v>2773</v>
      </c>
      <c r="EO84" s="187" t="s">
        <v>2893</v>
      </c>
      <c r="EP84" s="187" t="s">
        <v>2773</v>
      </c>
      <c r="EQ84" s="187" t="s">
        <v>2773</v>
      </c>
      <c r="ER84" s="187" t="s">
        <v>2893</v>
      </c>
      <c r="ES84" s="187" t="s">
        <v>2773</v>
      </c>
      <c r="ET84" s="187" t="s">
        <v>2773</v>
      </c>
    </row>
    <row r="85" spans="1:150" x14ac:dyDescent="0.3">
      <c r="A85" s="1"/>
      <c r="B85" s="237" t="s">
        <v>977</v>
      </c>
      <c r="C85" s="237" t="s">
        <v>608</v>
      </c>
      <c r="D85" s="237" t="s">
        <v>608</v>
      </c>
      <c r="E85" s="237" t="s">
        <v>608</v>
      </c>
      <c r="F85" s="237" t="s">
        <v>608</v>
      </c>
      <c r="G85" s="1" t="s">
        <v>608</v>
      </c>
      <c r="H85" s="188" t="s">
        <v>2773</v>
      </c>
      <c r="I85" s="188" t="s">
        <v>2773</v>
      </c>
      <c r="J85" s="1" t="s">
        <v>608</v>
      </c>
      <c r="K85" s="188" t="s">
        <v>2773</v>
      </c>
      <c r="L85" s="188" t="s">
        <v>2773</v>
      </c>
      <c r="M85" s="1" t="s">
        <v>608</v>
      </c>
      <c r="N85" s="188" t="s">
        <v>2773</v>
      </c>
      <c r="O85" s="188" t="s">
        <v>2773</v>
      </c>
      <c r="P85" s="1" t="s">
        <v>608</v>
      </c>
      <c r="Q85" s="188" t="s">
        <v>2773</v>
      </c>
      <c r="R85" s="188" t="s">
        <v>2773</v>
      </c>
      <c r="S85" s="1" t="s">
        <v>608</v>
      </c>
      <c r="T85" s="188" t="s">
        <v>2773</v>
      </c>
      <c r="U85" s="188" t="s">
        <v>2773</v>
      </c>
      <c r="V85" s="1" t="s">
        <v>608</v>
      </c>
      <c r="W85" s="188" t="s">
        <v>2773</v>
      </c>
      <c r="X85" s="188" t="s">
        <v>2773</v>
      </c>
      <c r="Y85" s="1" t="s">
        <v>608</v>
      </c>
      <c r="Z85" s="188" t="s">
        <v>2773</v>
      </c>
      <c r="AA85" s="188" t="s">
        <v>2773</v>
      </c>
      <c r="AB85" s="1" t="s">
        <v>608</v>
      </c>
      <c r="AC85" s="188" t="s">
        <v>2773</v>
      </c>
      <c r="AD85" s="188" t="s">
        <v>2773</v>
      </c>
      <c r="AE85" s="1" t="s">
        <v>608</v>
      </c>
      <c r="AF85" s="188" t="s">
        <v>2773</v>
      </c>
      <c r="AG85" s="188" t="s">
        <v>2773</v>
      </c>
      <c r="AH85" s="1" t="s">
        <v>608</v>
      </c>
      <c r="AI85" s="188" t="s">
        <v>2773</v>
      </c>
      <c r="AJ85" s="188" t="s">
        <v>2773</v>
      </c>
      <c r="AK85" s="1" t="s">
        <v>608</v>
      </c>
      <c r="AL85" s="188" t="s">
        <v>2773</v>
      </c>
      <c r="AM85" s="188" t="s">
        <v>2773</v>
      </c>
      <c r="AN85" s="1" t="s">
        <v>608</v>
      </c>
      <c r="AO85" s="188" t="s">
        <v>2773</v>
      </c>
      <c r="AP85" s="188" t="s">
        <v>2773</v>
      </c>
      <c r="AQ85" s="1" t="s">
        <v>608</v>
      </c>
      <c r="AR85" s="188" t="s">
        <v>2773</v>
      </c>
      <c r="AS85" s="188" t="s">
        <v>2773</v>
      </c>
      <c r="AT85" s="1" t="s">
        <v>608</v>
      </c>
      <c r="AU85" s="188" t="s">
        <v>2773</v>
      </c>
      <c r="AV85" s="188" t="s">
        <v>2773</v>
      </c>
      <c r="AW85" s="1" t="s">
        <v>608</v>
      </c>
      <c r="AX85" s="188" t="s">
        <v>2773</v>
      </c>
      <c r="AY85" s="188" t="s">
        <v>2773</v>
      </c>
      <c r="AZ85" s="1" t="s">
        <v>608</v>
      </c>
      <c r="BA85" s="188" t="s">
        <v>2773</v>
      </c>
      <c r="BB85" s="188" t="s">
        <v>2773</v>
      </c>
      <c r="BC85" s="1" t="s">
        <v>608</v>
      </c>
      <c r="BD85" s="188" t="s">
        <v>2773</v>
      </c>
      <c r="BE85" s="188" t="s">
        <v>2773</v>
      </c>
      <c r="BF85" s="1" t="s">
        <v>608</v>
      </c>
      <c r="BG85" s="188" t="s">
        <v>2773</v>
      </c>
      <c r="BH85" s="188" t="s">
        <v>2773</v>
      </c>
      <c r="BI85" s="1" t="s">
        <v>608</v>
      </c>
      <c r="BJ85" s="188" t="s">
        <v>2773</v>
      </c>
      <c r="BK85" s="188" t="s">
        <v>2773</v>
      </c>
      <c r="BL85" s="1" t="s">
        <v>608</v>
      </c>
      <c r="BM85" s="188" t="s">
        <v>2773</v>
      </c>
      <c r="BN85" s="188" t="s">
        <v>2773</v>
      </c>
      <c r="BO85" s="1" t="s">
        <v>608</v>
      </c>
      <c r="BP85" s="188" t="s">
        <v>2773</v>
      </c>
      <c r="BQ85" s="188" t="s">
        <v>2773</v>
      </c>
      <c r="BR85" s="1" t="s">
        <v>608</v>
      </c>
      <c r="BS85" s="188" t="s">
        <v>2773</v>
      </c>
      <c r="BT85" s="188" t="s">
        <v>2773</v>
      </c>
      <c r="BU85" s="1" t="s">
        <v>608</v>
      </c>
      <c r="BV85" s="188" t="s">
        <v>2773</v>
      </c>
      <c r="BW85" s="188" t="s">
        <v>2773</v>
      </c>
      <c r="BX85" s="1" t="s">
        <v>608</v>
      </c>
      <c r="BY85" s="188" t="s">
        <v>2773</v>
      </c>
      <c r="BZ85" s="188" t="s">
        <v>2773</v>
      </c>
      <c r="CA85" s="1" t="s">
        <v>608</v>
      </c>
      <c r="CB85" s="188" t="s">
        <v>2773</v>
      </c>
      <c r="CC85" s="188" t="s">
        <v>2773</v>
      </c>
      <c r="CD85" s="1" t="s">
        <v>608</v>
      </c>
      <c r="CE85" s="188" t="s">
        <v>2773</v>
      </c>
      <c r="CF85" s="188" t="s">
        <v>2773</v>
      </c>
      <c r="CG85" s="1" t="s">
        <v>608</v>
      </c>
      <c r="CH85" s="188" t="s">
        <v>2773</v>
      </c>
      <c r="CI85" s="188" t="s">
        <v>2773</v>
      </c>
      <c r="CJ85" s="1" t="s">
        <v>608</v>
      </c>
      <c r="CK85" s="188" t="s">
        <v>2773</v>
      </c>
      <c r="CL85" s="188" t="s">
        <v>2773</v>
      </c>
      <c r="CM85" s="1" t="s">
        <v>608</v>
      </c>
      <c r="CN85" s="188" t="s">
        <v>2773</v>
      </c>
      <c r="CO85" s="188" t="s">
        <v>2773</v>
      </c>
      <c r="CP85" s="1" t="s">
        <v>608</v>
      </c>
      <c r="CQ85" s="188" t="s">
        <v>2773</v>
      </c>
      <c r="CR85" s="188" t="s">
        <v>2773</v>
      </c>
      <c r="CS85" s="1" t="s">
        <v>608</v>
      </c>
      <c r="CT85" s="188" t="s">
        <v>2773</v>
      </c>
      <c r="CU85" s="188" t="s">
        <v>2773</v>
      </c>
      <c r="CV85" s="1" t="s">
        <v>608</v>
      </c>
      <c r="CW85" s="188" t="s">
        <v>2773</v>
      </c>
      <c r="CX85" s="188" t="s">
        <v>2773</v>
      </c>
      <c r="CY85" s="1" t="s">
        <v>608</v>
      </c>
      <c r="CZ85" s="188" t="s">
        <v>2773</v>
      </c>
      <c r="DA85" s="188" t="s">
        <v>2773</v>
      </c>
      <c r="DB85" s="1" t="s">
        <v>608</v>
      </c>
      <c r="DC85" s="188" t="s">
        <v>2773</v>
      </c>
      <c r="DD85" s="188" t="s">
        <v>2773</v>
      </c>
      <c r="DE85" s="1" t="s">
        <v>608</v>
      </c>
      <c r="DF85" s="188" t="s">
        <v>2773</v>
      </c>
      <c r="DG85" s="188" t="s">
        <v>2773</v>
      </c>
      <c r="DH85" s="1" t="s">
        <v>608</v>
      </c>
      <c r="DI85" s="188" t="s">
        <v>2773</v>
      </c>
      <c r="DJ85" s="188" t="s">
        <v>2773</v>
      </c>
      <c r="DK85" s="1" t="s">
        <v>608</v>
      </c>
      <c r="DL85" s="188" t="s">
        <v>2773</v>
      </c>
      <c r="DM85" s="188" t="s">
        <v>2773</v>
      </c>
      <c r="DN85" s="1" t="s">
        <v>608</v>
      </c>
      <c r="DO85" s="188" t="s">
        <v>2773</v>
      </c>
      <c r="DP85" s="188" t="s">
        <v>2773</v>
      </c>
      <c r="DQ85" s="1" t="s">
        <v>608</v>
      </c>
      <c r="DR85" s="188" t="s">
        <v>2773</v>
      </c>
      <c r="DS85" s="188" t="s">
        <v>2773</v>
      </c>
      <c r="DT85" s="1" t="s">
        <v>608</v>
      </c>
      <c r="DU85" s="188" t="s">
        <v>2773</v>
      </c>
      <c r="DV85" s="188" t="s">
        <v>2773</v>
      </c>
      <c r="DW85" s="1" t="s">
        <v>608</v>
      </c>
      <c r="DX85" s="188" t="s">
        <v>2773</v>
      </c>
      <c r="DY85" s="188" t="s">
        <v>2773</v>
      </c>
      <c r="DZ85" s="1" t="s">
        <v>608</v>
      </c>
      <c r="EA85" s="188" t="s">
        <v>2773</v>
      </c>
      <c r="EB85" s="188" t="s">
        <v>2773</v>
      </c>
      <c r="EC85" s="1" t="s">
        <v>608</v>
      </c>
      <c r="ED85" s="188" t="s">
        <v>2773</v>
      </c>
      <c r="EE85" s="188" t="s">
        <v>2773</v>
      </c>
      <c r="EF85" s="1" t="s">
        <v>608</v>
      </c>
      <c r="EG85" s="188" t="s">
        <v>2773</v>
      </c>
      <c r="EH85" s="188" t="s">
        <v>2773</v>
      </c>
      <c r="EI85" s="1" t="s">
        <v>608</v>
      </c>
      <c r="EJ85" s="188" t="s">
        <v>2773</v>
      </c>
      <c r="EK85" s="188" t="s">
        <v>2773</v>
      </c>
      <c r="EL85" s="1" t="s">
        <v>608</v>
      </c>
      <c r="EM85" s="188" t="s">
        <v>2773</v>
      </c>
      <c r="EN85" s="188" t="s">
        <v>2773</v>
      </c>
      <c r="EO85" s="1" t="s">
        <v>608</v>
      </c>
      <c r="EP85" s="188" t="s">
        <v>2773</v>
      </c>
      <c r="EQ85" s="188" t="s">
        <v>2773</v>
      </c>
      <c r="ER85" s="1" t="s">
        <v>608</v>
      </c>
      <c r="ES85" s="188" t="s">
        <v>2773</v>
      </c>
      <c r="ET85" s="188" t="s">
        <v>2773</v>
      </c>
    </row>
    <row r="86" spans="1:150" x14ac:dyDescent="0.3">
      <c r="A86" s="1"/>
      <c r="B86" s="238" t="s">
        <v>3330</v>
      </c>
      <c r="C86" s="238" t="s">
        <v>608</v>
      </c>
      <c r="D86" s="238" t="s">
        <v>608</v>
      </c>
      <c r="E86" s="238" t="s">
        <v>608</v>
      </c>
      <c r="F86" s="238" t="s">
        <v>608</v>
      </c>
      <c r="G86" s="189"/>
      <c r="H86" s="189" t="s">
        <v>608</v>
      </c>
      <c r="I86" s="189" t="s">
        <v>608</v>
      </c>
      <c r="J86" s="189"/>
      <c r="K86" s="189" t="s">
        <v>608</v>
      </c>
      <c r="L86" s="189" t="s">
        <v>608</v>
      </c>
      <c r="M86" s="189"/>
      <c r="N86" s="189" t="s">
        <v>608</v>
      </c>
      <c r="O86" s="189" t="s">
        <v>608</v>
      </c>
      <c r="P86" s="189"/>
      <c r="Q86" s="189" t="s">
        <v>608</v>
      </c>
      <c r="R86" s="189" t="s">
        <v>608</v>
      </c>
      <c r="S86" s="189"/>
      <c r="T86" s="189" t="s">
        <v>608</v>
      </c>
      <c r="U86" s="189" t="s">
        <v>608</v>
      </c>
      <c r="V86" s="189"/>
      <c r="W86" s="189" t="s">
        <v>608</v>
      </c>
      <c r="X86" s="189" t="s">
        <v>608</v>
      </c>
      <c r="Y86" s="189"/>
      <c r="Z86" s="189" t="s">
        <v>608</v>
      </c>
      <c r="AA86" s="189" t="s">
        <v>608</v>
      </c>
      <c r="AB86" s="189"/>
      <c r="AC86" s="189" t="s">
        <v>608</v>
      </c>
      <c r="AD86" s="189" t="s">
        <v>608</v>
      </c>
      <c r="AE86" s="189"/>
      <c r="AF86" s="189" t="s">
        <v>608</v>
      </c>
      <c r="AG86" s="189" t="s">
        <v>608</v>
      </c>
      <c r="AH86" s="189"/>
      <c r="AI86" s="189" t="s">
        <v>608</v>
      </c>
      <c r="AJ86" s="189" t="s">
        <v>608</v>
      </c>
      <c r="AK86" s="189"/>
      <c r="AL86" s="189" t="s">
        <v>608</v>
      </c>
      <c r="AM86" s="189" t="s">
        <v>608</v>
      </c>
      <c r="AN86" s="189"/>
      <c r="AO86" s="189" t="s">
        <v>608</v>
      </c>
      <c r="AP86" s="189" t="s">
        <v>608</v>
      </c>
      <c r="AQ86" s="189"/>
      <c r="AR86" s="189" t="s">
        <v>608</v>
      </c>
      <c r="AS86" s="189" t="s">
        <v>608</v>
      </c>
      <c r="AT86" s="189"/>
      <c r="AU86" s="189" t="s">
        <v>608</v>
      </c>
      <c r="AV86" s="189" t="s">
        <v>608</v>
      </c>
      <c r="AW86" s="189"/>
      <c r="AX86" s="189" t="s">
        <v>608</v>
      </c>
      <c r="AY86" s="189" t="s">
        <v>608</v>
      </c>
      <c r="AZ86" s="189"/>
      <c r="BA86" s="189" t="s">
        <v>608</v>
      </c>
      <c r="BB86" s="189" t="s">
        <v>608</v>
      </c>
      <c r="BC86" s="189"/>
      <c r="BD86" s="189" t="s">
        <v>608</v>
      </c>
      <c r="BE86" s="189" t="s">
        <v>608</v>
      </c>
      <c r="BF86" s="189"/>
      <c r="BG86" s="189" t="s">
        <v>608</v>
      </c>
      <c r="BH86" s="189" t="s">
        <v>608</v>
      </c>
      <c r="BI86" s="189"/>
      <c r="BJ86" s="189" t="s">
        <v>608</v>
      </c>
      <c r="BK86" s="189" t="s">
        <v>608</v>
      </c>
      <c r="BL86" s="189"/>
      <c r="BM86" s="189" t="s">
        <v>608</v>
      </c>
      <c r="BN86" s="189" t="s">
        <v>608</v>
      </c>
      <c r="BO86" s="189"/>
      <c r="BP86" s="189" t="s">
        <v>608</v>
      </c>
      <c r="BQ86" s="189" t="s">
        <v>608</v>
      </c>
      <c r="BR86" s="189"/>
      <c r="BS86" s="189" t="s">
        <v>608</v>
      </c>
      <c r="BT86" s="189" t="s">
        <v>608</v>
      </c>
      <c r="BU86" s="189"/>
      <c r="BV86" s="189" t="s">
        <v>608</v>
      </c>
      <c r="BW86" s="189" t="s">
        <v>608</v>
      </c>
      <c r="BX86" s="189"/>
      <c r="BY86" s="189" t="s">
        <v>608</v>
      </c>
      <c r="BZ86" s="189" t="s">
        <v>608</v>
      </c>
      <c r="CA86" s="189"/>
      <c r="CB86" s="189" t="s">
        <v>608</v>
      </c>
      <c r="CC86" s="189" t="s">
        <v>608</v>
      </c>
      <c r="CD86" s="189"/>
      <c r="CE86" s="189" t="s">
        <v>608</v>
      </c>
      <c r="CF86" s="189" t="s">
        <v>608</v>
      </c>
      <c r="CG86" s="189"/>
      <c r="CH86" s="189" t="s">
        <v>608</v>
      </c>
      <c r="CI86" s="189" t="s">
        <v>608</v>
      </c>
      <c r="CJ86" s="189"/>
      <c r="CK86" s="189" t="s">
        <v>608</v>
      </c>
      <c r="CL86" s="189" t="s">
        <v>608</v>
      </c>
      <c r="CM86" s="189"/>
      <c r="CN86" s="189" t="s">
        <v>608</v>
      </c>
      <c r="CO86" s="189" t="s">
        <v>608</v>
      </c>
      <c r="CP86" s="189"/>
      <c r="CQ86" s="189" t="s">
        <v>608</v>
      </c>
      <c r="CR86" s="189" t="s">
        <v>608</v>
      </c>
      <c r="CS86" s="189"/>
      <c r="CT86" s="189" t="s">
        <v>608</v>
      </c>
      <c r="CU86" s="189" t="s">
        <v>608</v>
      </c>
      <c r="CV86" s="189"/>
      <c r="CW86" s="189" t="s">
        <v>608</v>
      </c>
      <c r="CX86" s="189" t="s">
        <v>608</v>
      </c>
      <c r="CY86" s="189"/>
      <c r="CZ86" s="189" t="s">
        <v>608</v>
      </c>
      <c r="DA86" s="189" t="s">
        <v>608</v>
      </c>
      <c r="DB86" s="189"/>
      <c r="DC86" s="189" t="s">
        <v>608</v>
      </c>
      <c r="DD86" s="189" t="s">
        <v>608</v>
      </c>
      <c r="DE86" s="189"/>
      <c r="DF86" s="189" t="s">
        <v>608</v>
      </c>
      <c r="DG86" s="189" t="s">
        <v>608</v>
      </c>
      <c r="DH86" s="189"/>
      <c r="DI86" s="189" t="s">
        <v>608</v>
      </c>
      <c r="DJ86" s="189" t="s">
        <v>608</v>
      </c>
      <c r="DK86" s="189"/>
      <c r="DL86" s="189" t="s">
        <v>608</v>
      </c>
      <c r="DM86" s="189" t="s">
        <v>608</v>
      </c>
      <c r="DN86" s="189"/>
      <c r="DO86" s="189" t="s">
        <v>608</v>
      </c>
      <c r="DP86" s="189" t="s">
        <v>608</v>
      </c>
      <c r="DQ86" s="189"/>
      <c r="DR86" s="189" t="s">
        <v>608</v>
      </c>
      <c r="DS86" s="189" t="s">
        <v>608</v>
      </c>
      <c r="DT86" s="189"/>
      <c r="DU86" s="189" t="s">
        <v>608</v>
      </c>
      <c r="DV86" s="189" t="s">
        <v>608</v>
      </c>
      <c r="DW86" s="189"/>
      <c r="DX86" s="189" t="s">
        <v>608</v>
      </c>
      <c r="DY86" s="189" t="s">
        <v>608</v>
      </c>
      <c r="DZ86" s="189"/>
      <c r="EA86" s="189" t="s">
        <v>608</v>
      </c>
      <c r="EB86" s="189" t="s">
        <v>608</v>
      </c>
      <c r="EC86" s="189"/>
      <c r="ED86" s="189" t="s">
        <v>608</v>
      </c>
      <c r="EE86" s="189" t="s">
        <v>608</v>
      </c>
      <c r="EF86" s="189"/>
      <c r="EG86" s="189" t="s">
        <v>608</v>
      </c>
      <c r="EH86" s="189" t="s">
        <v>608</v>
      </c>
      <c r="EI86" s="189"/>
      <c r="EJ86" s="189" t="s">
        <v>608</v>
      </c>
      <c r="EK86" s="189" t="s">
        <v>608</v>
      </c>
      <c r="EL86" s="189"/>
      <c r="EM86" s="189" t="s">
        <v>608</v>
      </c>
      <c r="EN86" s="189" t="s">
        <v>608</v>
      </c>
      <c r="EO86" s="189"/>
      <c r="EP86" s="189" t="s">
        <v>608</v>
      </c>
      <c r="EQ86" s="189" t="s">
        <v>608</v>
      </c>
      <c r="ER86" s="189"/>
      <c r="ES86" s="189" t="s">
        <v>608</v>
      </c>
      <c r="ET86" s="189" t="s">
        <v>608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3331</v>
      </c>
      <c r="C5" s="1"/>
      <c r="D5" s="1"/>
      <c r="E5" s="1"/>
    </row>
    <row r="6" spans="1:7" x14ac:dyDescent="0.3">
      <c r="A6" s="1"/>
      <c r="B6" s="239" t="s">
        <v>17</v>
      </c>
      <c r="C6" s="239"/>
      <c r="D6" s="239" t="s">
        <v>2041</v>
      </c>
      <c r="E6" s="239"/>
    </row>
    <row r="7" spans="1:7" ht="36" customHeight="1" x14ac:dyDescent="0.3">
      <c r="A7" s="1"/>
      <c r="B7" s="191" t="s">
        <v>60</v>
      </c>
      <c r="C7" s="191" t="s">
        <v>602</v>
      </c>
      <c r="D7" s="190" t="s">
        <v>3332</v>
      </c>
      <c r="E7" s="190" t="s">
        <v>3333</v>
      </c>
    </row>
    <row r="8" spans="1:7" x14ac:dyDescent="0.3">
      <c r="A8" s="1"/>
      <c r="B8" s="192" t="s">
        <v>64</v>
      </c>
      <c r="C8" s="192" t="s">
        <v>827</v>
      </c>
      <c r="D8" s="193">
        <v>0</v>
      </c>
      <c r="E8" s="194">
        <v>0</v>
      </c>
    </row>
    <row r="9" spans="1:7" x14ac:dyDescent="0.3">
      <c r="A9" s="1"/>
      <c r="B9" s="192" t="s">
        <v>64</v>
      </c>
      <c r="C9" s="192" t="s">
        <v>828</v>
      </c>
      <c r="D9" s="193">
        <v>0</v>
      </c>
      <c r="E9" s="194">
        <v>0</v>
      </c>
    </row>
    <row r="10" spans="1:7" x14ac:dyDescent="0.3">
      <c r="A10" s="1"/>
      <c r="B10" s="192" t="s">
        <v>64</v>
      </c>
      <c r="C10" s="192" t="s">
        <v>829</v>
      </c>
      <c r="D10" s="193">
        <v>0</v>
      </c>
      <c r="E10" s="194">
        <v>0</v>
      </c>
    </row>
    <row r="11" spans="1:7" x14ac:dyDescent="0.3">
      <c r="A11" s="1"/>
      <c r="B11" s="192" t="s">
        <v>64</v>
      </c>
      <c r="C11" s="192" t="s">
        <v>830</v>
      </c>
      <c r="D11" s="193">
        <v>0</v>
      </c>
      <c r="E11" s="194">
        <v>0</v>
      </c>
    </row>
    <row r="12" spans="1:7" x14ac:dyDescent="0.3">
      <c r="A12" s="1"/>
      <c r="B12" s="192" t="s">
        <v>64</v>
      </c>
      <c r="C12" s="192" t="s">
        <v>831</v>
      </c>
      <c r="D12" s="193">
        <v>0</v>
      </c>
      <c r="E12" s="194">
        <v>0</v>
      </c>
    </row>
    <row r="13" spans="1:7" x14ac:dyDescent="0.3">
      <c r="A13" s="1"/>
      <c r="B13" s="192" t="s">
        <v>64</v>
      </c>
      <c r="C13" s="192" t="s">
        <v>832</v>
      </c>
      <c r="D13" s="193">
        <v>0</v>
      </c>
      <c r="E13" s="194">
        <v>0</v>
      </c>
    </row>
    <row r="14" spans="1:7" x14ac:dyDescent="0.3">
      <c r="A14" s="1"/>
      <c r="B14" s="192" t="s">
        <v>64</v>
      </c>
      <c r="C14" s="192" t="s">
        <v>833</v>
      </c>
      <c r="D14" s="193">
        <v>0</v>
      </c>
      <c r="E14" s="194">
        <v>0</v>
      </c>
    </row>
    <row r="15" spans="1:7" x14ac:dyDescent="0.3">
      <c r="A15" s="1"/>
      <c r="B15" s="192" t="s">
        <v>64</v>
      </c>
      <c r="C15" s="192" t="s">
        <v>834</v>
      </c>
      <c r="D15" s="193">
        <v>0</v>
      </c>
      <c r="E15" s="194">
        <v>0</v>
      </c>
    </row>
    <row r="16" spans="1:7" x14ac:dyDescent="0.3">
      <c r="A16" s="1"/>
      <c r="B16" s="192" t="s">
        <v>64</v>
      </c>
      <c r="C16" s="192" t="s">
        <v>835</v>
      </c>
      <c r="D16" s="193">
        <v>0</v>
      </c>
      <c r="E16" s="194">
        <v>0</v>
      </c>
    </row>
    <row r="17" spans="1:5" x14ac:dyDescent="0.3">
      <c r="A17" s="1"/>
      <c r="B17" s="192" t="s">
        <v>64</v>
      </c>
      <c r="C17" s="192" t="s">
        <v>836</v>
      </c>
      <c r="D17" s="193">
        <v>0</v>
      </c>
      <c r="E17" s="194">
        <v>0</v>
      </c>
    </row>
    <row r="18" spans="1:5" x14ac:dyDescent="0.3">
      <c r="A18" s="1"/>
      <c r="B18" s="192" t="s">
        <v>64</v>
      </c>
      <c r="C18" s="192" t="s">
        <v>837</v>
      </c>
      <c r="D18" s="193">
        <v>0</v>
      </c>
      <c r="E18" s="194">
        <v>0</v>
      </c>
    </row>
    <row r="19" spans="1:5" x14ac:dyDescent="0.3">
      <c r="A19" s="1"/>
      <c r="B19" s="192" t="s">
        <v>64</v>
      </c>
      <c r="C19" s="192" t="s">
        <v>838</v>
      </c>
      <c r="D19" s="193">
        <v>0</v>
      </c>
      <c r="E19" s="194">
        <v>0</v>
      </c>
    </row>
    <row r="20" spans="1:5" x14ac:dyDescent="0.3">
      <c r="A20" s="1"/>
      <c r="B20" s="192" t="s">
        <v>64</v>
      </c>
      <c r="C20" s="192" t="s">
        <v>839</v>
      </c>
      <c r="D20" s="193">
        <v>0</v>
      </c>
      <c r="E20" s="194">
        <v>0</v>
      </c>
    </row>
    <row r="21" spans="1:5" x14ac:dyDescent="0.3">
      <c r="A21" s="1"/>
      <c r="B21" s="192" t="s">
        <v>64</v>
      </c>
      <c r="C21" s="192" t="s">
        <v>840</v>
      </c>
      <c r="D21" s="193">
        <v>0</v>
      </c>
      <c r="E21" s="194">
        <v>0</v>
      </c>
    </row>
    <row r="22" spans="1:5" x14ac:dyDescent="0.3">
      <c r="A22" s="1"/>
      <c r="B22" s="192" t="s">
        <v>64</v>
      </c>
      <c r="C22" s="192" t="s">
        <v>841</v>
      </c>
      <c r="D22" s="193">
        <v>0</v>
      </c>
      <c r="E22" s="194">
        <v>0</v>
      </c>
    </row>
    <row r="23" spans="1:5" x14ac:dyDescent="0.3">
      <c r="A23" s="1"/>
      <c r="B23" s="192" t="s">
        <v>64</v>
      </c>
      <c r="C23" s="192" t="s">
        <v>842</v>
      </c>
      <c r="D23" s="193">
        <v>0</v>
      </c>
      <c r="E23" s="194">
        <v>0</v>
      </c>
    </row>
    <row r="24" spans="1:5" x14ac:dyDescent="0.3">
      <c r="A24" s="1"/>
      <c r="B24" s="192" t="s">
        <v>64</v>
      </c>
      <c r="C24" s="192" t="s">
        <v>843</v>
      </c>
      <c r="D24" s="193">
        <v>0</v>
      </c>
      <c r="E24" s="194">
        <v>0</v>
      </c>
    </row>
    <row r="25" spans="1:5" x14ac:dyDescent="0.3">
      <c r="A25" s="1"/>
      <c r="B25" s="192" t="s">
        <v>64</v>
      </c>
      <c r="C25" s="192" t="s">
        <v>844</v>
      </c>
      <c r="D25" s="193">
        <v>0</v>
      </c>
      <c r="E25" s="194">
        <v>0</v>
      </c>
    </row>
    <row r="26" spans="1:5" x14ac:dyDescent="0.3">
      <c r="A26" s="1"/>
      <c r="B26" s="192" t="s">
        <v>64</v>
      </c>
      <c r="C26" s="192" t="s">
        <v>845</v>
      </c>
      <c r="D26" s="193">
        <v>0</v>
      </c>
      <c r="E26" s="194">
        <v>0</v>
      </c>
    </row>
    <row r="27" spans="1:5" x14ac:dyDescent="0.3">
      <c r="A27" s="1"/>
      <c r="B27" s="192" t="s">
        <v>64</v>
      </c>
      <c r="C27" s="192" t="s">
        <v>846</v>
      </c>
      <c r="D27" s="193">
        <v>0</v>
      </c>
      <c r="E27" s="194">
        <v>0</v>
      </c>
    </row>
    <row r="28" spans="1:5" x14ac:dyDescent="0.3">
      <c r="A28" s="1"/>
      <c r="B28" s="192" t="s">
        <v>64</v>
      </c>
      <c r="C28" s="192" t="s">
        <v>847</v>
      </c>
      <c r="D28" s="193">
        <v>0</v>
      </c>
      <c r="E28" s="194">
        <v>0</v>
      </c>
    </row>
    <row r="29" spans="1:5" x14ac:dyDescent="0.3">
      <c r="A29" s="1"/>
      <c r="B29" s="192" t="s">
        <v>64</v>
      </c>
      <c r="C29" s="192" t="s">
        <v>848</v>
      </c>
      <c r="D29" s="193">
        <v>0</v>
      </c>
      <c r="E29" s="194">
        <v>0</v>
      </c>
    </row>
    <row r="30" spans="1:5" x14ac:dyDescent="0.3">
      <c r="A30" s="1"/>
      <c r="B30" s="192" t="s">
        <v>64</v>
      </c>
      <c r="C30" s="192" t="s">
        <v>849</v>
      </c>
      <c r="D30" s="193">
        <v>0</v>
      </c>
      <c r="E30" s="194">
        <v>0</v>
      </c>
    </row>
    <row r="31" spans="1:5" x14ac:dyDescent="0.3">
      <c r="A31" s="1"/>
      <c r="B31" s="192" t="s">
        <v>64</v>
      </c>
      <c r="C31" s="192" t="s">
        <v>850</v>
      </c>
      <c r="D31" s="193">
        <v>0</v>
      </c>
      <c r="E31" s="194">
        <v>0</v>
      </c>
    </row>
    <row r="32" spans="1:5" x14ac:dyDescent="0.3">
      <c r="A32" s="1"/>
      <c r="B32" s="192" t="s">
        <v>64</v>
      </c>
      <c r="C32" s="192" t="s">
        <v>851</v>
      </c>
      <c r="D32" s="193">
        <v>0</v>
      </c>
      <c r="E32" s="194">
        <v>0</v>
      </c>
    </row>
    <row r="33" spans="1:5" x14ac:dyDescent="0.3">
      <c r="A33" s="1"/>
      <c r="B33" s="192" t="s">
        <v>64</v>
      </c>
      <c r="C33" s="192" t="s">
        <v>852</v>
      </c>
      <c r="D33" s="193">
        <v>0</v>
      </c>
      <c r="E33" s="194">
        <v>0</v>
      </c>
    </row>
    <row r="34" spans="1:5" x14ac:dyDescent="0.3">
      <c r="A34" s="1"/>
      <c r="B34" s="192" t="s">
        <v>64</v>
      </c>
      <c r="C34" s="192" t="s">
        <v>853</v>
      </c>
      <c r="D34" s="193">
        <v>0</v>
      </c>
      <c r="E34" s="194">
        <v>0</v>
      </c>
    </row>
    <row r="35" spans="1:5" x14ac:dyDescent="0.3">
      <c r="A35" s="1"/>
      <c r="B35" s="192" t="s">
        <v>64</v>
      </c>
      <c r="C35" s="192" t="s">
        <v>854</v>
      </c>
      <c r="D35" s="193">
        <v>0</v>
      </c>
      <c r="E35" s="194">
        <v>0</v>
      </c>
    </row>
    <row r="36" spans="1:5" x14ac:dyDescent="0.3">
      <c r="A36" s="1"/>
      <c r="B36" s="192" t="s">
        <v>64</v>
      </c>
      <c r="C36" s="192" t="s">
        <v>855</v>
      </c>
      <c r="D36" s="193">
        <v>0</v>
      </c>
      <c r="E36" s="194">
        <v>0</v>
      </c>
    </row>
    <row r="37" spans="1:5" x14ac:dyDescent="0.3">
      <c r="A37" s="1"/>
      <c r="B37" s="192" t="s">
        <v>64</v>
      </c>
      <c r="C37" s="192" t="s">
        <v>856</v>
      </c>
      <c r="D37" s="193">
        <v>0</v>
      </c>
      <c r="E37" s="194">
        <v>0</v>
      </c>
    </row>
    <row r="38" spans="1:5" x14ac:dyDescent="0.3">
      <c r="A38" s="1"/>
      <c r="B38" s="192" t="s">
        <v>64</v>
      </c>
      <c r="C38" s="192" t="s">
        <v>857</v>
      </c>
      <c r="D38" s="193">
        <v>0</v>
      </c>
      <c r="E38" s="194">
        <v>0</v>
      </c>
    </row>
    <row r="39" spans="1:5" x14ac:dyDescent="0.3">
      <c r="A39" s="1"/>
      <c r="B39" s="192" t="s">
        <v>64</v>
      </c>
      <c r="C39" s="192" t="s">
        <v>858</v>
      </c>
      <c r="D39" s="193">
        <v>0</v>
      </c>
      <c r="E39" s="194">
        <v>0</v>
      </c>
    </row>
    <row r="40" spans="1:5" x14ac:dyDescent="0.3">
      <c r="A40" s="1"/>
      <c r="B40" s="192" t="s">
        <v>64</v>
      </c>
      <c r="C40" s="192" t="s">
        <v>859</v>
      </c>
      <c r="D40" s="193">
        <v>0</v>
      </c>
      <c r="E40" s="194">
        <v>0</v>
      </c>
    </row>
    <row r="41" spans="1:5" x14ac:dyDescent="0.3">
      <c r="A41" s="1"/>
      <c r="B41" s="192" t="s">
        <v>64</v>
      </c>
      <c r="C41" s="192" t="s">
        <v>860</v>
      </c>
      <c r="D41" s="193">
        <v>0</v>
      </c>
      <c r="E41" s="194">
        <v>0</v>
      </c>
    </row>
    <row r="42" spans="1:5" x14ac:dyDescent="0.3">
      <c r="A42" s="1"/>
      <c r="B42" s="192" t="s">
        <v>64</v>
      </c>
      <c r="C42" s="192" t="s">
        <v>861</v>
      </c>
      <c r="D42" s="193">
        <v>0</v>
      </c>
      <c r="E42" s="194">
        <v>0</v>
      </c>
    </row>
    <row r="43" spans="1:5" x14ac:dyDescent="0.3">
      <c r="A43" s="1"/>
      <c r="B43" s="192" t="s">
        <v>64</v>
      </c>
      <c r="C43" s="192" t="s">
        <v>862</v>
      </c>
      <c r="D43" s="193">
        <v>0</v>
      </c>
      <c r="E43" s="194">
        <v>0</v>
      </c>
    </row>
    <row r="44" spans="1:5" x14ac:dyDescent="0.3">
      <c r="A44" s="1"/>
      <c r="B44" s="192" t="s">
        <v>64</v>
      </c>
      <c r="C44" s="192" t="s">
        <v>863</v>
      </c>
      <c r="D44" s="193">
        <v>0</v>
      </c>
      <c r="E44" s="194">
        <v>0</v>
      </c>
    </row>
    <row r="45" spans="1:5" x14ac:dyDescent="0.3">
      <c r="A45" s="1"/>
      <c r="B45" s="192" t="s">
        <v>64</v>
      </c>
      <c r="C45" s="192" t="s">
        <v>864</v>
      </c>
      <c r="D45" s="193">
        <v>0</v>
      </c>
      <c r="E45" s="194">
        <v>0</v>
      </c>
    </row>
    <row r="46" spans="1:5" x14ac:dyDescent="0.3">
      <c r="A46" s="1"/>
      <c r="B46" s="192" t="s">
        <v>64</v>
      </c>
      <c r="C46" s="192" t="s">
        <v>865</v>
      </c>
      <c r="D46" s="193">
        <v>0</v>
      </c>
      <c r="E46" s="194">
        <v>0</v>
      </c>
    </row>
    <row r="47" spans="1:5" x14ac:dyDescent="0.3">
      <c r="A47" s="1"/>
      <c r="B47" s="192" t="s">
        <v>64</v>
      </c>
      <c r="C47" s="192" t="s">
        <v>866</v>
      </c>
      <c r="D47" s="193">
        <v>0</v>
      </c>
      <c r="E47" s="194">
        <v>0</v>
      </c>
    </row>
    <row r="48" spans="1:5" x14ac:dyDescent="0.3">
      <c r="A48" s="1"/>
      <c r="B48" s="192" t="s">
        <v>64</v>
      </c>
      <c r="C48" s="192" t="s">
        <v>867</v>
      </c>
      <c r="D48" s="193">
        <v>0</v>
      </c>
      <c r="E48" s="194">
        <v>0</v>
      </c>
    </row>
    <row r="49" spans="1:5" x14ac:dyDescent="0.3">
      <c r="A49" s="1"/>
      <c r="B49" s="192" t="s">
        <v>64</v>
      </c>
      <c r="C49" s="192" t="s">
        <v>868</v>
      </c>
      <c r="D49" s="193">
        <v>0</v>
      </c>
      <c r="E49" s="194">
        <v>0</v>
      </c>
    </row>
    <row r="50" spans="1:5" x14ac:dyDescent="0.3">
      <c r="A50" s="1"/>
      <c r="B50" s="192" t="s">
        <v>64</v>
      </c>
      <c r="C50" s="192" t="s">
        <v>869</v>
      </c>
      <c r="D50" s="193">
        <v>0</v>
      </c>
      <c r="E50" s="194">
        <v>0</v>
      </c>
    </row>
    <row r="51" spans="1:5" x14ac:dyDescent="0.3">
      <c r="A51" s="1"/>
      <c r="B51" s="192" t="s">
        <v>64</v>
      </c>
      <c r="C51" s="192" t="s">
        <v>870</v>
      </c>
      <c r="D51" s="193">
        <v>0</v>
      </c>
      <c r="E51" s="194">
        <v>0</v>
      </c>
    </row>
    <row r="52" spans="1:5" x14ac:dyDescent="0.3">
      <c r="A52" s="1"/>
      <c r="B52" s="192" t="s">
        <v>64</v>
      </c>
      <c r="C52" s="192" t="s">
        <v>871</v>
      </c>
      <c r="D52" s="193">
        <v>0</v>
      </c>
      <c r="E52" s="194">
        <v>0</v>
      </c>
    </row>
    <row r="53" spans="1:5" x14ac:dyDescent="0.3">
      <c r="A53" s="1"/>
      <c r="B53" s="192" t="s">
        <v>64</v>
      </c>
      <c r="C53" s="192" t="s">
        <v>872</v>
      </c>
      <c r="D53" s="193">
        <v>0</v>
      </c>
      <c r="E53" s="194">
        <v>0</v>
      </c>
    </row>
    <row r="54" spans="1:5" x14ac:dyDescent="0.3">
      <c r="A54" s="1"/>
      <c r="B54" s="192" t="s">
        <v>64</v>
      </c>
      <c r="C54" s="192" t="s">
        <v>873</v>
      </c>
      <c r="D54" s="193">
        <v>0</v>
      </c>
      <c r="E54" s="194">
        <v>0</v>
      </c>
    </row>
    <row r="55" spans="1:5" x14ac:dyDescent="0.3">
      <c r="A55" s="1"/>
      <c r="B55" s="192" t="s">
        <v>64</v>
      </c>
      <c r="C55" s="192" t="s">
        <v>65</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I27" sqref="I2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608</v>
      </c>
      <c r="C5" s="1"/>
    </row>
    <row r="6" spans="1:7" ht="34.950000000000003" customHeight="1" x14ac:dyDescent="0.3">
      <c r="A6" s="1"/>
      <c r="B6" s="3" t="s">
        <v>3334</v>
      </c>
      <c r="C6" s="3" t="s">
        <v>3335</v>
      </c>
    </row>
    <row r="7" spans="1:7" ht="26.4" x14ac:dyDescent="0.3">
      <c r="B7" s="86">
        <v>1</v>
      </c>
      <c r="C7" s="6" t="s">
        <v>3345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608</v>
      </c>
      <c r="C5" s="1"/>
    </row>
    <row r="6" spans="1:7" ht="34.950000000000003" customHeight="1" x14ac:dyDescent="0.3">
      <c r="A6" s="1"/>
      <c r="B6" s="3" t="s">
        <v>3334</v>
      </c>
      <c r="C6" s="3" t="s">
        <v>3336</v>
      </c>
    </row>
    <row r="7" spans="1:7" ht="45" customHeight="1" x14ac:dyDescent="0.3">
      <c r="A7" s="1"/>
      <c r="B7" s="86">
        <v>1</v>
      </c>
      <c r="C7" s="6" t="s">
        <v>3344</v>
      </c>
    </row>
    <row r="8" spans="1:7" x14ac:dyDescent="0.3">
      <c r="B8" s="86">
        <v>2</v>
      </c>
      <c r="C8" s="6" t="s">
        <v>3337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2025-04-11T14:44:39Z</dcterms:modified>
</cp:coreProperties>
</file>